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E3EC112B-E25D-4901-93F7-613BE4D037CF}" xr6:coauthVersionLast="45" xr6:coauthVersionMax="45" xr10:uidLastSave="{00000000-0000-0000-0000-000000000000}"/>
  <bookViews>
    <workbookView xWindow="-120" yWindow="-120" windowWidth="24240" windowHeight="13290" tabRatio="569" xr2:uid="{00000000-000D-0000-FFFF-FFFF00000000}"/>
  </bookViews>
  <sheets>
    <sheet name="feuil1" sheetId="1" r:id="rId1"/>
    <sheet name="Feuil2" sheetId="5" r:id="rId2"/>
    <sheet name="Remboursement Mens" sheetId="6" r:id="rId3"/>
    <sheet name="DEC 17" sheetId="2" r:id="rId4"/>
  </sheets>
  <definedNames>
    <definedName name="DO">feuil1!$AHM$1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2" i="1" l="1"/>
  <c r="B13" i="1"/>
  <c r="EP58" i="1"/>
  <c r="EQ58" i="1"/>
  <c r="ER58" i="1"/>
  <c r="ES58" i="1"/>
  <c r="ET58" i="1"/>
  <c r="EU58" i="1"/>
  <c r="EV58" i="1"/>
  <c r="EW58" i="1"/>
  <c r="EX58" i="1"/>
  <c r="EY58" i="1"/>
  <c r="EZ58" i="1"/>
  <c r="FA58" i="1"/>
  <c r="FB58" i="1"/>
  <c r="FC58" i="1"/>
  <c r="FD58" i="1"/>
  <c r="FE58" i="1"/>
  <c r="FF58" i="1"/>
  <c r="FG58" i="1"/>
  <c r="FH58" i="1"/>
  <c r="FI58" i="1"/>
  <c r="FJ58" i="1"/>
  <c r="FK58" i="1"/>
  <c r="FL58" i="1"/>
  <c r="FM58" i="1"/>
  <c r="FN58" i="1"/>
  <c r="FO58" i="1"/>
  <c r="FP58" i="1"/>
  <c r="FQ58" i="1"/>
  <c r="FR58" i="1"/>
  <c r="FS58" i="1"/>
  <c r="FT58" i="1"/>
  <c r="FU58" i="1"/>
  <c r="FV58" i="1"/>
  <c r="FW58" i="1"/>
  <c r="FX58" i="1"/>
  <c r="FY58" i="1"/>
  <c r="FZ58" i="1"/>
  <c r="GA58" i="1"/>
  <c r="GB58" i="1"/>
  <c r="GC58" i="1"/>
  <c r="GD58" i="1"/>
  <c r="GE58" i="1"/>
  <c r="GF58" i="1"/>
  <c r="GG58" i="1"/>
  <c r="GH58" i="1"/>
  <c r="GI58" i="1"/>
  <c r="GJ58" i="1"/>
  <c r="B49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FK35" i="1"/>
  <c r="FL35" i="1"/>
  <c r="FM35" i="1"/>
  <c r="FN35" i="1"/>
  <c r="FO35" i="1"/>
  <c r="FP35" i="1"/>
  <c r="FQ35" i="1"/>
  <c r="FR35" i="1"/>
  <c r="FS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EO104" i="1"/>
  <c r="EP104" i="1"/>
  <c r="EQ104" i="1"/>
  <c r="ER104" i="1"/>
  <c r="ES104" i="1"/>
  <c r="ET104" i="1"/>
  <c r="EU104" i="1"/>
  <c r="EV104" i="1"/>
  <c r="EW104" i="1"/>
  <c r="EX104" i="1"/>
  <c r="EY104" i="1"/>
  <c r="EZ104" i="1"/>
  <c r="FA104" i="1"/>
  <c r="FB104" i="1"/>
  <c r="FC104" i="1"/>
  <c r="FD104" i="1"/>
  <c r="FE104" i="1"/>
  <c r="FF104" i="1"/>
  <c r="FG104" i="1"/>
  <c r="FH104" i="1"/>
  <c r="FI104" i="1"/>
  <c r="FJ104" i="1"/>
  <c r="FK104" i="1"/>
  <c r="FL104" i="1"/>
  <c r="FM104" i="1"/>
  <c r="FN104" i="1"/>
  <c r="FO104" i="1"/>
  <c r="FP104" i="1"/>
  <c r="FQ104" i="1"/>
  <c r="FR104" i="1"/>
  <c r="FS104" i="1"/>
  <c r="FT104" i="1"/>
  <c r="FU104" i="1"/>
  <c r="FV104" i="1"/>
  <c r="FW104" i="1"/>
  <c r="FX104" i="1"/>
  <c r="FY104" i="1"/>
  <c r="FZ104" i="1"/>
  <c r="GA104" i="1"/>
  <c r="GB104" i="1"/>
  <c r="GC104" i="1"/>
  <c r="GD104" i="1"/>
  <c r="GE104" i="1"/>
  <c r="GF104" i="1"/>
  <c r="GG104" i="1"/>
  <c r="GH104" i="1"/>
  <c r="GI104" i="1"/>
  <c r="GJ104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50" i="1"/>
  <c r="B51" i="1"/>
  <c r="B52" i="1"/>
  <c r="B53" i="1"/>
  <c r="B54" i="1"/>
  <c r="B55" i="1"/>
  <c r="B56" i="1"/>
  <c r="B57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EP130" i="1"/>
  <c r="EQ130" i="1"/>
  <c r="ER130" i="1"/>
  <c r="ES130" i="1"/>
  <c r="ET130" i="1"/>
  <c r="EU130" i="1"/>
  <c r="EV130" i="1"/>
  <c r="EW130" i="1"/>
  <c r="EX130" i="1"/>
  <c r="EY130" i="1"/>
  <c r="EZ130" i="1"/>
  <c r="FA130" i="1"/>
  <c r="FB130" i="1"/>
  <c r="FC130" i="1"/>
  <c r="FD130" i="1"/>
  <c r="FE130" i="1"/>
  <c r="FF130" i="1"/>
  <c r="FG130" i="1"/>
  <c r="FH130" i="1"/>
  <c r="FI130" i="1"/>
  <c r="FJ130" i="1"/>
  <c r="FK130" i="1"/>
  <c r="FL130" i="1"/>
  <c r="FM130" i="1"/>
  <c r="FN130" i="1"/>
  <c r="FO130" i="1"/>
  <c r="FP130" i="1"/>
  <c r="FQ130" i="1"/>
  <c r="FR130" i="1"/>
  <c r="FS130" i="1"/>
  <c r="FT130" i="1"/>
  <c r="FU130" i="1"/>
  <c r="FV130" i="1"/>
  <c r="FW130" i="1"/>
  <c r="FX130" i="1"/>
  <c r="FY130" i="1"/>
  <c r="FZ130" i="1"/>
  <c r="GA130" i="1"/>
  <c r="GB130" i="1"/>
  <c r="GC130" i="1"/>
  <c r="GD130" i="1"/>
  <c r="GE130" i="1"/>
  <c r="GF130" i="1"/>
  <c r="GG130" i="1"/>
  <c r="GH130" i="1"/>
  <c r="GI130" i="1"/>
  <c r="GJ130" i="1"/>
  <c r="EP72" i="1"/>
  <c r="EQ72" i="1"/>
  <c r="ER72" i="1"/>
  <c r="ES72" i="1"/>
  <c r="ET72" i="1"/>
  <c r="EU72" i="1"/>
  <c r="EV72" i="1"/>
  <c r="EW72" i="1"/>
  <c r="EX72" i="1"/>
  <c r="EY72" i="1"/>
  <c r="EZ72" i="1"/>
  <c r="FA72" i="1"/>
  <c r="FB72" i="1"/>
  <c r="FC72" i="1"/>
  <c r="FD72" i="1"/>
  <c r="FE72" i="1"/>
  <c r="FF72" i="1"/>
  <c r="FG72" i="1"/>
  <c r="FH72" i="1"/>
  <c r="FI72" i="1"/>
  <c r="FJ72" i="1"/>
  <c r="FK72" i="1"/>
  <c r="FL72" i="1"/>
  <c r="FM72" i="1"/>
  <c r="FN72" i="1"/>
  <c r="FO72" i="1"/>
  <c r="FP72" i="1"/>
  <c r="FQ72" i="1"/>
  <c r="FR72" i="1"/>
  <c r="FS72" i="1"/>
  <c r="FT72" i="1"/>
  <c r="FU72" i="1"/>
  <c r="FV72" i="1"/>
  <c r="FW72" i="1"/>
  <c r="FX72" i="1"/>
  <c r="FY72" i="1"/>
  <c r="FZ72" i="1"/>
  <c r="GA72" i="1"/>
  <c r="GB72" i="1"/>
  <c r="GC72" i="1"/>
  <c r="GD72" i="1"/>
  <c r="GE72" i="1"/>
  <c r="GF72" i="1"/>
  <c r="GG72" i="1"/>
  <c r="GH72" i="1"/>
  <c r="GI72" i="1"/>
  <c r="GJ72" i="1"/>
  <c r="EP70" i="1"/>
  <c r="EQ70" i="1"/>
  <c r="ER70" i="1"/>
  <c r="ES70" i="1"/>
  <c r="ET70" i="1"/>
  <c r="EU70" i="1"/>
  <c r="EV70" i="1"/>
  <c r="EW70" i="1"/>
  <c r="EX70" i="1"/>
  <c r="EY70" i="1"/>
  <c r="EZ70" i="1"/>
  <c r="FA70" i="1"/>
  <c r="FB70" i="1"/>
  <c r="FC70" i="1"/>
  <c r="FD70" i="1"/>
  <c r="FE70" i="1"/>
  <c r="FF70" i="1"/>
  <c r="FG70" i="1"/>
  <c r="FH70" i="1"/>
  <c r="FI70" i="1"/>
  <c r="FJ70" i="1"/>
  <c r="FK70" i="1"/>
  <c r="FL70" i="1"/>
  <c r="FM70" i="1"/>
  <c r="FN70" i="1"/>
  <c r="FO70" i="1"/>
  <c r="FP70" i="1"/>
  <c r="FQ70" i="1"/>
  <c r="FR70" i="1"/>
  <c r="FS70" i="1"/>
  <c r="FT70" i="1"/>
  <c r="FU70" i="1"/>
  <c r="FV70" i="1"/>
  <c r="FW70" i="1"/>
  <c r="FX70" i="1"/>
  <c r="FY70" i="1"/>
  <c r="FZ70" i="1"/>
  <c r="GA70" i="1"/>
  <c r="GB70" i="1"/>
  <c r="GC70" i="1"/>
  <c r="GD70" i="1"/>
  <c r="GE70" i="1"/>
  <c r="GF70" i="1"/>
  <c r="GG70" i="1"/>
  <c r="GH70" i="1"/>
  <c r="GI70" i="1"/>
  <c r="GJ70" i="1"/>
  <c r="EP68" i="1"/>
  <c r="EQ68" i="1"/>
  <c r="ER68" i="1"/>
  <c r="ES68" i="1"/>
  <c r="ET68" i="1"/>
  <c r="EU68" i="1"/>
  <c r="EV68" i="1"/>
  <c r="EW68" i="1"/>
  <c r="EX68" i="1"/>
  <c r="EY68" i="1"/>
  <c r="EZ68" i="1"/>
  <c r="FA68" i="1"/>
  <c r="FB68" i="1"/>
  <c r="FC68" i="1"/>
  <c r="FD68" i="1"/>
  <c r="FE68" i="1"/>
  <c r="FF68" i="1"/>
  <c r="FG68" i="1"/>
  <c r="FH68" i="1"/>
  <c r="FI68" i="1"/>
  <c r="FJ68" i="1"/>
  <c r="FK68" i="1"/>
  <c r="FL68" i="1"/>
  <c r="FM68" i="1"/>
  <c r="FN68" i="1"/>
  <c r="FO68" i="1"/>
  <c r="FP68" i="1"/>
  <c r="FQ68" i="1"/>
  <c r="FR68" i="1"/>
  <c r="FS68" i="1"/>
  <c r="FT68" i="1"/>
  <c r="FU68" i="1"/>
  <c r="FV68" i="1"/>
  <c r="FW68" i="1"/>
  <c r="FX68" i="1"/>
  <c r="FY68" i="1"/>
  <c r="FZ68" i="1"/>
  <c r="GA68" i="1"/>
  <c r="GB68" i="1"/>
  <c r="GC68" i="1"/>
  <c r="GD68" i="1"/>
  <c r="GE68" i="1"/>
  <c r="GF68" i="1"/>
  <c r="GG68" i="1"/>
  <c r="GH68" i="1"/>
  <c r="GI68" i="1"/>
  <c r="GJ68" i="1"/>
  <c r="EP57" i="1"/>
  <c r="EQ57" i="1"/>
  <c r="ER57" i="1"/>
  <c r="ES57" i="1"/>
  <c r="ET57" i="1"/>
  <c r="EU57" i="1"/>
  <c r="EV57" i="1"/>
  <c r="EW57" i="1"/>
  <c r="EX57" i="1"/>
  <c r="EY57" i="1"/>
  <c r="EZ57" i="1"/>
  <c r="FA57" i="1"/>
  <c r="FB57" i="1"/>
  <c r="FC57" i="1"/>
  <c r="FD57" i="1"/>
  <c r="FE57" i="1"/>
  <c r="FF57" i="1"/>
  <c r="FG57" i="1"/>
  <c r="FH57" i="1"/>
  <c r="FI57" i="1"/>
  <c r="FJ57" i="1"/>
  <c r="FK57" i="1"/>
  <c r="FL57" i="1"/>
  <c r="FM57" i="1"/>
  <c r="FN57" i="1"/>
  <c r="FO57" i="1"/>
  <c r="FP57" i="1"/>
  <c r="FQ57" i="1"/>
  <c r="FR57" i="1"/>
  <c r="FS57" i="1"/>
  <c r="FT57" i="1"/>
  <c r="FU57" i="1"/>
  <c r="FV57" i="1"/>
  <c r="FW57" i="1"/>
  <c r="FX57" i="1"/>
  <c r="FY57" i="1"/>
  <c r="FZ57" i="1"/>
  <c r="GA57" i="1"/>
  <c r="GB57" i="1"/>
  <c r="GC57" i="1"/>
  <c r="GD57" i="1"/>
  <c r="GE57" i="1"/>
  <c r="GF57" i="1"/>
  <c r="GG57" i="1"/>
  <c r="GH57" i="1"/>
  <c r="GI57" i="1"/>
  <c r="GJ57" i="1"/>
  <c r="G140" i="6"/>
  <c r="EF134" i="1"/>
  <c r="EG134" i="1"/>
  <c r="EH134" i="1"/>
  <c r="EI134" i="1"/>
  <c r="EJ134" i="1"/>
  <c r="EK134" i="1"/>
  <c r="EL134" i="1"/>
  <c r="EM134" i="1"/>
  <c r="EN134" i="1"/>
  <c r="EO134" i="1"/>
  <c r="EP134" i="1"/>
  <c r="EQ134" i="1"/>
  <c r="ER134" i="1"/>
  <c r="ES134" i="1"/>
  <c r="ET134" i="1"/>
  <c r="EU134" i="1"/>
  <c r="EV134" i="1"/>
  <c r="EW134" i="1"/>
  <c r="EX134" i="1"/>
  <c r="EY134" i="1"/>
  <c r="EZ134" i="1"/>
  <c r="FA134" i="1"/>
  <c r="FB134" i="1"/>
  <c r="FC134" i="1"/>
  <c r="FD134" i="1"/>
  <c r="FE134" i="1"/>
  <c r="FF134" i="1"/>
  <c r="FG134" i="1"/>
  <c r="FH134" i="1"/>
  <c r="FI134" i="1"/>
  <c r="FJ134" i="1"/>
  <c r="FK134" i="1"/>
  <c r="FL134" i="1"/>
  <c r="FM134" i="1"/>
  <c r="FN134" i="1"/>
  <c r="FO134" i="1"/>
  <c r="FP134" i="1"/>
  <c r="FQ134" i="1"/>
  <c r="FR134" i="1"/>
  <c r="FS134" i="1"/>
  <c r="FT134" i="1"/>
  <c r="FU134" i="1"/>
  <c r="FV134" i="1"/>
  <c r="FW134" i="1"/>
  <c r="FX134" i="1"/>
  <c r="FY134" i="1"/>
  <c r="FZ134" i="1"/>
  <c r="GA134" i="1"/>
  <c r="GB134" i="1"/>
  <c r="GC134" i="1"/>
  <c r="GD134" i="1"/>
  <c r="GE134" i="1"/>
  <c r="GF134" i="1"/>
  <c r="GG134" i="1"/>
  <c r="GH134" i="1"/>
  <c r="GI134" i="1"/>
  <c r="GJ134" i="1"/>
  <c r="EF133" i="1"/>
  <c r="EG133" i="1"/>
  <c r="EH133" i="1"/>
  <c r="EI133" i="1"/>
  <c r="EJ133" i="1"/>
  <c r="EK133" i="1"/>
  <c r="EL133" i="1"/>
  <c r="EM133" i="1"/>
  <c r="EN133" i="1"/>
  <c r="EO133" i="1"/>
  <c r="EP133" i="1"/>
  <c r="EQ133" i="1"/>
  <c r="ER133" i="1"/>
  <c r="ES133" i="1"/>
  <c r="ET133" i="1"/>
  <c r="EU133" i="1"/>
  <c r="EV133" i="1"/>
  <c r="EW133" i="1"/>
  <c r="EX133" i="1"/>
  <c r="EY133" i="1"/>
  <c r="EZ133" i="1"/>
  <c r="FA133" i="1"/>
  <c r="FB133" i="1"/>
  <c r="FC133" i="1"/>
  <c r="FD133" i="1"/>
  <c r="FE133" i="1"/>
  <c r="FF133" i="1"/>
  <c r="FG133" i="1"/>
  <c r="FH133" i="1"/>
  <c r="FI133" i="1"/>
  <c r="FJ133" i="1"/>
  <c r="FK133" i="1"/>
  <c r="FL133" i="1"/>
  <c r="FM133" i="1"/>
  <c r="FN133" i="1"/>
  <c r="FO133" i="1"/>
  <c r="FP133" i="1"/>
  <c r="FQ133" i="1"/>
  <c r="FR133" i="1"/>
  <c r="FS133" i="1"/>
  <c r="FT133" i="1"/>
  <c r="FU133" i="1"/>
  <c r="FV133" i="1"/>
  <c r="FW133" i="1"/>
  <c r="FX133" i="1"/>
  <c r="FY133" i="1"/>
  <c r="FZ133" i="1"/>
  <c r="GA133" i="1"/>
  <c r="GB133" i="1"/>
  <c r="GC133" i="1"/>
  <c r="GD133" i="1"/>
  <c r="GE133" i="1"/>
  <c r="GF133" i="1"/>
  <c r="GG133" i="1"/>
  <c r="GH133" i="1"/>
  <c r="GI133" i="1"/>
  <c r="GJ133" i="1"/>
  <c r="EE18" i="1"/>
  <c r="EF18" i="1"/>
  <c r="EG18" i="1"/>
  <c r="EF23" i="1"/>
  <c r="EG23" i="1"/>
  <c r="EH23" i="1"/>
  <c r="EI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ED76" i="1"/>
  <c r="EE76" i="1"/>
  <c r="EF76" i="1"/>
  <c r="EG76" i="1"/>
  <c r="EH76" i="1"/>
  <c r="EI76" i="1"/>
  <c r="EJ76" i="1"/>
  <c r="EL76" i="1"/>
  <c r="EM76" i="1"/>
  <c r="EN76" i="1"/>
  <c r="EO76" i="1"/>
  <c r="EP76" i="1"/>
  <c r="EQ76" i="1"/>
  <c r="ER76" i="1"/>
  <c r="ES76" i="1"/>
  <c r="ET76" i="1"/>
  <c r="EU76" i="1"/>
  <c r="EV76" i="1"/>
  <c r="EW76" i="1"/>
  <c r="EX76" i="1"/>
  <c r="EY76" i="1"/>
  <c r="EZ76" i="1"/>
  <c r="FA76" i="1"/>
  <c r="FB76" i="1"/>
  <c r="FC76" i="1"/>
  <c r="FD76" i="1"/>
  <c r="FE76" i="1"/>
  <c r="FF76" i="1"/>
  <c r="FG76" i="1"/>
  <c r="FH76" i="1"/>
  <c r="FI76" i="1"/>
  <c r="FJ76" i="1"/>
  <c r="FK76" i="1"/>
  <c r="FL76" i="1"/>
  <c r="FM76" i="1"/>
  <c r="FN76" i="1"/>
  <c r="FO76" i="1"/>
  <c r="FP76" i="1"/>
  <c r="FQ76" i="1"/>
  <c r="FR76" i="1"/>
  <c r="FS76" i="1"/>
  <c r="FT76" i="1"/>
  <c r="FU76" i="1"/>
  <c r="FV76" i="1"/>
  <c r="FW76" i="1"/>
  <c r="FX76" i="1"/>
  <c r="FY76" i="1"/>
  <c r="FZ76" i="1"/>
  <c r="GA76" i="1"/>
  <c r="GB76" i="1"/>
  <c r="GC76" i="1"/>
  <c r="GD76" i="1"/>
  <c r="GE76" i="1"/>
  <c r="GF76" i="1"/>
  <c r="GG76" i="1"/>
  <c r="GH76" i="1"/>
  <c r="GI76" i="1"/>
  <c r="GJ76" i="1"/>
  <c r="ED138" i="1"/>
  <c r="EE138" i="1"/>
  <c r="EF138" i="1"/>
  <c r="EG138" i="1"/>
  <c r="EH138" i="1"/>
  <c r="ED117" i="1"/>
  <c r="EE117" i="1"/>
  <c r="EF117" i="1"/>
  <c r="EG117" i="1"/>
  <c r="EH117" i="1"/>
  <c r="EI117" i="1"/>
  <c r="EJ117" i="1"/>
  <c r="EK117" i="1"/>
  <c r="EL117" i="1"/>
  <c r="EM117" i="1"/>
  <c r="EN117" i="1"/>
  <c r="EO117" i="1"/>
  <c r="EP117" i="1"/>
  <c r="EQ117" i="1"/>
  <c r="ER117" i="1"/>
  <c r="ES117" i="1"/>
  <c r="ET117" i="1"/>
  <c r="EU117" i="1"/>
  <c r="EV117" i="1"/>
  <c r="EW117" i="1"/>
  <c r="EX117" i="1"/>
  <c r="EY117" i="1"/>
  <c r="EZ117" i="1"/>
  <c r="FA117" i="1"/>
  <c r="FB117" i="1"/>
  <c r="FC117" i="1"/>
  <c r="FD117" i="1"/>
  <c r="FE117" i="1"/>
  <c r="FF117" i="1"/>
  <c r="FG117" i="1"/>
  <c r="FH117" i="1"/>
  <c r="FI117" i="1"/>
  <c r="FJ117" i="1"/>
  <c r="FK117" i="1"/>
  <c r="FL117" i="1"/>
  <c r="FM117" i="1"/>
  <c r="FN117" i="1"/>
  <c r="FO117" i="1"/>
  <c r="FP117" i="1"/>
  <c r="FQ117" i="1"/>
  <c r="FR117" i="1"/>
  <c r="FS117" i="1"/>
  <c r="FT117" i="1"/>
  <c r="FU117" i="1"/>
  <c r="FV117" i="1"/>
  <c r="FW117" i="1"/>
  <c r="FX117" i="1"/>
  <c r="FY117" i="1"/>
  <c r="FZ117" i="1"/>
  <c r="GA117" i="1"/>
  <c r="GB117" i="1"/>
  <c r="GC117" i="1"/>
  <c r="GD117" i="1"/>
  <c r="GE117" i="1"/>
  <c r="GF117" i="1"/>
  <c r="GG117" i="1"/>
  <c r="GH117" i="1"/>
  <c r="GI117" i="1"/>
  <c r="GJ117" i="1"/>
  <c r="ED95" i="1"/>
  <c r="EE95" i="1"/>
  <c r="EF95" i="1"/>
  <c r="EG95" i="1"/>
  <c r="EH95" i="1"/>
  <c r="EI95" i="1"/>
  <c r="EJ95" i="1"/>
  <c r="EK95" i="1"/>
  <c r="EL95" i="1"/>
  <c r="EM95" i="1"/>
  <c r="EN95" i="1"/>
  <c r="EO95" i="1"/>
  <c r="EP95" i="1"/>
  <c r="EQ95" i="1"/>
  <c r="ER95" i="1"/>
  <c r="ES95" i="1"/>
  <c r="ET95" i="1"/>
  <c r="EU95" i="1"/>
  <c r="EV95" i="1"/>
  <c r="EW95" i="1"/>
  <c r="EX95" i="1"/>
  <c r="EY95" i="1"/>
  <c r="EZ95" i="1"/>
  <c r="FA95" i="1"/>
  <c r="FB95" i="1"/>
  <c r="FC95" i="1"/>
  <c r="FD95" i="1"/>
  <c r="FE95" i="1"/>
  <c r="FF95" i="1"/>
  <c r="FG95" i="1"/>
  <c r="FH95" i="1"/>
  <c r="FI95" i="1"/>
  <c r="FJ95" i="1"/>
  <c r="FK95" i="1"/>
  <c r="FL95" i="1"/>
  <c r="FM95" i="1"/>
  <c r="FN95" i="1"/>
  <c r="FO95" i="1"/>
  <c r="FP95" i="1"/>
  <c r="FQ95" i="1"/>
  <c r="FR95" i="1"/>
  <c r="FS95" i="1"/>
  <c r="FT95" i="1"/>
  <c r="FU95" i="1"/>
  <c r="FV95" i="1"/>
  <c r="FW95" i="1"/>
  <c r="FX95" i="1"/>
  <c r="FY95" i="1"/>
  <c r="FZ95" i="1"/>
  <c r="GA95" i="1"/>
  <c r="GB95" i="1"/>
  <c r="GC95" i="1"/>
  <c r="GD95" i="1"/>
  <c r="GE95" i="1"/>
  <c r="GF95" i="1"/>
  <c r="GG95" i="1"/>
  <c r="GH95" i="1"/>
  <c r="GI95" i="1"/>
  <c r="GJ95" i="1"/>
  <c r="ED131" i="1"/>
  <c r="EE131" i="1"/>
  <c r="EF131" i="1"/>
  <c r="EG131" i="1"/>
  <c r="EH131" i="1"/>
  <c r="EI131" i="1"/>
  <c r="EK131" i="1"/>
  <c r="EL131" i="1"/>
  <c r="EM131" i="1"/>
  <c r="EN131" i="1"/>
  <c r="EO131" i="1"/>
  <c r="EP131" i="1"/>
  <c r="EQ131" i="1"/>
  <c r="ER131" i="1"/>
  <c r="ES131" i="1"/>
  <c r="ET131" i="1"/>
  <c r="EU131" i="1"/>
  <c r="EV131" i="1"/>
  <c r="EW131" i="1"/>
  <c r="EX131" i="1"/>
  <c r="EY131" i="1"/>
  <c r="EZ131" i="1"/>
  <c r="FA131" i="1"/>
  <c r="FB131" i="1"/>
  <c r="FC131" i="1"/>
  <c r="FD131" i="1"/>
  <c r="FE131" i="1"/>
  <c r="FF131" i="1"/>
  <c r="FG131" i="1"/>
  <c r="FH131" i="1"/>
  <c r="FI131" i="1"/>
  <c r="FJ131" i="1"/>
  <c r="FK131" i="1"/>
  <c r="FL131" i="1"/>
  <c r="FM131" i="1"/>
  <c r="FN131" i="1"/>
  <c r="FO131" i="1"/>
  <c r="FP131" i="1"/>
  <c r="FQ131" i="1"/>
  <c r="FR131" i="1"/>
  <c r="FS131" i="1"/>
  <c r="FT131" i="1"/>
  <c r="FU131" i="1"/>
  <c r="FV131" i="1"/>
  <c r="FW131" i="1"/>
  <c r="FX131" i="1"/>
  <c r="FY131" i="1"/>
  <c r="FZ131" i="1"/>
  <c r="GA131" i="1"/>
  <c r="GB131" i="1"/>
  <c r="GC131" i="1"/>
  <c r="GD131" i="1"/>
  <c r="GE131" i="1"/>
  <c r="GF131" i="1"/>
  <c r="GG131" i="1"/>
  <c r="GH131" i="1"/>
  <c r="GI131" i="1"/>
  <c r="GJ131" i="1"/>
  <c r="EE44" i="1"/>
  <c r="EF44" i="1"/>
  <c r="EG44" i="1"/>
  <c r="EH44" i="1"/>
  <c r="EI44" i="1"/>
  <c r="EJ44" i="1"/>
  <c r="EK44" i="1"/>
  <c r="EL44" i="1"/>
  <c r="EM44" i="1"/>
  <c r="EN44" i="1"/>
  <c r="EO44" i="1"/>
  <c r="EP44" i="1"/>
  <c r="EQ44" i="1"/>
  <c r="ER44" i="1"/>
  <c r="ES44" i="1"/>
  <c r="ET44" i="1"/>
  <c r="EU44" i="1"/>
  <c r="EV44" i="1"/>
  <c r="EW44" i="1"/>
  <c r="EX44" i="1"/>
  <c r="EY44" i="1"/>
  <c r="EZ44" i="1"/>
  <c r="FA44" i="1"/>
  <c r="FB44" i="1"/>
  <c r="FC44" i="1"/>
  <c r="FD44" i="1"/>
  <c r="FE44" i="1"/>
  <c r="FF44" i="1"/>
  <c r="FG44" i="1"/>
  <c r="FH44" i="1"/>
  <c r="FI44" i="1"/>
  <c r="FJ44" i="1"/>
  <c r="FK44" i="1"/>
  <c r="FL44" i="1"/>
  <c r="FM44" i="1"/>
  <c r="FN44" i="1"/>
  <c r="FO44" i="1"/>
  <c r="FP44" i="1"/>
  <c r="FQ44" i="1"/>
  <c r="FR44" i="1"/>
  <c r="FS44" i="1"/>
  <c r="FT44" i="1"/>
  <c r="FU44" i="1"/>
  <c r="FV44" i="1"/>
  <c r="FW44" i="1"/>
  <c r="FX44" i="1"/>
  <c r="FY44" i="1"/>
  <c r="FZ44" i="1"/>
  <c r="GA44" i="1"/>
  <c r="GB44" i="1"/>
  <c r="GC44" i="1"/>
  <c r="GD44" i="1"/>
  <c r="GE44" i="1"/>
  <c r="GF44" i="1"/>
  <c r="GG44" i="1"/>
  <c r="GH44" i="1"/>
  <c r="GI44" i="1"/>
  <c r="GJ44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EI138" i="1"/>
  <c r="EC29" i="1"/>
  <c r="EE29" i="1"/>
  <c r="EF29" i="1"/>
  <c r="EG29" i="1"/>
  <c r="EH29" i="1"/>
  <c r="EL29" i="1"/>
  <c r="EJ138" i="1"/>
  <c r="EK138" i="1"/>
  <c r="EL138" i="1"/>
  <c r="EM138" i="1"/>
  <c r="EN138" i="1"/>
  <c r="EO138" i="1"/>
  <c r="EP138" i="1"/>
  <c r="EQ138" i="1"/>
  <c r="ER138" i="1"/>
  <c r="ES138" i="1"/>
  <c r="ET138" i="1"/>
  <c r="EU138" i="1"/>
  <c r="EV138" i="1"/>
  <c r="EW138" i="1"/>
  <c r="EX138" i="1"/>
  <c r="EY138" i="1"/>
  <c r="EZ138" i="1"/>
  <c r="FA138" i="1"/>
  <c r="FB138" i="1"/>
  <c r="FC138" i="1"/>
  <c r="FD138" i="1"/>
  <c r="FE138" i="1"/>
  <c r="FF138" i="1"/>
  <c r="FG138" i="1"/>
  <c r="FH138" i="1"/>
  <c r="FI138" i="1"/>
  <c r="FJ138" i="1"/>
  <c r="FK138" i="1"/>
  <c r="FL138" i="1"/>
  <c r="FM138" i="1"/>
  <c r="DZ100" i="1"/>
  <c r="EA100" i="1"/>
  <c r="EB100" i="1"/>
  <c r="EC100" i="1"/>
  <c r="ED100" i="1"/>
  <c r="DZ38" i="1"/>
  <c r="EA38" i="1"/>
  <c r="EC38" i="1"/>
  <c r="EF38" i="1"/>
  <c r="EG38" i="1"/>
  <c r="EH38" i="1"/>
  <c r="EI38" i="1"/>
  <c r="EJ38" i="1"/>
  <c r="EK38" i="1"/>
  <c r="EL38" i="1"/>
  <c r="EM38" i="1"/>
  <c r="FN138" i="1"/>
  <c r="EE100" i="1"/>
  <c r="EF100" i="1"/>
  <c r="EG100" i="1"/>
  <c r="EH100" i="1"/>
  <c r="EI100" i="1"/>
  <c r="EJ100" i="1"/>
  <c r="EK100" i="1"/>
  <c r="EL100" i="1"/>
  <c r="EM100" i="1"/>
  <c r="EN100" i="1"/>
  <c r="EO100" i="1"/>
  <c r="EP100" i="1"/>
  <c r="EQ100" i="1"/>
  <c r="ER100" i="1"/>
  <c r="ES100" i="1"/>
  <c r="ET100" i="1"/>
  <c r="EU100" i="1"/>
  <c r="EV100" i="1"/>
  <c r="EW100" i="1"/>
  <c r="EX100" i="1"/>
  <c r="EY100" i="1"/>
  <c r="EZ100" i="1"/>
  <c r="FA100" i="1"/>
  <c r="FB100" i="1"/>
  <c r="FC100" i="1"/>
  <c r="FD100" i="1"/>
  <c r="FE100" i="1"/>
  <c r="FF100" i="1"/>
  <c r="FG100" i="1"/>
  <c r="FH100" i="1"/>
  <c r="FI100" i="1"/>
  <c r="FJ100" i="1"/>
  <c r="FK100" i="1"/>
  <c r="FL100" i="1"/>
  <c r="FM100" i="1"/>
  <c r="FN100" i="1"/>
  <c r="FO100" i="1"/>
  <c r="FP100" i="1"/>
  <c r="FQ100" i="1"/>
  <c r="FR100" i="1"/>
  <c r="FS100" i="1"/>
  <c r="FT100" i="1"/>
  <c r="FU100" i="1"/>
  <c r="FV100" i="1"/>
  <c r="FW100" i="1"/>
  <c r="FX100" i="1"/>
  <c r="FY100" i="1"/>
  <c r="FZ100" i="1"/>
  <c r="GA100" i="1"/>
  <c r="GB100" i="1"/>
  <c r="GC100" i="1"/>
  <c r="GD100" i="1"/>
  <c r="GE100" i="1"/>
  <c r="GF100" i="1"/>
  <c r="GG100" i="1"/>
  <c r="GH100" i="1"/>
  <c r="GI100" i="1"/>
  <c r="GJ100" i="1"/>
  <c r="DX89" i="1"/>
  <c r="DY89" i="1"/>
  <c r="DZ89" i="1"/>
  <c r="EA89" i="1"/>
  <c r="EC89" i="1"/>
  <c r="ED89" i="1"/>
  <c r="EE89" i="1"/>
  <c r="EF89" i="1"/>
  <c r="EG89" i="1"/>
  <c r="EH89" i="1"/>
  <c r="EI89" i="1"/>
  <c r="EJ89" i="1"/>
  <c r="EK89" i="1"/>
  <c r="EL89" i="1"/>
  <c r="EM89" i="1"/>
  <c r="EN89" i="1"/>
  <c r="EO89" i="1"/>
  <c r="EP89" i="1"/>
  <c r="EQ89" i="1"/>
  <c r="ER89" i="1"/>
  <c r="ES89" i="1"/>
  <c r="ET89" i="1"/>
  <c r="EU89" i="1"/>
  <c r="EV89" i="1"/>
  <c r="EW89" i="1"/>
  <c r="EX89" i="1"/>
  <c r="EY89" i="1"/>
  <c r="EZ89" i="1"/>
  <c r="FA89" i="1"/>
  <c r="FB89" i="1"/>
  <c r="FC89" i="1"/>
  <c r="FD89" i="1"/>
  <c r="FE89" i="1"/>
  <c r="FF89" i="1"/>
  <c r="FG89" i="1"/>
  <c r="FH89" i="1"/>
  <c r="FI89" i="1"/>
  <c r="FJ89" i="1"/>
  <c r="FK89" i="1"/>
  <c r="FL89" i="1"/>
  <c r="FM89" i="1"/>
  <c r="FN89" i="1"/>
  <c r="FO89" i="1"/>
  <c r="FP89" i="1"/>
  <c r="FQ89" i="1"/>
  <c r="FR89" i="1"/>
  <c r="FS89" i="1"/>
  <c r="FT89" i="1"/>
  <c r="FU89" i="1"/>
  <c r="FV89" i="1"/>
  <c r="FW89" i="1"/>
  <c r="FX89" i="1"/>
  <c r="FY89" i="1"/>
  <c r="FZ89" i="1"/>
  <c r="GA89" i="1"/>
  <c r="GB89" i="1"/>
  <c r="GC89" i="1"/>
  <c r="GD89" i="1"/>
  <c r="GE89" i="1"/>
  <c r="GF89" i="1"/>
  <c r="GG89" i="1"/>
  <c r="GH89" i="1"/>
  <c r="GI89" i="1"/>
  <c r="GJ89" i="1"/>
  <c r="DX66" i="1"/>
  <c r="DY66" i="1"/>
  <c r="DZ66" i="1"/>
  <c r="EA66" i="1"/>
  <c r="EB66" i="1"/>
  <c r="ED66" i="1"/>
  <c r="EF66" i="1"/>
  <c r="EG66" i="1"/>
  <c r="EK66" i="1"/>
  <c r="EL66" i="1"/>
  <c r="EM66" i="1"/>
  <c r="EN66" i="1"/>
  <c r="EO66" i="1"/>
  <c r="EP66" i="1"/>
  <c r="EQ66" i="1"/>
  <c r="ER66" i="1"/>
  <c r="ES66" i="1"/>
  <c r="ET66" i="1"/>
  <c r="EU66" i="1"/>
  <c r="EV66" i="1"/>
  <c r="EW66" i="1"/>
  <c r="EX66" i="1"/>
  <c r="EY66" i="1"/>
  <c r="EZ66" i="1"/>
  <c r="FA66" i="1"/>
  <c r="FB66" i="1"/>
  <c r="FC66" i="1"/>
  <c r="FD66" i="1"/>
  <c r="FE66" i="1"/>
  <c r="FF66" i="1"/>
  <c r="FG66" i="1"/>
  <c r="FH66" i="1"/>
  <c r="FI66" i="1"/>
  <c r="FJ66" i="1"/>
  <c r="FK66" i="1"/>
  <c r="FL66" i="1"/>
  <c r="FM66" i="1"/>
  <c r="FN66" i="1"/>
  <c r="FO66" i="1"/>
  <c r="FP66" i="1"/>
  <c r="FQ66" i="1"/>
  <c r="FR66" i="1"/>
  <c r="FS66" i="1"/>
  <c r="FT66" i="1"/>
  <c r="FU66" i="1"/>
  <c r="FV66" i="1"/>
  <c r="FW66" i="1"/>
  <c r="FX66" i="1"/>
  <c r="FY66" i="1"/>
  <c r="FZ66" i="1"/>
  <c r="GA66" i="1"/>
  <c r="GB66" i="1"/>
  <c r="GC66" i="1"/>
  <c r="GD66" i="1"/>
  <c r="GE66" i="1"/>
  <c r="GF66" i="1"/>
  <c r="GG66" i="1"/>
  <c r="GH66" i="1"/>
  <c r="GI66" i="1"/>
  <c r="GJ66" i="1"/>
  <c r="DZ34" i="1"/>
  <c r="EA34" i="1"/>
  <c r="EB34" i="1"/>
  <c r="EE34" i="1"/>
  <c r="EF34" i="1"/>
  <c r="EG34" i="1"/>
  <c r="EI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E34" i="1"/>
  <c r="FF34" i="1"/>
  <c r="FG34" i="1"/>
  <c r="FH34" i="1"/>
  <c r="FI34" i="1"/>
  <c r="FJ34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DX19" i="1"/>
  <c r="DY19" i="1"/>
  <c r="DZ19" i="1"/>
  <c r="EA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FK38" i="1"/>
  <c r="FL38" i="1"/>
  <c r="FM38" i="1"/>
  <c r="FN38" i="1"/>
  <c r="FO38" i="1"/>
  <c r="FP38" i="1"/>
  <c r="FQ38" i="1"/>
  <c r="FR38" i="1"/>
  <c r="FS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FO138" i="1"/>
  <c r="G141" i="1"/>
  <c r="DT126" i="1"/>
  <c r="DU126" i="1"/>
  <c r="DV126" i="1"/>
  <c r="DW126" i="1"/>
  <c r="DX126" i="1"/>
  <c r="EA126" i="1"/>
  <c r="EB126" i="1"/>
  <c r="ED126" i="1"/>
  <c r="EE126" i="1"/>
  <c r="EF126" i="1"/>
  <c r="EG126" i="1"/>
  <c r="EH126" i="1"/>
  <c r="EJ126" i="1"/>
  <c r="EK126" i="1"/>
  <c r="EL126" i="1"/>
  <c r="EM126" i="1"/>
  <c r="EN126" i="1"/>
  <c r="EO126" i="1"/>
  <c r="EP126" i="1"/>
  <c r="EQ126" i="1"/>
  <c r="ER126" i="1"/>
  <c r="ES126" i="1"/>
  <c r="ET126" i="1"/>
  <c r="EU126" i="1"/>
  <c r="EV126" i="1"/>
  <c r="EW126" i="1"/>
  <c r="EX126" i="1"/>
  <c r="EY126" i="1"/>
  <c r="EZ126" i="1"/>
  <c r="FA126" i="1"/>
  <c r="FB126" i="1"/>
  <c r="FC126" i="1"/>
  <c r="FD126" i="1"/>
  <c r="FE126" i="1"/>
  <c r="FF126" i="1"/>
  <c r="FG126" i="1"/>
  <c r="FH126" i="1"/>
  <c r="FI126" i="1"/>
  <c r="FJ126" i="1"/>
  <c r="FK126" i="1"/>
  <c r="FL126" i="1"/>
  <c r="FM126" i="1"/>
  <c r="FN126" i="1"/>
  <c r="FO126" i="1"/>
  <c r="FP126" i="1"/>
  <c r="FQ126" i="1"/>
  <c r="FR126" i="1"/>
  <c r="FS126" i="1"/>
  <c r="FT126" i="1"/>
  <c r="FU126" i="1"/>
  <c r="FV126" i="1"/>
  <c r="FW126" i="1"/>
  <c r="FX126" i="1"/>
  <c r="FY126" i="1"/>
  <c r="FZ126" i="1"/>
  <c r="GA126" i="1"/>
  <c r="GB126" i="1"/>
  <c r="GC126" i="1"/>
  <c r="GD126" i="1"/>
  <c r="GE126" i="1"/>
  <c r="GF126" i="1"/>
  <c r="GG126" i="1"/>
  <c r="GH126" i="1"/>
  <c r="GI126" i="1"/>
  <c r="GJ126" i="1"/>
  <c r="DV29" i="1"/>
  <c r="DW29" i="1"/>
  <c r="EA29" i="1"/>
  <c r="DT24" i="1"/>
  <c r="DW24" i="1"/>
  <c r="DY24" i="1"/>
  <c r="DZ24" i="1"/>
  <c r="EA24" i="1"/>
  <c r="EC24" i="1"/>
  <c r="ED24" i="1"/>
  <c r="EE24" i="1"/>
  <c r="EF24" i="1"/>
  <c r="EG24" i="1"/>
  <c r="EH24" i="1"/>
  <c r="EI24" i="1"/>
  <c r="EL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DU12" i="1"/>
  <c r="DV12" i="1"/>
  <c r="DX12" i="1"/>
  <c r="DR15" i="1"/>
  <c r="DS15" i="1"/>
  <c r="DT15" i="1"/>
  <c r="DU15" i="1"/>
  <c r="DV15" i="1"/>
  <c r="DW15" i="1"/>
  <c r="DX15" i="1"/>
  <c r="DY15" i="1"/>
  <c r="DZ15" i="1"/>
  <c r="EA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DR28" i="1"/>
  <c r="DS28" i="1"/>
  <c r="DT28" i="1"/>
  <c r="DU28" i="1"/>
  <c r="DV28" i="1"/>
  <c r="DW28" i="1"/>
  <c r="DX28" i="1"/>
  <c r="DY28" i="1"/>
  <c r="DZ28" i="1"/>
  <c r="EA28" i="1"/>
  <c r="ED28" i="1"/>
  <c r="EE28" i="1"/>
  <c r="EF28" i="1"/>
  <c r="EG28" i="1"/>
  <c r="EH28" i="1"/>
  <c r="EI28" i="1"/>
  <c r="EJ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DR31" i="1"/>
  <c r="DS31" i="1"/>
  <c r="DT31" i="1"/>
  <c r="DU31" i="1"/>
  <c r="DV31" i="1"/>
  <c r="DW31" i="1"/>
  <c r="DX31" i="1"/>
  <c r="DY31" i="1"/>
  <c r="DZ31" i="1"/>
  <c r="EA31" i="1"/>
  <c r="EC31" i="1"/>
  <c r="ED31" i="1"/>
  <c r="EE31" i="1"/>
  <c r="EF31" i="1"/>
  <c r="EG31" i="1"/>
  <c r="EH31" i="1"/>
  <c r="EI31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DR39" i="1"/>
  <c r="DS39" i="1"/>
  <c r="DT39" i="1"/>
  <c r="DU39" i="1"/>
  <c r="DV39" i="1"/>
  <c r="DW39" i="1"/>
  <c r="DX39" i="1"/>
  <c r="DY39" i="1"/>
  <c r="DZ39" i="1"/>
  <c r="EA39" i="1"/>
  <c r="EC39" i="1"/>
  <c r="ED39" i="1"/>
  <c r="EE39" i="1"/>
  <c r="EF39" i="1"/>
  <c r="EG39" i="1"/>
  <c r="EH39" i="1"/>
  <c r="EI39" i="1"/>
  <c r="EJ39" i="1"/>
  <c r="EK39" i="1"/>
  <c r="EL39" i="1"/>
  <c r="EM39" i="1"/>
  <c r="EN39" i="1"/>
  <c r="EO39" i="1"/>
  <c r="EP39" i="1"/>
  <c r="EQ39" i="1"/>
  <c r="ER39" i="1"/>
  <c r="ES39" i="1"/>
  <c r="ET39" i="1"/>
  <c r="EU39" i="1"/>
  <c r="EV39" i="1"/>
  <c r="EW39" i="1"/>
  <c r="EX39" i="1"/>
  <c r="EY39" i="1"/>
  <c r="EZ39" i="1"/>
  <c r="FA39" i="1"/>
  <c r="FB39" i="1"/>
  <c r="FC39" i="1"/>
  <c r="FD39" i="1"/>
  <c r="FE39" i="1"/>
  <c r="FF39" i="1"/>
  <c r="FG39" i="1"/>
  <c r="FH39" i="1"/>
  <c r="FI39" i="1"/>
  <c r="FJ39" i="1"/>
  <c r="FK39" i="1"/>
  <c r="FL39" i="1"/>
  <c r="FM39" i="1"/>
  <c r="FN39" i="1"/>
  <c r="FO39" i="1"/>
  <c r="FP39" i="1"/>
  <c r="FQ39" i="1"/>
  <c r="FR39" i="1"/>
  <c r="FS39" i="1"/>
  <c r="FT39" i="1"/>
  <c r="FU39" i="1"/>
  <c r="FV39" i="1"/>
  <c r="FW39" i="1"/>
  <c r="FX39" i="1"/>
  <c r="FY39" i="1"/>
  <c r="FZ39" i="1"/>
  <c r="GA39" i="1"/>
  <c r="GB39" i="1"/>
  <c r="GC39" i="1"/>
  <c r="GD39" i="1"/>
  <c r="GE39" i="1"/>
  <c r="GF39" i="1"/>
  <c r="GG39" i="1"/>
  <c r="GH39" i="1"/>
  <c r="GI39" i="1"/>
  <c r="GJ39" i="1"/>
  <c r="DR46" i="1"/>
  <c r="DS46" i="1"/>
  <c r="DT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FK46" i="1"/>
  <c r="FL46" i="1"/>
  <c r="FM46" i="1"/>
  <c r="FN46" i="1"/>
  <c r="FO46" i="1"/>
  <c r="FP46" i="1"/>
  <c r="FQ46" i="1"/>
  <c r="FR46" i="1"/>
  <c r="FS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DR52" i="1"/>
  <c r="DS52" i="1"/>
  <c r="DT52" i="1"/>
  <c r="DU52" i="1"/>
  <c r="DV52" i="1"/>
  <c r="DW52" i="1"/>
  <c r="DX52" i="1"/>
  <c r="DY52" i="1"/>
  <c r="DZ52" i="1"/>
  <c r="EA52" i="1"/>
  <c r="EB52" i="1"/>
  <c r="EC52" i="1"/>
  <c r="ED52" i="1"/>
  <c r="EE52" i="1"/>
  <c r="EF52" i="1"/>
  <c r="EG52" i="1"/>
  <c r="EH52" i="1"/>
  <c r="EI52" i="1"/>
  <c r="EJ52" i="1"/>
  <c r="EK52" i="1"/>
  <c r="EL52" i="1"/>
  <c r="EM52" i="1"/>
  <c r="EN52" i="1"/>
  <c r="EO52" i="1"/>
  <c r="EP52" i="1"/>
  <c r="EQ52" i="1"/>
  <c r="ER52" i="1"/>
  <c r="ES52" i="1"/>
  <c r="ET52" i="1"/>
  <c r="EU52" i="1"/>
  <c r="EV52" i="1"/>
  <c r="EW52" i="1"/>
  <c r="EX52" i="1"/>
  <c r="EY52" i="1"/>
  <c r="EZ52" i="1"/>
  <c r="FA52" i="1"/>
  <c r="FB52" i="1"/>
  <c r="FC52" i="1"/>
  <c r="FD52" i="1"/>
  <c r="FE52" i="1"/>
  <c r="FF52" i="1"/>
  <c r="FG52" i="1"/>
  <c r="FH52" i="1"/>
  <c r="FI52" i="1"/>
  <c r="FJ52" i="1"/>
  <c r="FK52" i="1"/>
  <c r="FL52" i="1"/>
  <c r="FM52" i="1"/>
  <c r="FN52" i="1"/>
  <c r="FO52" i="1"/>
  <c r="FP52" i="1"/>
  <c r="FQ52" i="1"/>
  <c r="FR52" i="1"/>
  <c r="FS52" i="1"/>
  <c r="FT52" i="1"/>
  <c r="FU52" i="1"/>
  <c r="FV52" i="1"/>
  <c r="FW52" i="1"/>
  <c r="FX52" i="1"/>
  <c r="FY52" i="1"/>
  <c r="FZ52" i="1"/>
  <c r="GA52" i="1"/>
  <c r="GB52" i="1"/>
  <c r="GC52" i="1"/>
  <c r="GD52" i="1"/>
  <c r="GE52" i="1"/>
  <c r="GF52" i="1"/>
  <c r="GG52" i="1"/>
  <c r="GH52" i="1"/>
  <c r="GI52" i="1"/>
  <c r="GJ52" i="1"/>
  <c r="DR55" i="1"/>
  <c r="DS55" i="1"/>
  <c r="DT55" i="1"/>
  <c r="DU55" i="1"/>
  <c r="DV55" i="1"/>
  <c r="DW55" i="1"/>
  <c r="DX55" i="1"/>
  <c r="DY55" i="1"/>
  <c r="DZ55" i="1"/>
  <c r="EA55" i="1"/>
  <c r="EB55" i="1"/>
  <c r="EC55" i="1"/>
  <c r="ED55" i="1"/>
  <c r="EE55" i="1"/>
  <c r="EF55" i="1"/>
  <c r="EG55" i="1"/>
  <c r="EH55" i="1"/>
  <c r="EI55" i="1"/>
  <c r="EJ55" i="1"/>
  <c r="EK55" i="1"/>
  <c r="EL55" i="1"/>
  <c r="EM55" i="1"/>
  <c r="EN55" i="1"/>
  <c r="EO55" i="1"/>
  <c r="EP55" i="1"/>
  <c r="EQ55" i="1"/>
  <c r="ER55" i="1"/>
  <c r="ES55" i="1"/>
  <c r="ET55" i="1"/>
  <c r="EU55" i="1"/>
  <c r="EV55" i="1"/>
  <c r="EW55" i="1"/>
  <c r="EX55" i="1"/>
  <c r="EY55" i="1"/>
  <c r="EZ55" i="1"/>
  <c r="FA55" i="1"/>
  <c r="FB55" i="1"/>
  <c r="FC55" i="1"/>
  <c r="FD55" i="1"/>
  <c r="FE55" i="1"/>
  <c r="FF55" i="1"/>
  <c r="FG55" i="1"/>
  <c r="FH55" i="1"/>
  <c r="FI55" i="1"/>
  <c r="FJ55" i="1"/>
  <c r="FK55" i="1"/>
  <c r="FL55" i="1"/>
  <c r="FM55" i="1"/>
  <c r="FN55" i="1"/>
  <c r="FO55" i="1"/>
  <c r="FP55" i="1"/>
  <c r="FQ55" i="1"/>
  <c r="FR55" i="1"/>
  <c r="FS55" i="1"/>
  <c r="FT55" i="1"/>
  <c r="FU55" i="1"/>
  <c r="FV55" i="1"/>
  <c r="FW55" i="1"/>
  <c r="FX55" i="1"/>
  <c r="FY55" i="1"/>
  <c r="FZ55" i="1"/>
  <c r="GA55" i="1"/>
  <c r="GB55" i="1"/>
  <c r="GC55" i="1"/>
  <c r="GD55" i="1"/>
  <c r="GE55" i="1"/>
  <c r="GF55" i="1"/>
  <c r="GG55" i="1"/>
  <c r="GH55" i="1"/>
  <c r="GI55" i="1"/>
  <c r="GJ55" i="1"/>
  <c r="DR59" i="1"/>
  <c r="DS59" i="1"/>
  <c r="DT59" i="1"/>
  <c r="DU59" i="1"/>
  <c r="DV59" i="1"/>
  <c r="DW59" i="1"/>
  <c r="DX59" i="1"/>
  <c r="DY59" i="1"/>
  <c r="DZ59" i="1"/>
  <c r="EA59" i="1"/>
  <c r="EB59" i="1"/>
  <c r="EC59" i="1"/>
  <c r="ED59" i="1"/>
  <c r="EE59" i="1"/>
  <c r="EF59" i="1"/>
  <c r="EG59" i="1"/>
  <c r="EH59" i="1"/>
  <c r="EI59" i="1"/>
  <c r="EJ59" i="1"/>
  <c r="EK59" i="1"/>
  <c r="EL59" i="1"/>
  <c r="EM59" i="1"/>
  <c r="EN59" i="1"/>
  <c r="EO59" i="1"/>
  <c r="EP59" i="1"/>
  <c r="EQ59" i="1"/>
  <c r="ER59" i="1"/>
  <c r="ES59" i="1"/>
  <c r="ET59" i="1"/>
  <c r="EU59" i="1"/>
  <c r="EV59" i="1"/>
  <c r="EW59" i="1"/>
  <c r="EX59" i="1"/>
  <c r="EY59" i="1"/>
  <c r="EZ59" i="1"/>
  <c r="FA59" i="1"/>
  <c r="FB59" i="1"/>
  <c r="FC59" i="1"/>
  <c r="FD59" i="1"/>
  <c r="FE59" i="1"/>
  <c r="FF59" i="1"/>
  <c r="FG59" i="1"/>
  <c r="FH59" i="1"/>
  <c r="FI59" i="1"/>
  <c r="FJ59" i="1"/>
  <c r="FK59" i="1"/>
  <c r="FL59" i="1"/>
  <c r="FM59" i="1"/>
  <c r="FN59" i="1"/>
  <c r="FO59" i="1"/>
  <c r="FP59" i="1"/>
  <c r="FQ59" i="1"/>
  <c r="FR59" i="1"/>
  <c r="FS59" i="1"/>
  <c r="FT59" i="1"/>
  <c r="FU59" i="1"/>
  <c r="FV59" i="1"/>
  <c r="FW59" i="1"/>
  <c r="FX59" i="1"/>
  <c r="FY59" i="1"/>
  <c r="FZ59" i="1"/>
  <c r="GA59" i="1"/>
  <c r="GB59" i="1"/>
  <c r="GC59" i="1"/>
  <c r="GD59" i="1"/>
  <c r="GE59" i="1"/>
  <c r="GF59" i="1"/>
  <c r="GG59" i="1"/>
  <c r="GH59" i="1"/>
  <c r="GI59" i="1"/>
  <c r="GJ59" i="1"/>
  <c r="DR83" i="1"/>
  <c r="DS83" i="1"/>
  <c r="DT83" i="1"/>
  <c r="DU83" i="1"/>
  <c r="DV83" i="1"/>
  <c r="DW83" i="1"/>
  <c r="DX83" i="1"/>
  <c r="DY83" i="1"/>
  <c r="DZ83" i="1"/>
  <c r="EA83" i="1"/>
  <c r="EB83" i="1"/>
  <c r="EC83" i="1"/>
  <c r="ED83" i="1"/>
  <c r="EE83" i="1"/>
  <c r="EF83" i="1"/>
  <c r="EG83" i="1"/>
  <c r="EH83" i="1"/>
  <c r="EI83" i="1"/>
  <c r="EJ83" i="1"/>
  <c r="EK83" i="1"/>
  <c r="EL83" i="1"/>
  <c r="EM83" i="1"/>
  <c r="EN83" i="1"/>
  <c r="EO83" i="1"/>
  <c r="EP83" i="1"/>
  <c r="EQ83" i="1"/>
  <c r="ER83" i="1"/>
  <c r="ES83" i="1"/>
  <c r="ET83" i="1"/>
  <c r="EU83" i="1"/>
  <c r="EV83" i="1"/>
  <c r="EW83" i="1"/>
  <c r="EX83" i="1"/>
  <c r="EY83" i="1"/>
  <c r="EZ83" i="1"/>
  <c r="FA83" i="1"/>
  <c r="FB83" i="1"/>
  <c r="FC83" i="1"/>
  <c r="FD83" i="1"/>
  <c r="FE83" i="1"/>
  <c r="FF83" i="1"/>
  <c r="FG83" i="1"/>
  <c r="FH83" i="1"/>
  <c r="FI83" i="1"/>
  <c r="FJ83" i="1"/>
  <c r="FK83" i="1"/>
  <c r="FL83" i="1"/>
  <c r="FM83" i="1"/>
  <c r="FN83" i="1"/>
  <c r="FO83" i="1"/>
  <c r="FP83" i="1"/>
  <c r="FQ83" i="1"/>
  <c r="FR83" i="1"/>
  <c r="FS83" i="1"/>
  <c r="FT83" i="1"/>
  <c r="FU83" i="1"/>
  <c r="FV83" i="1"/>
  <c r="FW83" i="1"/>
  <c r="FX83" i="1"/>
  <c r="FY83" i="1"/>
  <c r="FZ83" i="1"/>
  <c r="GA83" i="1"/>
  <c r="GB83" i="1"/>
  <c r="GC83" i="1"/>
  <c r="GD83" i="1"/>
  <c r="GE83" i="1"/>
  <c r="GF83" i="1"/>
  <c r="GG83" i="1"/>
  <c r="GH83" i="1"/>
  <c r="GI83" i="1"/>
  <c r="GJ83" i="1"/>
  <c r="DR88" i="1"/>
  <c r="DS88" i="1"/>
  <c r="DT88" i="1"/>
  <c r="DU88" i="1"/>
  <c r="DV88" i="1"/>
  <c r="DW88" i="1"/>
  <c r="DX88" i="1"/>
  <c r="DY88" i="1"/>
  <c r="DQ93" i="1"/>
  <c r="DR93" i="1"/>
  <c r="DS93" i="1"/>
  <c r="DT93" i="1"/>
  <c r="DU93" i="1"/>
  <c r="DV93" i="1"/>
  <c r="DW93" i="1"/>
  <c r="DX93" i="1"/>
  <c r="DY93" i="1"/>
  <c r="DZ93" i="1"/>
  <c r="EA93" i="1"/>
  <c r="EB93" i="1"/>
  <c r="EC93" i="1"/>
  <c r="ED93" i="1"/>
  <c r="EE93" i="1"/>
  <c r="EF93" i="1"/>
  <c r="EG93" i="1"/>
  <c r="EH93" i="1"/>
  <c r="EI93" i="1"/>
  <c r="EJ93" i="1"/>
  <c r="EK93" i="1"/>
  <c r="EL93" i="1"/>
  <c r="EM93" i="1"/>
  <c r="EN93" i="1"/>
  <c r="EO93" i="1"/>
  <c r="EP93" i="1"/>
  <c r="EQ93" i="1"/>
  <c r="ER93" i="1"/>
  <c r="ES93" i="1"/>
  <c r="ET93" i="1"/>
  <c r="EU93" i="1"/>
  <c r="EV93" i="1"/>
  <c r="EW93" i="1"/>
  <c r="EX93" i="1"/>
  <c r="EY93" i="1"/>
  <c r="EZ93" i="1"/>
  <c r="FA93" i="1"/>
  <c r="FB93" i="1"/>
  <c r="FC93" i="1"/>
  <c r="FD93" i="1"/>
  <c r="FE93" i="1"/>
  <c r="FF93" i="1"/>
  <c r="FG93" i="1"/>
  <c r="FH93" i="1"/>
  <c r="FI93" i="1"/>
  <c r="FJ93" i="1"/>
  <c r="FK93" i="1"/>
  <c r="FL93" i="1"/>
  <c r="FM93" i="1"/>
  <c r="FN93" i="1"/>
  <c r="FO93" i="1"/>
  <c r="FP93" i="1"/>
  <c r="FQ93" i="1"/>
  <c r="FR93" i="1"/>
  <c r="FS93" i="1"/>
  <c r="FT93" i="1"/>
  <c r="FU93" i="1"/>
  <c r="FV93" i="1"/>
  <c r="FW93" i="1"/>
  <c r="FX93" i="1"/>
  <c r="FY93" i="1"/>
  <c r="FZ93" i="1"/>
  <c r="GA93" i="1"/>
  <c r="GB93" i="1"/>
  <c r="GC93" i="1"/>
  <c r="GD93" i="1"/>
  <c r="GE93" i="1"/>
  <c r="GF93" i="1"/>
  <c r="GG93" i="1"/>
  <c r="GH93" i="1"/>
  <c r="GI93" i="1"/>
  <c r="GJ93" i="1"/>
  <c r="DR94" i="1"/>
  <c r="DS94" i="1"/>
  <c r="DT94" i="1"/>
  <c r="DU94" i="1"/>
  <c r="DV94" i="1"/>
  <c r="DW94" i="1"/>
  <c r="DX94" i="1"/>
  <c r="DY94" i="1"/>
  <c r="DZ94" i="1"/>
  <c r="EA94" i="1"/>
  <c r="EB94" i="1"/>
  <c r="EC94" i="1"/>
  <c r="ED94" i="1"/>
  <c r="EE94" i="1"/>
  <c r="EF94" i="1"/>
  <c r="EG94" i="1"/>
  <c r="EH94" i="1"/>
  <c r="EI94" i="1"/>
  <c r="EJ94" i="1"/>
  <c r="EK94" i="1"/>
  <c r="EL94" i="1"/>
  <c r="EM94" i="1"/>
  <c r="EN94" i="1"/>
  <c r="EO94" i="1"/>
  <c r="EP94" i="1"/>
  <c r="EQ94" i="1"/>
  <c r="ER94" i="1"/>
  <c r="ES94" i="1"/>
  <c r="ET94" i="1"/>
  <c r="EU94" i="1"/>
  <c r="EV94" i="1"/>
  <c r="EW94" i="1"/>
  <c r="EX94" i="1"/>
  <c r="EY94" i="1"/>
  <c r="EZ94" i="1"/>
  <c r="FA94" i="1"/>
  <c r="FB94" i="1"/>
  <c r="FC94" i="1"/>
  <c r="FD94" i="1"/>
  <c r="FE94" i="1"/>
  <c r="FF94" i="1"/>
  <c r="FG94" i="1"/>
  <c r="FH94" i="1"/>
  <c r="FI94" i="1"/>
  <c r="FJ94" i="1"/>
  <c r="FK94" i="1"/>
  <c r="FL94" i="1"/>
  <c r="FM94" i="1"/>
  <c r="FN94" i="1"/>
  <c r="FO94" i="1"/>
  <c r="FP94" i="1"/>
  <c r="FQ94" i="1"/>
  <c r="FR94" i="1"/>
  <c r="FS94" i="1"/>
  <c r="FT94" i="1"/>
  <c r="FU94" i="1"/>
  <c r="FV94" i="1"/>
  <c r="FW94" i="1"/>
  <c r="FX94" i="1"/>
  <c r="FY94" i="1"/>
  <c r="FZ94" i="1"/>
  <c r="GA94" i="1"/>
  <c r="GB94" i="1"/>
  <c r="GC94" i="1"/>
  <c r="GD94" i="1"/>
  <c r="GE94" i="1"/>
  <c r="GF94" i="1"/>
  <c r="GG94" i="1"/>
  <c r="GH94" i="1"/>
  <c r="GI94" i="1"/>
  <c r="GJ94" i="1"/>
  <c r="DR96" i="1"/>
  <c r="DS96" i="1"/>
  <c r="DT96" i="1"/>
  <c r="DU96" i="1"/>
  <c r="DV96" i="1"/>
  <c r="DW96" i="1"/>
  <c r="DX96" i="1"/>
  <c r="DY96" i="1"/>
  <c r="DZ96" i="1"/>
  <c r="EA96" i="1"/>
  <c r="EB96" i="1"/>
  <c r="EC96" i="1"/>
  <c r="ED96" i="1"/>
  <c r="EE96" i="1"/>
  <c r="EF96" i="1"/>
  <c r="EG96" i="1"/>
  <c r="EH96" i="1"/>
  <c r="EI96" i="1"/>
  <c r="EJ96" i="1"/>
  <c r="EK96" i="1"/>
  <c r="EL96" i="1"/>
  <c r="EM96" i="1"/>
  <c r="EN96" i="1"/>
  <c r="EO96" i="1"/>
  <c r="EP96" i="1"/>
  <c r="EQ96" i="1"/>
  <c r="ER96" i="1"/>
  <c r="ES96" i="1"/>
  <c r="ET96" i="1"/>
  <c r="EU96" i="1"/>
  <c r="EV96" i="1"/>
  <c r="EW96" i="1"/>
  <c r="EX96" i="1"/>
  <c r="EY96" i="1"/>
  <c r="EZ96" i="1"/>
  <c r="FA96" i="1"/>
  <c r="FB96" i="1"/>
  <c r="FC96" i="1"/>
  <c r="FD96" i="1"/>
  <c r="FE96" i="1"/>
  <c r="FF96" i="1"/>
  <c r="FG96" i="1"/>
  <c r="FH96" i="1"/>
  <c r="FI96" i="1"/>
  <c r="FJ96" i="1"/>
  <c r="FK96" i="1"/>
  <c r="FL96" i="1"/>
  <c r="FM96" i="1"/>
  <c r="FN96" i="1"/>
  <c r="FO96" i="1"/>
  <c r="FP96" i="1"/>
  <c r="FQ96" i="1"/>
  <c r="FR96" i="1"/>
  <c r="FS96" i="1"/>
  <c r="FT96" i="1"/>
  <c r="FU96" i="1"/>
  <c r="FV96" i="1"/>
  <c r="FW96" i="1"/>
  <c r="FX96" i="1"/>
  <c r="FY96" i="1"/>
  <c r="FZ96" i="1"/>
  <c r="GA96" i="1"/>
  <c r="GB96" i="1"/>
  <c r="GC96" i="1"/>
  <c r="GD96" i="1"/>
  <c r="GE96" i="1"/>
  <c r="GF96" i="1"/>
  <c r="GG96" i="1"/>
  <c r="GH96" i="1"/>
  <c r="GI96" i="1"/>
  <c r="GJ96" i="1"/>
  <c r="DR99" i="1"/>
  <c r="DS99" i="1"/>
  <c r="DT99" i="1"/>
  <c r="DU99" i="1"/>
  <c r="DV99" i="1"/>
  <c r="DW99" i="1"/>
  <c r="DX99" i="1"/>
  <c r="DY99" i="1"/>
  <c r="DZ99" i="1"/>
  <c r="EA99" i="1"/>
  <c r="EB99" i="1"/>
  <c r="EC99" i="1"/>
  <c r="ED99" i="1"/>
  <c r="EE99" i="1"/>
  <c r="EF99" i="1"/>
  <c r="EG99" i="1"/>
  <c r="EH99" i="1"/>
  <c r="EI99" i="1"/>
  <c r="EJ99" i="1"/>
  <c r="EK99" i="1"/>
  <c r="EL99" i="1"/>
  <c r="EM99" i="1"/>
  <c r="EN99" i="1"/>
  <c r="EO99" i="1"/>
  <c r="EP99" i="1"/>
  <c r="EQ99" i="1"/>
  <c r="ER99" i="1"/>
  <c r="ES99" i="1"/>
  <c r="ET99" i="1"/>
  <c r="EU99" i="1"/>
  <c r="EV99" i="1"/>
  <c r="EW99" i="1"/>
  <c r="EX99" i="1"/>
  <c r="EY99" i="1"/>
  <c r="EZ99" i="1"/>
  <c r="FA99" i="1"/>
  <c r="FB99" i="1"/>
  <c r="FC99" i="1"/>
  <c r="FD99" i="1"/>
  <c r="FE99" i="1"/>
  <c r="FF99" i="1"/>
  <c r="FG99" i="1"/>
  <c r="FH99" i="1"/>
  <c r="FI99" i="1"/>
  <c r="FJ99" i="1"/>
  <c r="FK99" i="1"/>
  <c r="FL99" i="1"/>
  <c r="FM99" i="1"/>
  <c r="FN99" i="1"/>
  <c r="FO99" i="1"/>
  <c r="FP99" i="1"/>
  <c r="FQ99" i="1"/>
  <c r="FR99" i="1"/>
  <c r="FS99" i="1"/>
  <c r="FT99" i="1"/>
  <c r="FU99" i="1"/>
  <c r="FV99" i="1"/>
  <c r="FW99" i="1"/>
  <c r="FX99" i="1"/>
  <c r="FY99" i="1"/>
  <c r="FZ99" i="1"/>
  <c r="GA99" i="1"/>
  <c r="GB99" i="1"/>
  <c r="GC99" i="1"/>
  <c r="GD99" i="1"/>
  <c r="GE99" i="1"/>
  <c r="GF99" i="1"/>
  <c r="GG99" i="1"/>
  <c r="GH99" i="1"/>
  <c r="GI99" i="1"/>
  <c r="GJ99" i="1"/>
  <c r="DR103" i="1"/>
  <c r="DS103" i="1"/>
  <c r="DT103" i="1"/>
  <c r="DU103" i="1"/>
  <c r="DV103" i="1"/>
  <c r="DW103" i="1"/>
  <c r="DX103" i="1"/>
  <c r="DY103" i="1"/>
  <c r="DZ103" i="1"/>
  <c r="EA103" i="1"/>
  <c r="EB103" i="1"/>
  <c r="EC103" i="1"/>
  <c r="ED103" i="1"/>
  <c r="EE103" i="1"/>
  <c r="EF103" i="1"/>
  <c r="EG103" i="1"/>
  <c r="EH103" i="1"/>
  <c r="EI103" i="1"/>
  <c r="EJ103" i="1"/>
  <c r="EK103" i="1"/>
  <c r="EL103" i="1"/>
  <c r="EM103" i="1"/>
  <c r="EN103" i="1"/>
  <c r="EO103" i="1"/>
  <c r="EP103" i="1"/>
  <c r="EQ103" i="1"/>
  <c r="ER103" i="1"/>
  <c r="ES103" i="1"/>
  <c r="ET103" i="1"/>
  <c r="EU103" i="1"/>
  <c r="EV103" i="1"/>
  <c r="EW103" i="1"/>
  <c r="EX103" i="1"/>
  <c r="EY103" i="1"/>
  <c r="EZ103" i="1"/>
  <c r="FA103" i="1"/>
  <c r="FB103" i="1"/>
  <c r="FC103" i="1"/>
  <c r="FD103" i="1"/>
  <c r="FE103" i="1"/>
  <c r="FF103" i="1"/>
  <c r="FG103" i="1"/>
  <c r="FH103" i="1"/>
  <c r="FI103" i="1"/>
  <c r="FJ103" i="1"/>
  <c r="FK103" i="1"/>
  <c r="FL103" i="1"/>
  <c r="FM103" i="1"/>
  <c r="FN103" i="1"/>
  <c r="FO103" i="1"/>
  <c r="FP103" i="1"/>
  <c r="FQ103" i="1"/>
  <c r="FR103" i="1"/>
  <c r="FS103" i="1"/>
  <c r="FT103" i="1"/>
  <c r="FU103" i="1"/>
  <c r="FV103" i="1"/>
  <c r="FW103" i="1"/>
  <c r="FX103" i="1"/>
  <c r="FY103" i="1"/>
  <c r="FZ103" i="1"/>
  <c r="GA103" i="1"/>
  <c r="GB103" i="1"/>
  <c r="GC103" i="1"/>
  <c r="GD103" i="1"/>
  <c r="GE103" i="1"/>
  <c r="GF103" i="1"/>
  <c r="GG103" i="1"/>
  <c r="GH103" i="1"/>
  <c r="GI103" i="1"/>
  <c r="GJ103" i="1"/>
  <c r="DR108" i="1"/>
  <c r="DS108" i="1"/>
  <c r="DT108" i="1"/>
  <c r="DU108" i="1"/>
  <c r="DV108" i="1"/>
  <c r="DW108" i="1"/>
  <c r="DX108" i="1"/>
  <c r="DY108" i="1"/>
  <c r="DZ108" i="1"/>
  <c r="EA108" i="1"/>
  <c r="EB108" i="1"/>
  <c r="EC108" i="1"/>
  <c r="ED108" i="1"/>
  <c r="EE108" i="1"/>
  <c r="EF108" i="1"/>
  <c r="EG108" i="1"/>
  <c r="EH108" i="1"/>
  <c r="EI108" i="1"/>
  <c r="EJ108" i="1"/>
  <c r="EK108" i="1"/>
  <c r="EL108" i="1"/>
  <c r="EM108" i="1"/>
  <c r="EN108" i="1"/>
  <c r="EO108" i="1"/>
  <c r="EP108" i="1"/>
  <c r="EQ108" i="1"/>
  <c r="ER108" i="1"/>
  <c r="ES108" i="1"/>
  <c r="ET108" i="1"/>
  <c r="EU108" i="1"/>
  <c r="EV108" i="1"/>
  <c r="EW108" i="1"/>
  <c r="EX108" i="1"/>
  <c r="EY108" i="1"/>
  <c r="EZ108" i="1"/>
  <c r="FA108" i="1"/>
  <c r="FB108" i="1"/>
  <c r="FC108" i="1"/>
  <c r="FD108" i="1"/>
  <c r="FE108" i="1"/>
  <c r="FF108" i="1"/>
  <c r="FG108" i="1"/>
  <c r="FH108" i="1"/>
  <c r="FI108" i="1"/>
  <c r="FJ108" i="1"/>
  <c r="FK108" i="1"/>
  <c r="FL108" i="1"/>
  <c r="FM108" i="1"/>
  <c r="FN108" i="1"/>
  <c r="FO108" i="1"/>
  <c r="FP108" i="1"/>
  <c r="FQ108" i="1"/>
  <c r="FR108" i="1"/>
  <c r="FS108" i="1"/>
  <c r="FT108" i="1"/>
  <c r="FU108" i="1"/>
  <c r="FV108" i="1"/>
  <c r="FW108" i="1"/>
  <c r="FX108" i="1"/>
  <c r="FY108" i="1"/>
  <c r="FZ108" i="1"/>
  <c r="GA108" i="1"/>
  <c r="GB108" i="1"/>
  <c r="GC108" i="1"/>
  <c r="GD108" i="1"/>
  <c r="GE108" i="1"/>
  <c r="GF108" i="1"/>
  <c r="GG108" i="1"/>
  <c r="GH108" i="1"/>
  <c r="GI108" i="1"/>
  <c r="GJ108" i="1"/>
  <c r="DR120" i="1"/>
  <c r="DS120" i="1"/>
  <c r="DT120" i="1"/>
  <c r="DU120" i="1"/>
  <c r="DV120" i="1"/>
  <c r="DW120" i="1"/>
  <c r="DX120" i="1"/>
  <c r="DY120" i="1"/>
  <c r="DZ120" i="1"/>
  <c r="EA120" i="1"/>
  <c r="EB120" i="1"/>
  <c r="EC120" i="1"/>
  <c r="ED120" i="1"/>
  <c r="EE120" i="1"/>
  <c r="EF120" i="1"/>
  <c r="EG120" i="1"/>
  <c r="EH120" i="1"/>
  <c r="EI120" i="1"/>
  <c r="EJ120" i="1"/>
  <c r="EK120" i="1"/>
  <c r="EL120" i="1"/>
  <c r="EM120" i="1"/>
  <c r="EN120" i="1"/>
  <c r="EO120" i="1"/>
  <c r="EP120" i="1"/>
  <c r="EQ120" i="1"/>
  <c r="ER120" i="1"/>
  <c r="ES120" i="1"/>
  <c r="ET120" i="1"/>
  <c r="EU120" i="1"/>
  <c r="EV120" i="1"/>
  <c r="EW120" i="1"/>
  <c r="EX120" i="1"/>
  <c r="EY120" i="1"/>
  <c r="EZ120" i="1"/>
  <c r="FA120" i="1"/>
  <c r="FB120" i="1"/>
  <c r="FC120" i="1"/>
  <c r="FD120" i="1"/>
  <c r="FE120" i="1"/>
  <c r="FF120" i="1"/>
  <c r="FG120" i="1"/>
  <c r="FH120" i="1"/>
  <c r="FI120" i="1"/>
  <c r="FJ120" i="1"/>
  <c r="FK120" i="1"/>
  <c r="FL120" i="1"/>
  <c r="FM120" i="1"/>
  <c r="FN120" i="1"/>
  <c r="FO120" i="1"/>
  <c r="FP120" i="1"/>
  <c r="FQ120" i="1"/>
  <c r="FR120" i="1"/>
  <c r="FS120" i="1"/>
  <c r="FT120" i="1"/>
  <c r="FU120" i="1"/>
  <c r="FV120" i="1"/>
  <c r="FW120" i="1"/>
  <c r="FX120" i="1"/>
  <c r="FY120" i="1"/>
  <c r="FZ120" i="1"/>
  <c r="GA120" i="1"/>
  <c r="GB120" i="1"/>
  <c r="GC120" i="1"/>
  <c r="GD120" i="1"/>
  <c r="GE120" i="1"/>
  <c r="GF120" i="1"/>
  <c r="GG120" i="1"/>
  <c r="GH120" i="1"/>
  <c r="GI120" i="1"/>
  <c r="GJ120" i="1"/>
  <c r="DR123" i="1"/>
  <c r="DS123" i="1"/>
  <c r="DT123" i="1"/>
  <c r="DU123" i="1"/>
  <c r="DV123" i="1"/>
  <c r="DW123" i="1"/>
  <c r="DX123" i="1"/>
  <c r="DY123" i="1"/>
  <c r="DZ123" i="1"/>
  <c r="EA123" i="1"/>
  <c r="EB123" i="1"/>
  <c r="EC123" i="1"/>
  <c r="ED123" i="1"/>
  <c r="EE123" i="1"/>
  <c r="EF123" i="1"/>
  <c r="EG123" i="1"/>
  <c r="EK123" i="1"/>
  <c r="EL123" i="1"/>
  <c r="EM123" i="1"/>
  <c r="EN123" i="1"/>
  <c r="EO123" i="1"/>
  <c r="EP123" i="1"/>
  <c r="EQ123" i="1"/>
  <c r="ER123" i="1"/>
  <c r="ES123" i="1"/>
  <c r="ET123" i="1"/>
  <c r="EU123" i="1"/>
  <c r="EV123" i="1"/>
  <c r="EW123" i="1"/>
  <c r="EX123" i="1"/>
  <c r="EY123" i="1"/>
  <c r="EZ123" i="1"/>
  <c r="FA123" i="1"/>
  <c r="FB123" i="1"/>
  <c r="FC123" i="1"/>
  <c r="FD123" i="1"/>
  <c r="FE123" i="1"/>
  <c r="FF123" i="1"/>
  <c r="FG123" i="1"/>
  <c r="FH123" i="1"/>
  <c r="FI123" i="1"/>
  <c r="FJ123" i="1"/>
  <c r="FK123" i="1"/>
  <c r="FL123" i="1"/>
  <c r="FM123" i="1"/>
  <c r="FN123" i="1"/>
  <c r="FO123" i="1"/>
  <c r="FP123" i="1"/>
  <c r="FQ123" i="1"/>
  <c r="FR123" i="1"/>
  <c r="FS123" i="1"/>
  <c r="FT123" i="1"/>
  <c r="FU123" i="1"/>
  <c r="FV123" i="1"/>
  <c r="FW123" i="1"/>
  <c r="FX123" i="1"/>
  <c r="FY123" i="1"/>
  <c r="FZ123" i="1"/>
  <c r="GA123" i="1"/>
  <c r="GB123" i="1"/>
  <c r="GC123" i="1"/>
  <c r="GD123" i="1"/>
  <c r="GE123" i="1"/>
  <c r="GF123" i="1"/>
  <c r="GG123" i="1"/>
  <c r="GH123" i="1"/>
  <c r="GI123" i="1"/>
  <c r="GJ123" i="1"/>
  <c r="DR125" i="1"/>
  <c r="DS125" i="1"/>
  <c r="DT125" i="1"/>
  <c r="DU125" i="1"/>
  <c r="DV125" i="1"/>
  <c r="DW125" i="1"/>
  <c r="DX125" i="1"/>
  <c r="DY125" i="1"/>
  <c r="DZ125" i="1"/>
  <c r="EA125" i="1"/>
  <c r="EB125" i="1"/>
  <c r="EC125" i="1"/>
  <c r="ED125" i="1"/>
  <c r="EE125" i="1"/>
  <c r="EF125" i="1"/>
  <c r="EG125" i="1"/>
  <c r="EH125" i="1"/>
  <c r="EI125" i="1"/>
  <c r="EJ125" i="1"/>
  <c r="EK125" i="1"/>
  <c r="EL125" i="1"/>
  <c r="EM125" i="1"/>
  <c r="EN125" i="1"/>
  <c r="EO125" i="1"/>
  <c r="EP125" i="1"/>
  <c r="EQ125" i="1"/>
  <c r="ER125" i="1"/>
  <c r="ES125" i="1"/>
  <c r="ET125" i="1"/>
  <c r="EU125" i="1"/>
  <c r="EV125" i="1"/>
  <c r="EW125" i="1"/>
  <c r="EX125" i="1"/>
  <c r="EY125" i="1"/>
  <c r="EZ125" i="1"/>
  <c r="FA125" i="1"/>
  <c r="FB125" i="1"/>
  <c r="FC125" i="1"/>
  <c r="FD125" i="1"/>
  <c r="FE125" i="1"/>
  <c r="FF125" i="1"/>
  <c r="FG125" i="1"/>
  <c r="FH125" i="1"/>
  <c r="FI125" i="1"/>
  <c r="FJ125" i="1"/>
  <c r="FK125" i="1"/>
  <c r="FL125" i="1"/>
  <c r="FM125" i="1"/>
  <c r="FN125" i="1"/>
  <c r="FO125" i="1"/>
  <c r="FP125" i="1"/>
  <c r="FQ125" i="1"/>
  <c r="FR125" i="1"/>
  <c r="FS125" i="1"/>
  <c r="FT125" i="1"/>
  <c r="FU125" i="1"/>
  <c r="FV125" i="1"/>
  <c r="FW125" i="1"/>
  <c r="FX125" i="1"/>
  <c r="FY125" i="1"/>
  <c r="FZ125" i="1"/>
  <c r="GA125" i="1"/>
  <c r="GB125" i="1"/>
  <c r="GC125" i="1"/>
  <c r="GD125" i="1"/>
  <c r="GE125" i="1"/>
  <c r="GF125" i="1"/>
  <c r="GG125" i="1"/>
  <c r="GH125" i="1"/>
  <c r="GI125" i="1"/>
  <c r="GJ125" i="1"/>
  <c r="DR128" i="1"/>
  <c r="DS128" i="1"/>
  <c r="DT128" i="1"/>
  <c r="DU128" i="1"/>
  <c r="DV128" i="1"/>
  <c r="DW128" i="1"/>
  <c r="DX128" i="1"/>
  <c r="DY128" i="1"/>
  <c r="DZ128" i="1"/>
  <c r="EA128" i="1"/>
  <c r="EB128" i="1"/>
  <c r="EC128" i="1"/>
  <c r="ED128" i="1"/>
  <c r="EE128" i="1"/>
  <c r="EF128" i="1"/>
  <c r="EG128" i="1"/>
  <c r="EH128" i="1"/>
  <c r="EI128" i="1"/>
  <c r="EJ128" i="1"/>
  <c r="EK128" i="1"/>
  <c r="EL128" i="1"/>
  <c r="EM128" i="1"/>
  <c r="EN128" i="1"/>
  <c r="EO128" i="1"/>
  <c r="EP128" i="1"/>
  <c r="EQ128" i="1"/>
  <c r="ER128" i="1"/>
  <c r="ES128" i="1"/>
  <c r="ET128" i="1"/>
  <c r="EU128" i="1"/>
  <c r="EV128" i="1"/>
  <c r="EW128" i="1"/>
  <c r="EX128" i="1"/>
  <c r="EY128" i="1"/>
  <c r="EZ128" i="1"/>
  <c r="FA128" i="1"/>
  <c r="FB128" i="1"/>
  <c r="FC128" i="1"/>
  <c r="FD128" i="1"/>
  <c r="FE128" i="1"/>
  <c r="FF128" i="1"/>
  <c r="FG128" i="1"/>
  <c r="FH128" i="1"/>
  <c r="FI128" i="1"/>
  <c r="FJ128" i="1"/>
  <c r="FK128" i="1"/>
  <c r="FL128" i="1"/>
  <c r="FM128" i="1"/>
  <c r="FN128" i="1"/>
  <c r="FO128" i="1"/>
  <c r="FP128" i="1"/>
  <c r="FQ128" i="1"/>
  <c r="FR128" i="1"/>
  <c r="FS128" i="1"/>
  <c r="FT128" i="1"/>
  <c r="FU128" i="1"/>
  <c r="FV128" i="1"/>
  <c r="FW128" i="1"/>
  <c r="FX128" i="1"/>
  <c r="FY128" i="1"/>
  <c r="FZ128" i="1"/>
  <c r="GA128" i="1"/>
  <c r="GB128" i="1"/>
  <c r="GC128" i="1"/>
  <c r="GD128" i="1"/>
  <c r="GE128" i="1"/>
  <c r="GF128" i="1"/>
  <c r="GG128" i="1"/>
  <c r="GH128" i="1"/>
  <c r="GI128" i="1"/>
  <c r="GJ128" i="1"/>
  <c r="G122" i="2"/>
  <c r="FP138" i="1"/>
  <c r="DZ88" i="1"/>
  <c r="EA88" i="1"/>
  <c r="EB88" i="1"/>
  <c r="EC88" i="1"/>
  <c r="ED88" i="1"/>
  <c r="EE88" i="1"/>
  <c r="EF88" i="1"/>
  <c r="EG88" i="1"/>
  <c r="EH88" i="1"/>
  <c r="EI88" i="1"/>
  <c r="EJ88" i="1"/>
  <c r="EK88" i="1"/>
  <c r="EL88" i="1"/>
  <c r="EM88" i="1"/>
  <c r="EN88" i="1"/>
  <c r="EO88" i="1"/>
  <c r="EP88" i="1"/>
  <c r="EQ88" i="1"/>
  <c r="ER88" i="1"/>
  <c r="ES88" i="1"/>
  <c r="ET88" i="1"/>
  <c r="EU88" i="1"/>
  <c r="EV88" i="1"/>
  <c r="EW88" i="1"/>
  <c r="EX88" i="1"/>
  <c r="EY88" i="1"/>
  <c r="EZ88" i="1"/>
  <c r="FA88" i="1"/>
  <c r="FB88" i="1"/>
  <c r="FC88" i="1"/>
  <c r="FD88" i="1"/>
  <c r="FE88" i="1"/>
  <c r="FF88" i="1"/>
  <c r="FG88" i="1"/>
  <c r="FH88" i="1"/>
  <c r="FI88" i="1"/>
  <c r="FJ88" i="1"/>
  <c r="FK88" i="1"/>
  <c r="FL88" i="1"/>
  <c r="FM88" i="1"/>
  <c r="FN88" i="1"/>
  <c r="FO88" i="1"/>
  <c r="FP88" i="1"/>
  <c r="FQ88" i="1"/>
  <c r="FR88" i="1"/>
  <c r="FS88" i="1"/>
  <c r="FT88" i="1"/>
  <c r="FU88" i="1"/>
  <c r="FV88" i="1"/>
  <c r="FW88" i="1"/>
  <c r="FX88" i="1"/>
  <c r="FY88" i="1"/>
  <c r="FZ88" i="1"/>
  <c r="GA88" i="1"/>
  <c r="GB88" i="1"/>
  <c r="GC88" i="1"/>
  <c r="GD88" i="1"/>
  <c r="GE88" i="1"/>
  <c r="GF88" i="1"/>
  <c r="GG88" i="1"/>
  <c r="GH88" i="1"/>
  <c r="GI88" i="1"/>
  <c r="GJ88" i="1"/>
  <c r="DY12" i="1"/>
  <c r="DZ12" i="1"/>
  <c r="DK137" i="1"/>
  <c r="DL137" i="1"/>
  <c r="DM137" i="1"/>
  <c r="DN137" i="1"/>
  <c r="DO137" i="1"/>
  <c r="DP137" i="1"/>
  <c r="DR137" i="1"/>
  <c r="DS137" i="1"/>
  <c r="DT137" i="1"/>
  <c r="DU137" i="1"/>
  <c r="DV137" i="1"/>
  <c r="DW137" i="1"/>
  <c r="DX137" i="1"/>
  <c r="DY137" i="1"/>
  <c r="DZ137" i="1"/>
  <c r="EA137" i="1"/>
  <c r="EB137" i="1"/>
  <c r="EC137" i="1"/>
  <c r="ED137" i="1"/>
  <c r="EE137" i="1"/>
  <c r="EF137" i="1"/>
  <c r="EG137" i="1"/>
  <c r="EH137" i="1"/>
  <c r="EI137" i="1"/>
  <c r="AF136" i="1"/>
  <c r="AG136" i="1"/>
  <c r="AH136" i="1"/>
  <c r="AI136" i="1"/>
  <c r="AJ136" i="1"/>
  <c r="AK136" i="1"/>
  <c r="AL136" i="1"/>
  <c r="AM136" i="1"/>
  <c r="AN136" i="1"/>
  <c r="AO136" i="1"/>
  <c r="AP136" i="1"/>
  <c r="AQ136" i="1"/>
  <c r="AR136" i="1"/>
  <c r="AS136" i="1"/>
  <c r="AT136" i="1"/>
  <c r="AU136" i="1"/>
  <c r="AV136" i="1"/>
  <c r="AW136" i="1"/>
  <c r="AX136" i="1"/>
  <c r="AY136" i="1"/>
  <c r="AZ136" i="1"/>
  <c r="BA136" i="1"/>
  <c r="BB136" i="1"/>
  <c r="BC136" i="1"/>
  <c r="BD136" i="1"/>
  <c r="BE136" i="1"/>
  <c r="BF136" i="1"/>
  <c r="BG136" i="1"/>
  <c r="BH136" i="1"/>
  <c r="BI136" i="1"/>
  <c r="BJ136" i="1"/>
  <c r="BK136" i="1"/>
  <c r="BL136" i="1"/>
  <c r="BM136" i="1"/>
  <c r="BN136" i="1"/>
  <c r="BO136" i="1"/>
  <c r="BP136" i="1"/>
  <c r="BQ136" i="1"/>
  <c r="BR136" i="1"/>
  <c r="BS136" i="1"/>
  <c r="BT136" i="1"/>
  <c r="BU136" i="1"/>
  <c r="BV136" i="1"/>
  <c r="BW136" i="1"/>
  <c r="BX136" i="1"/>
  <c r="BY136" i="1"/>
  <c r="BZ136" i="1"/>
  <c r="CA136" i="1"/>
  <c r="CB136" i="1"/>
  <c r="CC136" i="1"/>
  <c r="CD136" i="1"/>
  <c r="CE136" i="1"/>
  <c r="CF136" i="1"/>
  <c r="CG136" i="1"/>
  <c r="CH136" i="1"/>
  <c r="CI136" i="1"/>
  <c r="CJ136" i="1"/>
  <c r="CK136" i="1"/>
  <c r="CL136" i="1"/>
  <c r="CM136" i="1"/>
  <c r="CN136" i="1"/>
  <c r="CO136" i="1"/>
  <c r="CP136" i="1"/>
  <c r="CQ136" i="1"/>
  <c r="CR136" i="1"/>
  <c r="CS136" i="1"/>
  <c r="CT136" i="1"/>
  <c r="CU136" i="1"/>
  <c r="CV136" i="1"/>
  <c r="CW136" i="1"/>
  <c r="CX136" i="1"/>
  <c r="CY136" i="1"/>
  <c r="CZ136" i="1"/>
  <c r="DA136" i="1"/>
  <c r="DB136" i="1"/>
  <c r="DC136" i="1"/>
  <c r="DD136" i="1"/>
  <c r="DE136" i="1"/>
  <c r="DF136" i="1"/>
  <c r="DG136" i="1"/>
  <c r="DH136" i="1"/>
  <c r="DI136" i="1"/>
  <c r="DJ136" i="1"/>
  <c r="DK136" i="1"/>
  <c r="DL136" i="1"/>
  <c r="DM136" i="1"/>
  <c r="DN136" i="1"/>
  <c r="DO136" i="1"/>
  <c r="DP136" i="1"/>
  <c r="DQ136" i="1"/>
  <c r="DR136" i="1"/>
  <c r="DS136" i="1"/>
  <c r="DU136" i="1"/>
  <c r="DV136" i="1"/>
  <c r="DW136" i="1"/>
  <c r="DX136" i="1"/>
  <c r="DY136" i="1"/>
  <c r="EA136" i="1"/>
  <c r="ED136" i="1"/>
  <c r="EE136" i="1"/>
  <c r="EF136" i="1"/>
  <c r="EG136" i="1"/>
  <c r="EH136" i="1"/>
  <c r="EI136" i="1"/>
  <c r="EJ136" i="1"/>
  <c r="EK136" i="1"/>
  <c r="EL136" i="1"/>
  <c r="EM136" i="1"/>
  <c r="EN136" i="1"/>
  <c r="EO136" i="1"/>
  <c r="EP136" i="1"/>
  <c r="EQ136" i="1"/>
  <c r="ER136" i="1"/>
  <c r="ES136" i="1"/>
  <c r="ET136" i="1"/>
  <c r="EU136" i="1"/>
  <c r="EV136" i="1"/>
  <c r="EW136" i="1"/>
  <c r="EX136" i="1"/>
  <c r="EY136" i="1"/>
  <c r="EZ136" i="1"/>
  <c r="FA136" i="1"/>
  <c r="FB136" i="1"/>
  <c r="FC136" i="1"/>
  <c r="FD136" i="1"/>
  <c r="FE136" i="1"/>
  <c r="FF136" i="1"/>
  <c r="FG136" i="1"/>
  <c r="FH136" i="1"/>
  <c r="FI136" i="1"/>
  <c r="FJ136" i="1"/>
  <c r="FK136" i="1"/>
  <c r="FL136" i="1"/>
  <c r="FM136" i="1"/>
  <c r="FN136" i="1"/>
  <c r="FO136" i="1"/>
  <c r="FP136" i="1"/>
  <c r="FQ136" i="1"/>
  <c r="FR136" i="1"/>
  <c r="FS136" i="1"/>
  <c r="FT136" i="1"/>
  <c r="FU136" i="1"/>
  <c r="FV136" i="1"/>
  <c r="FW136" i="1"/>
  <c r="FX136" i="1"/>
  <c r="FY136" i="1"/>
  <c r="FZ136" i="1"/>
  <c r="GA136" i="1"/>
  <c r="GB136" i="1"/>
  <c r="GC136" i="1"/>
  <c r="GD136" i="1"/>
  <c r="GE136" i="1"/>
  <c r="GF136" i="1"/>
  <c r="GG136" i="1"/>
  <c r="GH136" i="1"/>
  <c r="GI136" i="1"/>
  <c r="GJ136" i="1"/>
  <c r="DI135" i="1"/>
  <c r="DJ135" i="1"/>
  <c r="DK135" i="1"/>
  <c r="DL135" i="1"/>
  <c r="DM135" i="1"/>
  <c r="DN135" i="1"/>
  <c r="DO135" i="1"/>
  <c r="DP135" i="1"/>
  <c r="DR135" i="1"/>
  <c r="DU135" i="1"/>
  <c r="DV135" i="1"/>
  <c r="DW135" i="1"/>
  <c r="DY135" i="1"/>
  <c r="DZ135" i="1"/>
  <c r="EA135" i="1"/>
  <c r="EB135" i="1"/>
  <c r="EC135" i="1"/>
  <c r="ED135" i="1"/>
  <c r="EE135" i="1"/>
  <c r="EF135" i="1"/>
  <c r="EG135" i="1"/>
  <c r="EH135" i="1"/>
  <c r="EI135" i="1"/>
  <c r="EJ135" i="1"/>
  <c r="EL135" i="1"/>
  <c r="EM135" i="1"/>
  <c r="EO135" i="1"/>
  <c r="EP135" i="1"/>
  <c r="EQ135" i="1"/>
  <c r="ER135" i="1"/>
  <c r="ES135" i="1"/>
  <c r="ET135" i="1"/>
  <c r="EU135" i="1"/>
  <c r="EV135" i="1"/>
  <c r="EW135" i="1"/>
  <c r="EX135" i="1"/>
  <c r="EY135" i="1"/>
  <c r="EZ135" i="1"/>
  <c r="FA135" i="1"/>
  <c r="FB135" i="1"/>
  <c r="FC135" i="1"/>
  <c r="FD135" i="1"/>
  <c r="FE135" i="1"/>
  <c r="FF135" i="1"/>
  <c r="FG135" i="1"/>
  <c r="FH135" i="1"/>
  <c r="FI135" i="1"/>
  <c r="FJ135" i="1"/>
  <c r="FK135" i="1"/>
  <c r="FL135" i="1"/>
  <c r="FM135" i="1"/>
  <c r="FN135" i="1"/>
  <c r="FO135" i="1"/>
  <c r="FP135" i="1"/>
  <c r="FQ135" i="1"/>
  <c r="FR135" i="1"/>
  <c r="FS135" i="1"/>
  <c r="FT135" i="1"/>
  <c r="FU135" i="1"/>
  <c r="FV135" i="1"/>
  <c r="FW135" i="1"/>
  <c r="FX135" i="1"/>
  <c r="FY135" i="1"/>
  <c r="FZ135" i="1"/>
  <c r="GA135" i="1"/>
  <c r="GB135" i="1"/>
  <c r="GC135" i="1"/>
  <c r="GD135" i="1"/>
  <c r="GE135" i="1"/>
  <c r="GF135" i="1"/>
  <c r="GG135" i="1"/>
  <c r="GH135" i="1"/>
  <c r="GI135" i="1"/>
  <c r="GJ135" i="1"/>
  <c r="CI132" i="1"/>
  <c r="CJ132" i="1"/>
  <c r="CK132" i="1"/>
  <c r="CL132" i="1"/>
  <c r="CM132" i="1"/>
  <c r="CN132" i="1"/>
  <c r="CO132" i="1"/>
  <c r="CP132" i="1"/>
  <c r="CQ132" i="1"/>
  <c r="CR132" i="1"/>
  <c r="CS132" i="1"/>
  <c r="CT132" i="1"/>
  <c r="CU132" i="1"/>
  <c r="CV132" i="1"/>
  <c r="CW132" i="1"/>
  <c r="CX132" i="1"/>
  <c r="CY132" i="1"/>
  <c r="CZ132" i="1"/>
  <c r="DA132" i="1"/>
  <c r="DB132" i="1"/>
  <c r="DC132" i="1"/>
  <c r="DD132" i="1"/>
  <c r="DE132" i="1"/>
  <c r="DF132" i="1"/>
  <c r="DG132" i="1"/>
  <c r="DH132" i="1"/>
  <c r="DI132" i="1"/>
  <c r="DJ132" i="1"/>
  <c r="DK132" i="1"/>
  <c r="DL132" i="1"/>
  <c r="DM132" i="1"/>
  <c r="DN132" i="1"/>
  <c r="DO132" i="1"/>
  <c r="DP132" i="1"/>
  <c r="DR132" i="1"/>
  <c r="DS132" i="1"/>
  <c r="DU132" i="1"/>
  <c r="DV132" i="1"/>
  <c r="DW132" i="1"/>
  <c r="DX132" i="1"/>
  <c r="DZ132" i="1"/>
  <c r="EA132" i="1"/>
  <c r="EB132" i="1"/>
  <c r="ED132" i="1"/>
  <c r="EE132" i="1"/>
  <c r="EF132" i="1"/>
  <c r="EG132" i="1"/>
  <c r="EH132" i="1"/>
  <c r="EI132" i="1"/>
  <c r="EJ132" i="1"/>
  <c r="EK132" i="1"/>
  <c r="EL132" i="1"/>
  <c r="EM132" i="1"/>
  <c r="EN132" i="1"/>
  <c r="EO132" i="1"/>
  <c r="EP132" i="1"/>
  <c r="EQ132" i="1"/>
  <c r="ER132" i="1"/>
  <c r="ES132" i="1"/>
  <c r="ET132" i="1"/>
  <c r="EU132" i="1"/>
  <c r="EV132" i="1"/>
  <c r="EW132" i="1"/>
  <c r="EX132" i="1"/>
  <c r="EY132" i="1"/>
  <c r="EZ132" i="1"/>
  <c r="FA132" i="1"/>
  <c r="FB132" i="1"/>
  <c r="FC132" i="1"/>
  <c r="FD132" i="1"/>
  <c r="FE132" i="1"/>
  <c r="FF132" i="1"/>
  <c r="FG132" i="1"/>
  <c r="FH132" i="1"/>
  <c r="FI132" i="1"/>
  <c r="FJ132" i="1"/>
  <c r="FK132" i="1"/>
  <c r="FL132" i="1"/>
  <c r="FM132" i="1"/>
  <c r="FN132" i="1"/>
  <c r="FO132" i="1"/>
  <c r="FP132" i="1"/>
  <c r="FQ132" i="1"/>
  <c r="FR132" i="1"/>
  <c r="FS132" i="1"/>
  <c r="FT132" i="1"/>
  <c r="FU132" i="1"/>
  <c r="FV132" i="1"/>
  <c r="FW132" i="1"/>
  <c r="FX132" i="1"/>
  <c r="FY132" i="1"/>
  <c r="FZ132" i="1"/>
  <c r="GA132" i="1"/>
  <c r="GB132" i="1"/>
  <c r="GC132" i="1"/>
  <c r="GD132" i="1"/>
  <c r="GE132" i="1"/>
  <c r="GF132" i="1"/>
  <c r="GG132" i="1"/>
  <c r="GH132" i="1"/>
  <c r="GI132" i="1"/>
  <c r="GJ132" i="1"/>
  <c r="DG129" i="1"/>
  <c r="DH129" i="1"/>
  <c r="DI129" i="1"/>
  <c r="DJ129" i="1"/>
  <c r="DK129" i="1"/>
  <c r="DL129" i="1"/>
  <c r="DM129" i="1"/>
  <c r="DN129" i="1"/>
  <c r="DO129" i="1"/>
  <c r="DP129" i="1"/>
  <c r="DQ129" i="1"/>
  <c r="DR129" i="1"/>
  <c r="DS129" i="1"/>
  <c r="DT129" i="1"/>
  <c r="DU129" i="1"/>
  <c r="DV129" i="1"/>
  <c r="DW129" i="1"/>
  <c r="DX129" i="1"/>
  <c r="DY129" i="1"/>
  <c r="DZ129" i="1"/>
  <c r="EA129" i="1"/>
  <c r="EB129" i="1"/>
  <c r="EC129" i="1"/>
  <c r="ED129" i="1"/>
  <c r="EE129" i="1"/>
  <c r="EF129" i="1"/>
  <c r="EG129" i="1"/>
  <c r="EH129" i="1"/>
  <c r="EK129" i="1"/>
  <c r="EL129" i="1"/>
  <c r="EM129" i="1"/>
  <c r="EN129" i="1"/>
  <c r="EO129" i="1"/>
  <c r="EP129" i="1"/>
  <c r="EQ129" i="1"/>
  <c r="ER129" i="1"/>
  <c r="ES129" i="1"/>
  <c r="ET129" i="1"/>
  <c r="EU129" i="1"/>
  <c r="EV129" i="1"/>
  <c r="EW129" i="1"/>
  <c r="EX129" i="1"/>
  <c r="EY129" i="1"/>
  <c r="EZ129" i="1"/>
  <c r="FA129" i="1"/>
  <c r="FB129" i="1"/>
  <c r="FC129" i="1"/>
  <c r="FD129" i="1"/>
  <c r="FE129" i="1"/>
  <c r="FF129" i="1"/>
  <c r="FG129" i="1"/>
  <c r="FH129" i="1"/>
  <c r="FI129" i="1"/>
  <c r="FJ129" i="1"/>
  <c r="FK129" i="1"/>
  <c r="FL129" i="1"/>
  <c r="FM129" i="1"/>
  <c r="FN129" i="1"/>
  <c r="FO129" i="1"/>
  <c r="FP129" i="1"/>
  <c r="FQ129" i="1"/>
  <c r="FR129" i="1"/>
  <c r="FS129" i="1"/>
  <c r="FT129" i="1"/>
  <c r="FU129" i="1"/>
  <c r="FV129" i="1"/>
  <c r="FW129" i="1"/>
  <c r="FX129" i="1"/>
  <c r="FY129" i="1"/>
  <c r="FZ129" i="1"/>
  <c r="GA129" i="1"/>
  <c r="GB129" i="1"/>
  <c r="GC129" i="1"/>
  <c r="GD129" i="1"/>
  <c r="GE129" i="1"/>
  <c r="GF129" i="1"/>
  <c r="GG129" i="1"/>
  <c r="GH129" i="1"/>
  <c r="GI129" i="1"/>
  <c r="GJ129" i="1"/>
  <c r="AA127" i="1"/>
  <c r="AB127" i="1"/>
  <c r="AC127" i="1"/>
  <c r="AD127" i="1"/>
  <c r="AE127" i="1"/>
  <c r="AF127" i="1"/>
  <c r="AG127" i="1"/>
  <c r="AH127" i="1"/>
  <c r="AI127" i="1"/>
  <c r="AJ127" i="1"/>
  <c r="AK127" i="1"/>
  <c r="AL127" i="1"/>
  <c r="AM127" i="1"/>
  <c r="AN127" i="1"/>
  <c r="AO127" i="1"/>
  <c r="AP127" i="1"/>
  <c r="AQ127" i="1"/>
  <c r="AR127" i="1"/>
  <c r="AS127" i="1"/>
  <c r="AT127" i="1"/>
  <c r="AU127" i="1"/>
  <c r="AV127" i="1"/>
  <c r="AW127" i="1"/>
  <c r="AX127" i="1"/>
  <c r="AY127" i="1"/>
  <c r="AZ127" i="1"/>
  <c r="BA127" i="1"/>
  <c r="BB127" i="1"/>
  <c r="BC127" i="1"/>
  <c r="BD127" i="1"/>
  <c r="BE127" i="1"/>
  <c r="BF127" i="1"/>
  <c r="BG127" i="1"/>
  <c r="BH127" i="1"/>
  <c r="BI127" i="1"/>
  <c r="BJ127" i="1"/>
  <c r="BK127" i="1"/>
  <c r="BL127" i="1"/>
  <c r="BM127" i="1"/>
  <c r="BN127" i="1"/>
  <c r="BO127" i="1"/>
  <c r="BP127" i="1"/>
  <c r="BQ127" i="1"/>
  <c r="BR127" i="1"/>
  <c r="BS127" i="1"/>
  <c r="BT127" i="1"/>
  <c r="BU127" i="1"/>
  <c r="BV127" i="1"/>
  <c r="BW127" i="1"/>
  <c r="BX127" i="1"/>
  <c r="BY127" i="1"/>
  <c r="BZ127" i="1"/>
  <c r="CA127" i="1"/>
  <c r="CB127" i="1"/>
  <c r="CC127" i="1"/>
  <c r="CD127" i="1"/>
  <c r="CE127" i="1"/>
  <c r="CF127" i="1"/>
  <c r="CG127" i="1"/>
  <c r="CH127" i="1"/>
  <c r="CI127" i="1"/>
  <c r="CJ127" i="1"/>
  <c r="CK127" i="1"/>
  <c r="CL127" i="1"/>
  <c r="CM127" i="1"/>
  <c r="CN127" i="1"/>
  <c r="CO127" i="1"/>
  <c r="CP127" i="1"/>
  <c r="CQ127" i="1"/>
  <c r="CR127" i="1"/>
  <c r="CS127" i="1"/>
  <c r="CT127" i="1"/>
  <c r="CU127" i="1"/>
  <c r="CV127" i="1"/>
  <c r="CW127" i="1"/>
  <c r="CX127" i="1"/>
  <c r="CY127" i="1"/>
  <c r="CZ127" i="1"/>
  <c r="DA127" i="1"/>
  <c r="DB127" i="1"/>
  <c r="DC127" i="1"/>
  <c r="DD127" i="1"/>
  <c r="DE127" i="1"/>
  <c r="DF127" i="1"/>
  <c r="DG127" i="1"/>
  <c r="DH127" i="1"/>
  <c r="DI127" i="1"/>
  <c r="DJ127" i="1"/>
  <c r="DK127" i="1"/>
  <c r="DL127" i="1"/>
  <c r="DM127" i="1"/>
  <c r="DN127" i="1"/>
  <c r="DO127" i="1"/>
  <c r="DP127" i="1"/>
  <c r="DR127" i="1"/>
  <c r="DS127" i="1"/>
  <c r="DT127" i="1"/>
  <c r="DU127" i="1"/>
  <c r="DV127" i="1"/>
  <c r="DW127" i="1"/>
  <c r="DX127" i="1"/>
  <c r="DY127" i="1"/>
  <c r="DZ127" i="1"/>
  <c r="EA127" i="1"/>
  <c r="EC127" i="1"/>
  <c r="ED127" i="1"/>
  <c r="EE127" i="1"/>
  <c r="EF127" i="1"/>
  <c r="EG127" i="1"/>
  <c r="EH127" i="1"/>
  <c r="EI127" i="1"/>
  <c r="EK127" i="1"/>
  <c r="EL127" i="1"/>
  <c r="EM127" i="1"/>
  <c r="EN127" i="1"/>
  <c r="EO127" i="1"/>
  <c r="EP127" i="1"/>
  <c r="EQ127" i="1"/>
  <c r="ER127" i="1"/>
  <c r="ES127" i="1"/>
  <c r="ET127" i="1"/>
  <c r="EU127" i="1"/>
  <c r="EV127" i="1"/>
  <c r="EW127" i="1"/>
  <c r="EX127" i="1"/>
  <c r="EY127" i="1"/>
  <c r="EZ127" i="1"/>
  <c r="FA127" i="1"/>
  <c r="FB127" i="1"/>
  <c r="FC127" i="1"/>
  <c r="FD127" i="1"/>
  <c r="FE127" i="1"/>
  <c r="FF127" i="1"/>
  <c r="FG127" i="1"/>
  <c r="FH127" i="1"/>
  <c r="FI127" i="1"/>
  <c r="FJ127" i="1"/>
  <c r="FK127" i="1"/>
  <c r="FL127" i="1"/>
  <c r="FM127" i="1"/>
  <c r="FN127" i="1"/>
  <c r="FO127" i="1"/>
  <c r="FP127" i="1"/>
  <c r="FQ127" i="1"/>
  <c r="FR127" i="1"/>
  <c r="FS127" i="1"/>
  <c r="FT127" i="1"/>
  <c r="FU127" i="1"/>
  <c r="FV127" i="1"/>
  <c r="FW127" i="1"/>
  <c r="FX127" i="1"/>
  <c r="FY127" i="1"/>
  <c r="FZ127" i="1"/>
  <c r="GA127" i="1"/>
  <c r="GB127" i="1"/>
  <c r="GC127" i="1"/>
  <c r="GD127" i="1"/>
  <c r="GE127" i="1"/>
  <c r="GF127" i="1"/>
  <c r="GG127" i="1"/>
  <c r="GH127" i="1"/>
  <c r="GI127" i="1"/>
  <c r="GJ127" i="1"/>
  <c r="BZ124" i="1"/>
  <c r="CA124" i="1"/>
  <c r="CB124" i="1"/>
  <c r="CC124" i="1"/>
  <c r="CD124" i="1"/>
  <c r="CE124" i="1"/>
  <c r="CF124" i="1"/>
  <c r="CG124" i="1"/>
  <c r="CH124" i="1"/>
  <c r="CI124" i="1"/>
  <c r="CJ124" i="1"/>
  <c r="CK124" i="1"/>
  <c r="CL124" i="1"/>
  <c r="CM124" i="1"/>
  <c r="CN124" i="1"/>
  <c r="CO124" i="1"/>
  <c r="CP124" i="1"/>
  <c r="CQ124" i="1"/>
  <c r="CR124" i="1"/>
  <c r="CS124" i="1"/>
  <c r="CT124" i="1"/>
  <c r="CU124" i="1"/>
  <c r="CV124" i="1"/>
  <c r="CW124" i="1"/>
  <c r="CX124" i="1"/>
  <c r="CY124" i="1"/>
  <c r="CZ124" i="1"/>
  <c r="DA124" i="1"/>
  <c r="DB124" i="1"/>
  <c r="DC124" i="1"/>
  <c r="DD124" i="1"/>
  <c r="DE124" i="1"/>
  <c r="DF124" i="1"/>
  <c r="DG124" i="1"/>
  <c r="DH124" i="1"/>
  <c r="DI124" i="1"/>
  <c r="DJ124" i="1"/>
  <c r="DK124" i="1"/>
  <c r="DL124" i="1"/>
  <c r="DM124" i="1"/>
  <c r="DN124" i="1"/>
  <c r="DO124" i="1"/>
  <c r="BG122" i="1"/>
  <c r="BH122" i="1"/>
  <c r="BI122" i="1"/>
  <c r="BJ122" i="1"/>
  <c r="BK122" i="1"/>
  <c r="BL122" i="1"/>
  <c r="BM122" i="1"/>
  <c r="BN122" i="1"/>
  <c r="BO122" i="1"/>
  <c r="BP122" i="1"/>
  <c r="BQ122" i="1"/>
  <c r="BR122" i="1"/>
  <c r="BS122" i="1"/>
  <c r="BT122" i="1"/>
  <c r="BU122" i="1"/>
  <c r="BV122" i="1"/>
  <c r="BW122" i="1"/>
  <c r="BX122" i="1"/>
  <c r="BY122" i="1"/>
  <c r="BZ122" i="1"/>
  <c r="CA122" i="1"/>
  <c r="CB122" i="1"/>
  <c r="CC122" i="1"/>
  <c r="CD122" i="1"/>
  <c r="CE122" i="1"/>
  <c r="CF122" i="1"/>
  <c r="CG122" i="1"/>
  <c r="CH122" i="1"/>
  <c r="CI122" i="1"/>
  <c r="CJ122" i="1"/>
  <c r="CK122" i="1"/>
  <c r="CL122" i="1"/>
  <c r="CM122" i="1"/>
  <c r="CN122" i="1"/>
  <c r="CO122" i="1"/>
  <c r="CP122" i="1"/>
  <c r="CQ122" i="1"/>
  <c r="CR122" i="1"/>
  <c r="CS122" i="1"/>
  <c r="CT122" i="1"/>
  <c r="CU122" i="1"/>
  <c r="CV122" i="1"/>
  <c r="CW122" i="1"/>
  <c r="CX122" i="1"/>
  <c r="CY122" i="1"/>
  <c r="CZ122" i="1"/>
  <c r="DA122" i="1"/>
  <c r="DB122" i="1"/>
  <c r="DC122" i="1"/>
  <c r="DD122" i="1"/>
  <c r="DE122" i="1"/>
  <c r="DF122" i="1"/>
  <c r="DG122" i="1"/>
  <c r="DH122" i="1"/>
  <c r="DI122" i="1"/>
  <c r="DJ122" i="1"/>
  <c r="DK122" i="1"/>
  <c r="DL122" i="1"/>
  <c r="DM122" i="1"/>
  <c r="DN122" i="1"/>
  <c r="DO122" i="1"/>
  <c r="DP122" i="1"/>
  <c r="DR122" i="1"/>
  <c r="DS122" i="1"/>
  <c r="DT122" i="1"/>
  <c r="DU122" i="1"/>
  <c r="DV122" i="1"/>
  <c r="DW122" i="1"/>
  <c r="DX122" i="1"/>
  <c r="DY122" i="1"/>
  <c r="DZ122" i="1"/>
  <c r="EA122" i="1"/>
  <c r="EB122" i="1"/>
  <c r="ED122" i="1"/>
  <c r="EE122" i="1"/>
  <c r="EF122" i="1"/>
  <c r="EG122" i="1"/>
  <c r="EH122" i="1"/>
  <c r="EI122" i="1"/>
  <c r="EK122" i="1"/>
  <c r="EM122" i="1"/>
  <c r="EN122" i="1"/>
  <c r="EO122" i="1"/>
  <c r="EP122" i="1"/>
  <c r="EQ122" i="1"/>
  <c r="ER122" i="1"/>
  <c r="ES122" i="1"/>
  <c r="ET122" i="1"/>
  <c r="EU122" i="1"/>
  <c r="EV122" i="1"/>
  <c r="EW122" i="1"/>
  <c r="EX122" i="1"/>
  <c r="EY122" i="1"/>
  <c r="EZ122" i="1"/>
  <c r="FA122" i="1"/>
  <c r="FB122" i="1"/>
  <c r="FC122" i="1"/>
  <c r="FD122" i="1"/>
  <c r="FE122" i="1"/>
  <c r="FF122" i="1"/>
  <c r="FG122" i="1"/>
  <c r="FH122" i="1"/>
  <c r="FI122" i="1"/>
  <c r="FJ122" i="1"/>
  <c r="FK122" i="1"/>
  <c r="FL122" i="1"/>
  <c r="FM122" i="1"/>
  <c r="FN122" i="1"/>
  <c r="FO122" i="1"/>
  <c r="FP122" i="1"/>
  <c r="FQ122" i="1"/>
  <c r="FR122" i="1"/>
  <c r="FS122" i="1"/>
  <c r="FT122" i="1"/>
  <c r="FU122" i="1"/>
  <c r="FV122" i="1"/>
  <c r="FW122" i="1"/>
  <c r="FX122" i="1"/>
  <c r="FY122" i="1"/>
  <c r="FZ122" i="1"/>
  <c r="GA122" i="1"/>
  <c r="GB122" i="1"/>
  <c r="GC122" i="1"/>
  <c r="GD122" i="1"/>
  <c r="GE122" i="1"/>
  <c r="GF122" i="1"/>
  <c r="GG122" i="1"/>
  <c r="GH122" i="1"/>
  <c r="GI122" i="1"/>
  <c r="GJ122" i="1"/>
  <c r="AK121" i="1"/>
  <c r="AL121" i="1"/>
  <c r="AM121" i="1"/>
  <c r="AN121" i="1"/>
  <c r="AO121" i="1"/>
  <c r="AP121" i="1"/>
  <c r="AQ121" i="1"/>
  <c r="AR121" i="1"/>
  <c r="AS121" i="1"/>
  <c r="AT121" i="1"/>
  <c r="AU121" i="1"/>
  <c r="AV121" i="1"/>
  <c r="AW121" i="1"/>
  <c r="AX121" i="1"/>
  <c r="AY121" i="1"/>
  <c r="AZ121" i="1"/>
  <c r="BA121" i="1"/>
  <c r="BB121" i="1"/>
  <c r="BC121" i="1"/>
  <c r="BD121" i="1"/>
  <c r="BE121" i="1"/>
  <c r="BF121" i="1"/>
  <c r="BG121" i="1"/>
  <c r="BH121" i="1"/>
  <c r="BI121" i="1"/>
  <c r="BJ121" i="1"/>
  <c r="BK121" i="1"/>
  <c r="BL121" i="1"/>
  <c r="BM121" i="1"/>
  <c r="BN121" i="1"/>
  <c r="BO121" i="1"/>
  <c r="BP121" i="1"/>
  <c r="BQ121" i="1"/>
  <c r="BR121" i="1"/>
  <c r="BS121" i="1"/>
  <c r="BT121" i="1"/>
  <c r="BU121" i="1"/>
  <c r="BV121" i="1"/>
  <c r="BW121" i="1"/>
  <c r="BX121" i="1"/>
  <c r="BY121" i="1"/>
  <c r="BZ121" i="1"/>
  <c r="CA121" i="1"/>
  <c r="CB121" i="1"/>
  <c r="CC121" i="1"/>
  <c r="CD121" i="1"/>
  <c r="CE121" i="1"/>
  <c r="CF121" i="1"/>
  <c r="CG121" i="1"/>
  <c r="CH121" i="1"/>
  <c r="CI121" i="1"/>
  <c r="CJ121" i="1"/>
  <c r="CK121" i="1"/>
  <c r="CL121" i="1"/>
  <c r="CM121" i="1"/>
  <c r="CN121" i="1"/>
  <c r="CO121" i="1"/>
  <c r="CP121" i="1"/>
  <c r="CQ121" i="1"/>
  <c r="CR121" i="1"/>
  <c r="CS121" i="1"/>
  <c r="CT121" i="1"/>
  <c r="CU121" i="1"/>
  <c r="CV121" i="1"/>
  <c r="CW121" i="1"/>
  <c r="CX121" i="1"/>
  <c r="CY121" i="1"/>
  <c r="CZ121" i="1"/>
  <c r="DA121" i="1"/>
  <c r="DB121" i="1"/>
  <c r="DC121" i="1"/>
  <c r="DD121" i="1"/>
  <c r="DE121" i="1"/>
  <c r="DF121" i="1"/>
  <c r="DG121" i="1"/>
  <c r="DH121" i="1"/>
  <c r="DI121" i="1"/>
  <c r="DJ121" i="1"/>
  <c r="DK121" i="1"/>
  <c r="DL121" i="1"/>
  <c r="DM121" i="1"/>
  <c r="DN121" i="1"/>
  <c r="DO121" i="1"/>
  <c r="DP121" i="1"/>
  <c r="DS121" i="1"/>
  <c r="DT121" i="1"/>
  <c r="DU121" i="1"/>
  <c r="DV121" i="1"/>
  <c r="DW121" i="1"/>
  <c r="DX121" i="1"/>
  <c r="DY121" i="1"/>
  <c r="DZ121" i="1"/>
  <c r="EA121" i="1"/>
  <c r="EB121" i="1"/>
  <c r="ED121" i="1"/>
  <c r="EE121" i="1"/>
  <c r="EF121" i="1"/>
  <c r="EG121" i="1"/>
  <c r="EH121" i="1"/>
  <c r="EI121" i="1"/>
  <c r="EJ121" i="1"/>
  <c r="EK121" i="1"/>
  <c r="EM121" i="1"/>
  <c r="EN121" i="1"/>
  <c r="EO121" i="1"/>
  <c r="EP121" i="1"/>
  <c r="EQ121" i="1"/>
  <c r="ER121" i="1"/>
  <c r="ES121" i="1"/>
  <c r="ET121" i="1"/>
  <c r="EU121" i="1"/>
  <c r="EV121" i="1"/>
  <c r="EW121" i="1"/>
  <c r="EX121" i="1"/>
  <c r="EY121" i="1"/>
  <c r="EZ121" i="1"/>
  <c r="FA121" i="1"/>
  <c r="FB121" i="1"/>
  <c r="FC121" i="1"/>
  <c r="FD121" i="1"/>
  <c r="FE121" i="1"/>
  <c r="FF121" i="1"/>
  <c r="FG121" i="1"/>
  <c r="FH121" i="1"/>
  <c r="FI121" i="1"/>
  <c r="FJ121" i="1"/>
  <c r="FK121" i="1"/>
  <c r="FL121" i="1"/>
  <c r="FM121" i="1"/>
  <c r="FN121" i="1"/>
  <c r="FO121" i="1"/>
  <c r="FP121" i="1"/>
  <c r="FQ121" i="1"/>
  <c r="FR121" i="1"/>
  <c r="FS121" i="1"/>
  <c r="FT121" i="1"/>
  <c r="FU121" i="1"/>
  <c r="FV121" i="1"/>
  <c r="FW121" i="1"/>
  <c r="FX121" i="1"/>
  <c r="FY121" i="1"/>
  <c r="FZ121" i="1"/>
  <c r="GA121" i="1"/>
  <c r="GB121" i="1"/>
  <c r="GC121" i="1"/>
  <c r="GD121" i="1"/>
  <c r="GE121" i="1"/>
  <c r="GF121" i="1"/>
  <c r="GG121" i="1"/>
  <c r="GH121" i="1"/>
  <c r="GI121" i="1"/>
  <c r="GJ121" i="1"/>
  <c r="AA119" i="1"/>
  <c r="AB119" i="1"/>
  <c r="AC119" i="1"/>
  <c r="AD119" i="1"/>
  <c r="AE119" i="1"/>
  <c r="AF119" i="1"/>
  <c r="AG119" i="1"/>
  <c r="AH119" i="1"/>
  <c r="AI119" i="1"/>
  <c r="AJ119" i="1"/>
  <c r="AK119" i="1"/>
  <c r="AL119" i="1"/>
  <c r="AM119" i="1"/>
  <c r="AN119" i="1"/>
  <c r="AO119" i="1"/>
  <c r="AP119" i="1"/>
  <c r="AQ119" i="1"/>
  <c r="AR119" i="1"/>
  <c r="AS119" i="1"/>
  <c r="AT119" i="1"/>
  <c r="AU119" i="1"/>
  <c r="AV119" i="1"/>
  <c r="AW119" i="1"/>
  <c r="AX119" i="1"/>
  <c r="AY119" i="1"/>
  <c r="AZ119" i="1"/>
  <c r="BA119" i="1"/>
  <c r="BB119" i="1"/>
  <c r="BC119" i="1"/>
  <c r="BD119" i="1"/>
  <c r="BE119" i="1"/>
  <c r="BF119" i="1"/>
  <c r="BG119" i="1"/>
  <c r="BH119" i="1"/>
  <c r="BI119" i="1"/>
  <c r="BJ119" i="1"/>
  <c r="BK119" i="1"/>
  <c r="BL119" i="1"/>
  <c r="BM119" i="1"/>
  <c r="BN119" i="1"/>
  <c r="BO119" i="1"/>
  <c r="BP119" i="1"/>
  <c r="BQ119" i="1"/>
  <c r="BR119" i="1"/>
  <c r="BS119" i="1"/>
  <c r="BT119" i="1"/>
  <c r="BU119" i="1"/>
  <c r="BV119" i="1"/>
  <c r="BW119" i="1"/>
  <c r="BX119" i="1"/>
  <c r="BY119" i="1"/>
  <c r="BZ119" i="1"/>
  <c r="CA119" i="1"/>
  <c r="CB119" i="1"/>
  <c r="CC119" i="1"/>
  <c r="CD119" i="1"/>
  <c r="CE119" i="1"/>
  <c r="CF119" i="1"/>
  <c r="CG119" i="1"/>
  <c r="CH119" i="1"/>
  <c r="CI119" i="1"/>
  <c r="CJ119" i="1"/>
  <c r="CK119" i="1"/>
  <c r="CL119" i="1"/>
  <c r="CM119" i="1"/>
  <c r="CN119" i="1"/>
  <c r="CO119" i="1"/>
  <c r="CP119" i="1"/>
  <c r="CQ119" i="1"/>
  <c r="CR119" i="1"/>
  <c r="CS119" i="1"/>
  <c r="CT119" i="1"/>
  <c r="CU119" i="1"/>
  <c r="CV119" i="1"/>
  <c r="CW119" i="1"/>
  <c r="CX119" i="1"/>
  <c r="CY119" i="1"/>
  <c r="CZ119" i="1"/>
  <c r="DA119" i="1"/>
  <c r="DB119" i="1"/>
  <c r="DC119" i="1"/>
  <c r="DD119" i="1"/>
  <c r="DE119" i="1"/>
  <c r="DF119" i="1"/>
  <c r="DG119" i="1"/>
  <c r="DH119" i="1"/>
  <c r="DI119" i="1"/>
  <c r="DJ119" i="1"/>
  <c r="DK119" i="1"/>
  <c r="DL119" i="1"/>
  <c r="DM119" i="1"/>
  <c r="DN119" i="1"/>
  <c r="DO119" i="1"/>
  <c r="DP119" i="1"/>
  <c r="DR119" i="1"/>
  <c r="DS119" i="1"/>
  <c r="DU119" i="1"/>
  <c r="DV119" i="1"/>
  <c r="DW119" i="1"/>
  <c r="DX119" i="1"/>
  <c r="DY119" i="1"/>
  <c r="DZ119" i="1"/>
  <c r="EA119" i="1"/>
  <c r="EB119" i="1"/>
  <c r="EC119" i="1"/>
  <c r="ED119" i="1"/>
  <c r="EE119" i="1"/>
  <c r="EF119" i="1"/>
  <c r="EG119" i="1"/>
  <c r="EI119" i="1"/>
  <c r="EK119" i="1"/>
  <c r="EL119" i="1"/>
  <c r="EM119" i="1"/>
  <c r="EN119" i="1"/>
  <c r="EO119" i="1"/>
  <c r="EP119" i="1"/>
  <c r="EQ119" i="1"/>
  <c r="ER119" i="1"/>
  <c r="ES119" i="1"/>
  <c r="ET119" i="1"/>
  <c r="EU119" i="1"/>
  <c r="EV119" i="1"/>
  <c r="EW119" i="1"/>
  <c r="EX119" i="1"/>
  <c r="EY119" i="1"/>
  <c r="EZ119" i="1"/>
  <c r="FA119" i="1"/>
  <c r="FB119" i="1"/>
  <c r="FC119" i="1"/>
  <c r="FD119" i="1"/>
  <c r="FE119" i="1"/>
  <c r="FF119" i="1"/>
  <c r="FG119" i="1"/>
  <c r="FH119" i="1"/>
  <c r="FI119" i="1"/>
  <c r="FJ119" i="1"/>
  <c r="FK119" i="1"/>
  <c r="FL119" i="1"/>
  <c r="FM119" i="1"/>
  <c r="FN119" i="1"/>
  <c r="FO119" i="1"/>
  <c r="FP119" i="1"/>
  <c r="FQ119" i="1"/>
  <c r="FR119" i="1"/>
  <c r="FS119" i="1"/>
  <c r="FT119" i="1"/>
  <c r="FU119" i="1"/>
  <c r="FV119" i="1"/>
  <c r="FW119" i="1"/>
  <c r="FX119" i="1"/>
  <c r="FY119" i="1"/>
  <c r="FZ119" i="1"/>
  <c r="GA119" i="1"/>
  <c r="GB119" i="1"/>
  <c r="GC119" i="1"/>
  <c r="GD119" i="1"/>
  <c r="GE119" i="1"/>
  <c r="GF119" i="1"/>
  <c r="GG119" i="1"/>
  <c r="GH119" i="1"/>
  <c r="GI119" i="1"/>
  <c r="GJ119" i="1"/>
  <c r="CW118" i="1"/>
  <c r="CX118" i="1"/>
  <c r="CY118" i="1"/>
  <c r="CZ118" i="1"/>
  <c r="DA118" i="1"/>
  <c r="DB118" i="1"/>
  <c r="DC118" i="1"/>
  <c r="DD118" i="1"/>
  <c r="DE118" i="1"/>
  <c r="DF118" i="1"/>
  <c r="DG118" i="1"/>
  <c r="DH118" i="1"/>
  <c r="DI118" i="1"/>
  <c r="DJ118" i="1"/>
  <c r="DK118" i="1"/>
  <c r="DL118" i="1"/>
  <c r="DM118" i="1"/>
  <c r="DN118" i="1"/>
  <c r="DO118" i="1"/>
  <c r="DP118" i="1"/>
  <c r="DR118" i="1"/>
  <c r="DS118" i="1"/>
  <c r="DT118" i="1"/>
  <c r="DU118" i="1"/>
  <c r="DV118" i="1"/>
  <c r="DW118" i="1"/>
  <c r="DX118" i="1"/>
  <c r="DY118" i="1"/>
  <c r="DZ118" i="1"/>
  <c r="EA118" i="1"/>
  <c r="EB118" i="1"/>
  <c r="EC118" i="1"/>
  <c r="ED118" i="1"/>
  <c r="EE118" i="1"/>
  <c r="EF118" i="1"/>
  <c r="EG118" i="1"/>
  <c r="EH118" i="1"/>
  <c r="EI118" i="1"/>
  <c r="EJ118" i="1"/>
  <c r="EK118" i="1"/>
  <c r="EL118" i="1"/>
  <c r="EM118" i="1"/>
  <c r="EN118" i="1"/>
  <c r="EO118" i="1"/>
  <c r="EP118" i="1"/>
  <c r="EQ118" i="1"/>
  <c r="ER118" i="1"/>
  <c r="ES118" i="1"/>
  <c r="ET118" i="1"/>
  <c r="EU118" i="1"/>
  <c r="EV118" i="1"/>
  <c r="EW118" i="1"/>
  <c r="EX118" i="1"/>
  <c r="EY118" i="1"/>
  <c r="EZ118" i="1"/>
  <c r="FA118" i="1"/>
  <c r="FB118" i="1"/>
  <c r="FC118" i="1"/>
  <c r="FD118" i="1"/>
  <c r="FE118" i="1"/>
  <c r="FF118" i="1"/>
  <c r="FG118" i="1"/>
  <c r="FH118" i="1"/>
  <c r="FI118" i="1"/>
  <c r="FJ118" i="1"/>
  <c r="FK118" i="1"/>
  <c r="FL118" i="1"/>
  <c r="FM118" i="1"/>
  <c r="FN118" i="1"/>
  <c r="FO118" i="1"/>
  <c r="FP118" i="1"/>
  <c r="FQ118" i="1"/>
  <c r="FR118" i="1"/>
  <c r="FS118" i="1"/>
  <c r="FT118" i="1"/>
  <c r="FU118" i="1"/>
  <c r="FV118" i="1"/>
  <c r="FW118" i="1"/>
  <c r="FX118" i="1"/>
  <c r="FY118" i="1"/>
  <c r="FZ118" i="1"/>
  <c r="GA118" i="1"/>
  <c r="GB118" i="1"/>
  <c r="GC118" i="1"/>
  <c r="GD118" i="1"/>
  <c r="GE118" i="1"/>
  <c r="GF118" i="1"/>
  <c r="GG118" i="1"/>
  <c r="GH118" i="1"/>
  <c r="GI118" i="1"/>
  <c r="GJ118" i="1"/>
  <c r="BN116" i="1"/>
  <c r="BO116" i="1"/>
  <c r="BP116" i="1"/>
  <c r="BQ116" i="1"/>
  <c r="BR116" i="1"/>
  <c r="BS116" i="1"/>
  <c r="BT116" i="1"/>
  <c r="BU116" i="1"/>
  <c r="BV116" i="1"/>
  <c r="BW116" i="1"/>
  <c r="BX116" i="1"/>
  <c r="BY116" i="1"/>
  <c r="BZ116" i="1"/>
  <c r="CA116" i="1"/>
  <c r="CB116" i="1"/>
  <c r="CC116" i="1"/>
  <c r="CD116" i="1"/>
  <c r="CE116" i="1"/>
  <c r="CF116" i="1"/>
  <c r="CG116" i="1"/>
  <c r="CH116" i="1"/>
  <c r="CI116" i="1"/>
  <c r="CJ116" i="1"/>
  <c r="CK116" i="1"/>
  <c r="CL116" i="1"/>
  <c r="CM116" i="1"/>
  <c r="CN116" i="1"/>
  <c r="CO116" i="1"/>
  <c r="CP116" i="1"/>
  <c r="CQ116" i="1"/>
  <c r="CR116" i="1"/>
  <c r="CS116" i="1"/>
  <c r="CT116" i="1"/>
  <c r="CU116" i="1"/>
  <c r="CV116" i="1"/>
  <c r="CW116" i="1"/>
  <c r="CX116" i="1"/>
  <c r="CY116" i="1"/>
  <c r="CZ116" i="1"/>
  <c r="DA116" i="1"/>
  <c r="DB116" i="1"/>
  <c r="DC116" i="1"/>
  <c r="DD116" i="1"/>
  <c r="DE116" i="1"/>
  <c r="DF116" i="1"/>
  <c r="DG116" i="1"/>
  <c r="DH116" i="1"/>
  <c r="DI116" i="1"/>
  <c r="DJ116" i="1"/>
  <c r="DK116" i="1"/>
  <c r="DL116" i="1"/>
  <c r="DM116" i="1"/>
  <c r="DN116" i="1"/>
  <c r="DO116" i="1"/>
  <c r="DP116" i="1"/>
  <c r="DR116" i="1"/>
  <c r="DS116" i="1"/>
  <c r="DT116" i="1"/>
  <c r="DU116" i="1"/>
  <c r="DV116" i="1"/>
  <c r="DW116" i="1"/>
  <c r="DX116" i="1"/>
  <c r="DY116" i="1"/>
  <c r="DZ116" i="1"/>
  <c r="EA116" i="1"/>
  <c r="EB116" i="1"/>
  <c r="ED116" i="1"/>
  <c r="EE116" i="1"/>
  <c r="EF116" i="1"/>
  <c r="EG116" i="1"/>
  <c r="EJ116" i="1"/>
  <c r="EK116" i="1"/>
  <c r="EL116" i="1"/>
  <c r="EM116" i="1"/>
  <c r="EN116" i="1"/>
  <c r="EO116" i="1"/>
  <c r="EP116" i="1"/>
  <c r="EQ116" i="1"/>
  <c r="ER116" i="1"/>
  <c r="ES116" i="1"/>
  <c r="ET116" i="1"/>
  <c r="EU116" i="1"/>
  <c r="EV116" i="1"/>
  <c r="EW116" i="1"/>
  <c r="EX116" i="1"/>
  <c r="EY116" i="1"/>
  <c r="EZ116" i="1"/>
  <c r="FA116" i="1"/>
  <c r="FB116" i="1"/>
  <c r="FC116" i="1"/>
  <c r="FD116" i="1"/>
  <c r="FE116" i="1"/>
  <c r="FF116" i="1"/>
  <c r="FG116" i="1"/>
  <c r="FH116" i="1"/>
  <c r="FI116" i="1"/>
  <c r="FJ116" i="1"/>
  <c r="FK116" i="1"/>
  <c r="FL116" i="1"/>
  <c r="FM116" i="1"/>
  <c r="FN116" i="1"/>
  <c r="FO116" i="1"/>
  <c r="FP116" i="1"/>
  <c r="FQ116" i="1"/>
  <c r="FR116" i="1"/>
  <c r="FS116" i="1"/>
  <c r="FT116" i="1"/>
  <c r="FU116" i="1"/>
  <c r="FV116" i="1"/>
  <c r="FW116" i="1"/>
  <c r="FX116" i="1"/>
  <c r="FY116" i="1"/>
  <c r="FZ116" i="1"/>
  <c r="GA116" i="1"/>
  <c r="GB116" i="1"/>
  <c r="GC116" i="1"/>
  <c r="GD116" i="1"/>
  <c r="GE116" i="1"/>
  <c r="GF116" i="1"/>
  <c r="GG116" i="1"/>
  <c r="GH116" i="1"/>
  <c r="GI116" i="1"/>
  <c r="GJ116" i="1"/>
  <c r="J115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AD115" i="1"/>
  <c r="AE115" i="1"/>
  <c r="AF115" i="1"/>
  <c r="AG115" i="1"/>
  <c r="AH115" i="1"/>
  <c r="AI115" i="1"/>
  <c r="AJ115" i="1"/>
  <c r="AK115" i="1"/>
  <c r="AL115" i="1"/>
  <c r="AM115" i="1"/>
  <c r="AN115" i="1"/>
  <c r="AO115" i="1"/>
  <c r="AP115" i="1"/>
  <c r="AQ115" i="1"/>
  <c r="AR115" i="1"/>
  <c r="AS115" i="1"/>
  <c r="AT115" i="1"/>
  <c r="AU115" i="1"/>
  <c r="AV115" i="1"/>
  <c r="AW115" i="1"/>
  <c r="AX115" i="1"/>
  <c r="AY115" i="1"/>
  <c r="AZ115" i="1"/>
  <c r="BA115" i="1"/>
  <c r="BB115" i="1"/>
  <c r="BC115" i="1"/>
  <c r="BD115" i="1"/>
  <c r="BE115" i="1"/>
  <c r="BF115" i="1"/>
  <c r="BG115" i="1"/>
  <c r="BH115" i="1"/>
  <c r="BI115" i="1"/>
  <c r="BJ115" i="1"/>
  <c r="BK115" i="1"/>
  <c r="BL115" i="1"/>
  <c r="BM115" i="1"/>
  <c r="BN115" i="1"/>
  <c r="BO115" i="1"/>
  <c r="BP115" i="1"/>
  <c r="BQ115" i="1"/>
  <c r="BR115" i="1"/>
  <c r="BS115" i="1"/>
  <c r="BT115" i="1"/>
  <c r="BU115" i="1"/>
  <c r="BV115" i="1"/>
  <c r="BW115" i="1"/>
  <c r="BX115" i="1"/>
  <c r="BY115" i="1"/>
  <c r="BZ115" i="1"/>
  <c r="CA115" i="1"/>
  <c r="CB115" i="1"/>
  <c r="CC115" i="1"/>
  <c r="CD115" i="1"/>
  <c r="CE115" i="1"/>
  <c r="CF115" i="1"/>
  <c r="CG115" i="1"/>
  <c r="CH115" i="1"/>
  <c r="CI115" i="1"/>
  <c r="CJ115" i="1"/>
  <c r="CK115" i="1"/>
  <c r="CL115" i="1"/>
  <c r="CM115" i="1"/>
  <c r="CN115" i="1"/>
  <c r="CO115" i="1"/>
  <c r="CP115" i="1"/>
  <c r="CQ115" i="1"/>
  <c r="CR115" i="1"/>
  <c r="CS115" i="1"/>
  <c r="CT115" i="1"/>
  <c r="CU115" i="1"/>
  <c r="CV115" i="1"/>
  <c r="CW115" i="1"/>
  <c r="CX115" i="1"/>
  <c r="CY115" i="1"/>
  <c r="CZ115" i="1"/>
  <c r="DA115" i="1"/>
  <c r="DB115" i="1"/>
  <c r="DC115" i="1"/>
  <c r="DD115" i="1"/>
  <c r="DE115" i="1"/>
  <c r="DF115" i="1"/>
  <c r="DG115" i="1"/>
  <c r="DH115" i="1"/>
  <c r="DI115" i="1"/>
  <c r="DJ115" i="1"/>
  <c r="DK115" i="1"/>
  <c r="DL115" i="1"/>
  <c r="DM115" i="1"/>
  <c r="DN115" i="1"/>
  <c r="DO115" i="1"/>
  <c r="DP115" i="1"/>
  <c r="DR115" i="1"/>
  <c r="DS115" i="1"/>
  <c r="DT115" i="1"/>
  <c r="DU115" i="1"/>
  <c r="DV115" i="1"/>
  <c r="DW115" i="1"/>
  <c r="DX115" i="1"/>
  <c r="DY115" i="1"/>
  <c r="DZ115" i="1"/>
  <c r="EB115" i="1"/>
  <c r="ED115" i="1"/>
  <c r="EE115" i="1"/>
  <c r="EF115" i="1"/>
  <c r="EG115" i="1"/>
  <c r="EI115" i="1"/>
  <c r="EJ115" i="1"/>
  <c r="EK115" i="1"/>
  <c r="EL115" i="1"/>
  <c r="EM115" i="1"/>
  <c r="EO115" i="1"/>
  <c r="EP115" i="1"/>
  <c r="EQ115" i="1"/>
  <c r="ER115" i="1"/>
  <c r="ES115" i="1"/>
  <c r="ET115" i="1"/>
  <c r="EU115" i="1"/>
  <c r="EV115" i="1"/>
  <c r="EW115" i="1"/>
  <c r="EX115" i="1"/>
  <c r="EY115" i="1"/>
  <c r="EZ115" i="1"/>
  <c r="FA115" i="1"/>
  <c r="FB115" i="1"/>
  <c r="FC115" i="1"/>
  <c r="FD115" i="1"/>
  <c r="FE115" i="1"/>
  <c r="FF115" i="1"/>
  <c r="FG115" i="1"/>
  <c r="FH115" i="1"/>
  <c r="FI115" i="1"/>
  <c r="FJ115" i="1"/>
  <c r="FK115" i="1"/>
  <c r="FL115" i="1"/>
  <c r="FM115" i="1"/>
  <c r="FN115" i="1"/>
  <c r="FO115" i="1"/>
  <c r="FP115" i="1"/>
  <c r="FQ115" i="1"/>
  <c r="FR115" i="1"/>
  <c r="FS115" i="1"/>
  <c r="FT115" i="1"/>
  <c r="FU115" i="1"/>
  <c r="FV115" i="1"/>
  <c r="FW115" i="1"/>
  <c r="FX115" i="1"/>
  <c r="FY115" i="1"/>
  <c r="AK114" i="1"/>
  <c r="AL114" i="1"/>
  <c r="AM114" i="1"/>
  <c r="AN114" i="1"/>
  <c r="AO114" i="1"/>
  <c r="AP114" i="1"/>
  <c r="AQ114" i="1"/>
  <c r="AR114" i="1"/>
  <c r="AS114" i="1"/>
  <c r="AT114" i="1"/>
  <c r="AU114" i="1"/>
  <c r="AV114" i="1"/>
  <c r="AW114" i="1"/>
  <c r="AX114" i="1"/>
  <c r="AY114" i="1"/>
  <c r="AZ114" i="1"/>
  <c r="BA114" i="1"/>
  <c r="BB114" i="1"/>
  <c r="BC114" i="1"/>
  <c r="BD114" i="1"/>
  <c r="BE114" i="1"/>
  <c r="BF114" i="1"/>
  <c r="BG114" i="1"/>
  <c r="BH114" i="1"/>
  <c r="BI114" i="1"/>
  <c r="BJ114" i="1"/>
  <c r="BK114" i="1"/>
  <c r="BL114" i="1"/>
  <c r="BM114" i="1"/>
  <c r="BN114" i="1"/>
  <c r="BO114" i="1"/>
  <c r="BP114" i="1"/>
  <c r="BQ114" i="1"/>
  <c r="BR114" i="1"/>
  <c r="BS114" i="1"/>
  <c r="BT114" i="1"/>
  <c r="BU114" i="1"/>
  <c r="BV114" i="1"/>
  <c r="BW114" i="1"/>
  <c r="BX114" i="1"/>
  <c r="BY114" i="1"/>
  <c r="BZ114" i="1"/>
  <c r="CA114" i="1"/>
  <c r="CB114" i="1"/>
  <c r="CC114" i="1"/>
  <c r="CD114" i="1"/>
  <c r="CE114" i="1"/>
  <c r="CF114" i="1"/>
  <c r="CG114" i="1"/>
  <c r="CH114" i="1"/>
  <c r="CI114" i="1"/>
  <c r="CJ114" i="1"/>
  <c r="CK114" i="1"/>
  <c r="CL114" i="1"/>
  <c r="CM114" i="1"/>
  <c r="CN114" i="1"/>
  <c r="CO114" i="1"/>
  <c r="CP114" i="1"/>
  <c r="CQ114" i="1"/>
  <c r="CR114" i="1"/>
  <c r="CS114" i="1"/>
  <c r="CT114" i="1"/>
  <c r="CU114" i="1"/>
  <c r="CV114" i="1"/>
  <c r="CW114" i="1"/>
  <c r="CX114" i="1"/>
  <c r="CY114" i="1"/>
  <c r="CZ114" i="1"/>
  <c r="DA114" i="1"/>
  <c r="DB114" i="1"/>
  <c r="DC114" i="1"/>
  <c r="DD114" i="1"/>
  <c r="DE114" i="1"/>
  <c r="DF114" i="1"/>
  <c r="DG114" i="1"/>
  <c r="DH114" i="1"/>
  <c r="DI114" i="1"/>
  <c r="DJ114" i="1"/>
  <c r="DK114" i="1"/>
  <c r="DL114" i="1"/>
  <c r="DM114" i="1"/>
  <c r="DN114" i="1"/>
  <c r="DO114" i="1"/>
  <c r="DP114" i="1"/>
  <c r="DQ114" i="1"/>
  <c r="DR114" i="1"/>
  <c r="DS114" i="1"/>
  <c r="DU114" i="1"/>
  <c r="DV114" i="1"/>
  <c r="DW114" i="1"/>
  <c r="EA114" i="1"/>
  <c r="EB114" i="1"/>
  <c r="EC114" i="1"/>
  <c r="ED114" i="1"/>
  <c r="EE114" i="1"/>
  <c r="EF114" i="1"/>
  <c r="EG114" i="1"/>
  <c r="EH114" i="1"/>
  <c r="EI114" i="1"/>
  <c r="EJ114" i="1"/>
  <c r="EK114" i="1"/>
  <c r="EL114" i="1"/>
  <c r="EM114" i="1"/>
  <c r="EO114" i="1"/>
  <c r="EP114" i="1"/>
  <c r="EQ114" i="1"/>
  <c r="ER114" i="1"/>
  <c r="ES114" i="1"/>
  <c r="ET114" i="1"/>
  <c r="EU114" i="1"/>
  <c r="EV114" i="1"/>
  <c r="EW114" i="1"/>
  <c r="EX114" i="1"/>
  <c r="EY114" i="1"/>
  <c r="EZ114" i="1"/>
  <c r="FA114" i="1"/>
  <c r="FB114" i="1"/>
  <c r="FC114" i="1"/>
  <c r="FD114" i="1"/>
  <c r="FE114" i="1"/>
  <c r="FF114" i="1"/>
  <c r="FG114" i="1"/>
  <c r="FH114" i="1"/>
  <c r="FI114" i="1"/>
  <c r="FJ114" i="1"/>
  <c r="FK114" i="1"/>
  <c r="FL114" i="1"/>
  <c r="FM114" i="1"/>
  <c r="FN114" i="1"/>
  <c r="FO114" i="1"/>
  <c r="FP114" i="1"/>
  <c r="FQ114" i="1"/>
  <c r="FR114" i="1"/>
  <c r="FS114" i="1"/>
  <c r="FT114" i="1"/>
  <c r="FU114" i="1"/>
  <c r="FV114" i="1"/>
  <c r="FW114" i="1"/>
  <c r="FX114" i="1"/>
  <c r="FY114" i="1"/>
  <c r="FZ114" i="1"/>
  <c r="GA114" i="1"/>
  <c r="GB114" i="1"/>
  <c r="GC114" i="1"/>
  <c r="GD114" i="1"/>
  <c r="GE114" i="1"/>
  <c r="GF114" i="1"/>
  <c r="GG114" i="1"/>
  <c r="GH114" i="1"/>
  <c r="GI114" i="1"/>
  <c r="GJ114" i="1"/>
  <c r="AA113" i="1"/>
  <c r="AB113" i="1"/>
  <c r="AC113" i="1"/>
  <c r="AD113" i="1"/>
  <c r="AE113" i="1"/>
  <c r="AF113" i="1"/>
  <c r="AG113" i="1"/>
  <c r="AH113" i="1"/>
  <c r="AI113" i="1"/>
  <c r="AJ113" i="1"/>
  <c r="AK113" i="1"/>
  <c r="AL113" i="1"/>
  <c r="AM113" i="1"/>
  <c r="AN113" i="1"/>
  <c r="AO113" i="1"/>
  <c r="AP113" i="1"/>
  <c r="AQ113" i="1"/>
  <c r="AR113" i="1"/>
  <c r="AS113" i="1"/>
  <c r="AT113" i="1"/>
  <c r="AU113" i="1"/>
  <c r="AV113" i="1"/>
  <c r="AW113" i="1"/>
  <c r="AX113" i="1"/>
  <c r="AY113" i="1"/>
  <c r="AZ113" i="1"/>
  <c r="BA113" i="1"/>
  <c r="BB113" i="1"/>
  <c r="BC113" i="1"/>
  <c r="BD113" i="1"/>
  <c r="BE113" i="1"/>
  <c r="BF113" i="1"/>
  <c r="BG113" i="1"/>
  <c r="BH113" i="1"/>
  <c r="BI113" i="1"/>
  <c r="BJ113" i="1"/>
  <c r="BK113" i="1"/>
  <c r="BL113" i="1"/>
  <c r="BM113" i="1"/>
  <c r="BN113" i="1"/>
  <c r="BO113" i="1"/>
  <c r="BP113" i="1"/>
  <c r="BQ113" i="1"/>
  <c r="BR113" i="1"/>
  <c r="BS113" i="1"/>
  <c r="BT113" i="1"/>
  <c r="BU113" i="1"/>
  <c r="BV113" i="1"/>
  <c r="BW113" i="1"/>
  <c r="BX113" i="1"/>
  <c r="BY113" i="1"/>
  <c r="BZ113" i="1"/>
  <c r="CA113" i="1"/>
  <c r="CB113" i="1"/>
  <c r="CC113" i="1"/>
  <c r="CD113" i="1"/>
  <c r="CE113" i="1"/>
  <c r="CF113" i="1"/>
  <c r="CG113" i="1"/>
  <c r="CH113" i="1"/>
  <c r="CI113" i="1"/>
  <c r="CJ113" i="1"/>
  <c r="CK113" i="1"/>
  <c r="CL113" i="1"/>
  <c r="CM113" i="1"/>
  <c r="CN113" i="1"/>
  <c r="CO113" i="1"/>
  <c r="CP113" i="1"/>
  <c r="CQ113" i="1"/>
  <c r="CR113" i="1"/>
  <c r="CS113" i="1"/>
  <c r="CT113" i="1"/>
  <c r="CU113" i="1"/>
  <c r="CV113" i="1"/>
  <c r="CW113" i="1"/>
  <c r="CX113" i="1"/>
  <c r="CY113" i="1"/>
  <c r="CZ113" i="1"/>
  <c r="DA113" i="1"/>
  <c r="DB113" i="1"/>
  <c r="DC113" i="1"/>
  <c r="DD113" i="1"/>
  <c r="DE113" i="1"/>
  <c r="DF113" i="1"/>
  <c r="DG113" i="1"/>
  <c r="DH113" i="1"/>
  <c r="DI113" i="1"/>
  <c r="DJ113" i="1"/>
  <c r="DK113" i="1"/>
  <c r="DL113" i="1"/>
  <c r="DM113" i="1"/>
  <c r="DN113" i="1"/>
  <c r="DO113" i="1"/>
  <c r="DP113" i="1"/>
  <c r="DR113" i="1"/>
  <c r="DS113" i="1"/>
  <c r="DT113" i="1"/>
  <c r="DU113" i="1"/>
  <c r="DV113" i="1"/>
  <c r="DW113" i="1"/>
  <c r="DX113" i="1"/>
  <c r="DY113" i="1"/>
  <c r="DZ113" i="1"/>
  <c r="EA113" i="1"/>
  <c r="EB113" i="1"/>
  <c r="ED113" i="1"/>
  <c r="EE113" i="1"/>
  <c r="EF113" i="1"/>
  <c r="EG113" i="1"/>
  <c r="EI113" i="1"/>
  <c r="EJ113" i="1"/>
  <c r="EK113" i="1"/>
  <c r="EL113" i="1"/>
  <c r="EM113" i="1"/>
  <c r="EO113" i="1"/>
  <c r="EP113" i="1"/>
  <c r="EQ113" i="1"/>
  <c r="ER113" i="1"/>
  <c r="ES113" i="1"/>
  <c r="ET113" i="1"/>
  <c r="EU113" i="1"/>
  <c r="EV113" i="1"/>
  <c r="EW113" i="1"/>
  <c r="EX113" i="1"/>
  <c r="EY113" i="1"/>
  <c r="EZ113" i="1"/>
  <c r="FA113" i="1"/>
  <c r="FB113" i="1"/>
  <c r="FC113" i="1"/>
  <c r="FD113" i="1"/>
  <c r="FE113" i="1"/>
  <c r="FF113" i="1"/>
  <c r="FG113" i="1"/>
  <c r="FH113" i="1"/>
  <c r="FI113" i="1"/>
  <c r="FJ113" i="1"/>
  <c r="FK113" i="1"/>
  <c r="FL113" i="1"/>
  <c r="FM113" i="1"/>
  <c r="FN113" i="1"/>
  <c r="FO113" i="1"/>
  <c r="FP113" i="1"/>
  <c r="FQ113" i="1"/>
  <c r="FR113" i="1"/>
  <c r="FS113" i="1"/>
  <c r="FT113" i="1"/>
  <c r="FU113" i="1"/>
  <c r="FV113" i="1"/>
  <c r="FW113" i="1"/>
  <c r="FX113" i="1"/>
  <c r="FY113" i="1"/>
  <c r="FZ113" i="1"/>
  <c r="GA113" i="1"/>
  <c r="GB113" i="1"/>
  <c r="GC113" i="1"/>
  <c r="GD113" i="1"/>
  <c r="GE113" i="1"/>
  <c r="GF113" i="1"/>
  <c r="GG113" i="1"/>
  <c r="GH113" i="1"/>
  <c r="GI113" i="1"/>
  <c r="GJ113" i="1"/>
  <c r="CC112" i="1"/>
  <c r="CD112" i="1"/>
  <c r="CE112" i="1"/>
  <c r="CF112" i="1"/>
  <c r="CG112" i="1"/>
  <c r="CH112" i="1"/>
  <c r="CI112" i="1"/>
  <c r="CJ112" i="1"/>
  <c r="CK112" i="1"/>
  <c r="CL112" i="1"/>
  <c r="CM112" i="1"/>
  <c r="CN112" i="1"/>
  <c r="CO112" i="1"/>
  <c r="CP112" i="1"/>
  <c r="CQ112" i="1"/>
  <c r="CR112" i="1"/>
  <c r="CS112" i="1"/>
  <c r="CT112" i="1"/>
  <c r="CU112" i="1"/>
  <c r="CV112" i="1"/>
  <c r="CW112" i="1"/>
  <c r="CX112" i="1"/>
  <c r="CY112" i="1"/>
  <c r="CZ112" i="1"/>
  <c r="DA112" i="1"/>
  <c r="DB112" i="1"/>
  <c r="DC112" i="1"/>
  <c r="DD112" i="1"/>
  <c r="DE112" i="1"/>
  <c r="DF112" i="1"/>
  <c r="DG112" i="1"/>
  <c r="DH112" i="1"/>
  <c r="DI112" i="1"/>
  <c r="DJ112" i="1"/>
  <c r="DK112" i="1"/>
  <c r="DL112" i="1"/>
  <c r="DM112" i="1"/>
  <c r="DN112" i="1"/>
  <c r="DO112" i="1"/>
  <c r="DP112" i="1"/>
  <c r="DS112" i="1"/>
  <c r="DT112" i="1"/>
  <c r="DU112" i="1"/>
  <c r="DV112" i="1"/>
  <c r="DW112" i="1"/>
  <c r="DX112" i="1"/>
  <c r="DY112" i="1"/>
  <c r="DZ112" i="1"/>
  <c r="EA112" i="1"/>
  <c r="EB112" i="1"/>
  <c r="ED112" i="1"/>
  <c r="EE112" i="1"/>
  <c r="EF112" i="1"/>
  <c r="EG112" i="1"/>
  <c r="EH112" i="1"/>
  <c r="EI112" i="1"/>
  <c r="EJ112" i="1"/>
  <c r="EK112" i="1"/>
  <c r="EM112" i="1"/>
  <c r="EN112" i="1"/>
  <c r="EO112" i="1"/>
  <c r="EP112" i="1"/>
  <c r="EQ112" i="1"/>
  <c r="ER112" i="1"/>
  <c r="ES112" i="1"/>
  <c r="ET112" i="1"/>
  <c r="EU112" i="1"/>
  <c r="EV112" i="1"/>
  <c r="EW112" i="1"/>
  <c r="EX112" i="1"/>
  <c r="EY112" i="1"/>
  <c r="EZ112" i="1"/>
  <c r="FA112" i="1"/>
  <c r="FB112" i="1"/>
  <c r="FC112" i="1"/>
  <c r="FD112" i="1"/>
  <c r="FE112" i="1"/>
  <c r="FF112" i="1"/>
  <c r="FG112" i="1"/>
  <c r="FH112" i="1"/>
  <c r="FI112" i="1"/>
  <c r="FJ112" i="1"/>
  <c r="FK112" i="1"/>
  <c r="FL112" i="1"/>
  <c r="FM112" i="1"/>
  <c r="FN112" i="1"/>
  <c r="FO112" i="1"/>
  <c r="FP112" i="1"/>
  <c r="FQ112" i="1"/>
  <c r="FR112" i="1"/>
  <c r="FS112" i="1"/>
  <c r="FT112" i="1"/>
  <c r="FU112" i="1"/>
  <c r="FV112" i="1"/>
  <c r="FW112" i="1"/>
  <c r="FX112" i="1"/>
  <c r="FY112" i="1"/>
  <c r="FZ112" i="1"/>
  <c r="GA112" i="1"/>
  <c r="GB112" i="1"/>
  <c r="GC112" i="1"/>
  <c r="GD112" i="1"/>
  <c r="GE112" i="1"/>
  <c r="GF112" i="1"/>
  <c r="GG112" i="1"/>
  <c r="GH112" i="1"/>
  <c r="GI112" i="1"/>
  <c r="GJ112" i="1"/>
  <c r="AA111" i="1"/>
  <c r="AB111" i="1"/>
  <c r="AC111" i="1"/>
  <c r="AD111" i="1"/>
  <c r="AE111" i="1"/>
  <c r="AF111" i="1"/>
  <c r="AG111" i="1"/>
  <c r="AH111" i="1"/>
  <c r="AI111" i="1"/>
  <c r="AJ111" i="1"/>
  <c r="AK111" i="1"/>
  <c r="AL111" i="1"/>
  <c r="AM111" i="1"/>
  <c r="AN111" i="1"/>
  <c r="AO111" i="1"/>
  <c r="AP111" i="1"/>
  <c r="AQ111" i="1"/>
  <c r="AR111" i="1"/>
  <c r="AS111" i="1"/>
  <c r="AT111" i="1"/>
  <c r="AU111" i="1"/>
  <c r="AV111" i="1"/>
  <c r="AW111" i="1"/>
  <c r="AX111" i="1"/>
  <c r="AY111" i="1"/>
  <c r="AZ111" i="1"/>
  <c r="BA111" i="1"/>
  <c r="BB111" i="1"/>
  <c r="BC111" i="1"/>
  <c r="BD111" i="1"/>
  <c r="BE111" i="1"/>
  <c r="BF111" i="1"/>
  <c r="BG111" i="1"/>
  <c r="BH111" i="1"/>
  <c r="BI111" i="1"/>
  <c r="BJ111" i="1"/>
  <c r="BK111" i="1"/>
  <c r="BL111" i="1"/>
  <c r="BM111" i="1"/>
  <c r="BN111" i="1"/>
  <c r="BO111" i="1"/>
  <c r="BP111" i="1"/>
  <c r="BQ111" i="1"/>
  <c r="BR111" i="1"/>
  <c r="BS111" i="1"/>
  <c r="BT111" i="1"/>
  <c r="BU111" i="1"/>
  <c r="BV111" i="1"/>
  <c r="BW111" i="1"/>
  <c r="BX111" i="1"/>
  <c r="BY111" i="1"/>
  <c r="BZ111" i="1"/>
  <c r="CA111" i="1"/>
  <c r="CB111" i="1"/>
  <c r="CC111" i="1"/>
  <c r="CD111" i="1"/>
  <c r="CE111" i="1"/>
  <c r="CF111" i="1"/>
  <c r="CG111" i="1"/>
  <c r="CH111" i="1"/>
  <c r="CI111" i="1"/>
  <c r="CJ111" i="1"/>
  <c r="CK111" i="1"/>
  <c r="CL111" i="1"/>
  <c r="CM111" i="1"/>
  <c r="CN111" i="1"/>
  <c r="CO111" i="1"/>
  <c r="CP111" i="1"/>
  <c r="CQ111" i="1"/>
  <c r="CR111" i="1"/>
  <c r="CS111" i="1"/>
  <c r="CT111" i="1"/>
  <c r="CU111" i="1"/>
  <c r="CV111" i="1"/>
  <c r="CW111" i="1"/>
  <c r="CX111" i="1"/>
  <c r="CY111" i="1"/>
  <c r="CZ111" i="1"/>
  <c r="DA111" i="1"/>
  <c r="DB111" i="1"/>
  <c r="DC111" i="1"/>
  <c r="DD111" i="1"/>
  <c r="DE111" i="1"/>
  <c r="DF111" i="1"/>
  <c r="DG111" i="1"/>
  <c r="DH111" i="1"/>
  <c r="DI111" i="1"/>
  <c r="DJ111" i="1"/>
  <c r="DK111" i="1"/>
  <c r="DL111" i="1"/>
  <c r="DM111" i="1"/>
  <c r="DN111" i="1"/>
  <c r="DO111" i="1"/>
  <c r="DP111" i="1"/>
  <c r="DR111" i="1"/>
  <c r="DS111" i="1"/>
  <c r="DT111" i="1"/>
  <c r="DU111" i="1"/>
  <c r="DV111" i="1"/>
  <c r="DW111" i="1"/>
  <c r="DX111" i="1"/>
  <c r="DY111" i="1"/>
  <c r="DZ111" i="1"/>
  <c r="EA111" i="1"/>
  <c r="EB111" i="1"/>
  <c r="ED111" i="1"/>
  <c r="EE111" i="1"/>
  <c r="EF111" i="1"/>
  <c r="EG111" i="1"/>
  <c r="EH111" i="1"/>
  <c r="EI111" i="1"/>
  <c r="EJ111" i="1"/>
  <c r="EK111" i="1"/>
  <c r="EL111" i="1"/>
  <c r="EM111" i="1"/>
  <c r="EN111" i="1"/>
  <c r="EO111" i="1"/>
  <c r="EP111" i="1"/>
  <c r="EQ111" i="1"/>
  <c r="ER111" i="1"/>
  <c r="ES111" i="1"/>
  <c r="ET111" i="1"/>
  <c r="EU111" i="1"/>
  <c r="EV111" i="1"/>
  <c r="EW111" i="1"/>
  <c r="EX111" i="1"/>
  <c r="EY111" i="1"/>
  <c r="EZ111" i="1"/>
  <c r="FA111" i="1"/>
  <c r="FB111" i="1"/>
  <c r="FC111" i="1"/>
  <c r="FD111" i="1"/>
  <c r="FE111" i="1"/>
  <c r="FF111" i="1"/>
  <c r="FG111" i="1"/>
  <c r="FH111" i="1"/>
  <c r="FI111" i="1"/>
  <c r="FJ111" i="1"/>
  <c r="FK111" i="1"/>
  <c r="FL111" i="1"/>
  <c r="FM111" i="1"/>
  <c r="FN111" i="1"/>
  <c r="FO111" i="1"/>
  <c r="FP111" i="1"/>
  <c r="FQ111" i="1"/>
  <c r="FR111" i="1"/>
  <c r="FS111" i="1"/>
  <c r="FT111" i="1"/>
  <c r="FU111" i="1"/>
  <c r="FV111" i="1"/>
  <c r="FW111" i="1"/>
  <c r="FX111" i="1"/>
  <c r="FY111" i="1"/>
  <c r="FZ111" i="1"/>
  <c r="GA111" i="1"/>
  <c r="GB111" i="1"/>
  <c r="GC111" i="1"/>
  <c r="GD111" i="1"/>
  <c r="GE111" i="1"/>
  <c r="GF111" i="1"/>
  <c r="GG111" i="1"/>
  <c r="GH111" i="1"/>
  <c r="GI111" i="1"/>
  <c r="GJ111" i="1"/>
  <c r="BG110" i="1"/>
  <c r="BH110" i="1"/>
  <c r="BI110" i="1"/>
  <c r="BJ110" i="1"/>
  <c r="BK110" i="1"/>
  <c r="BL110" i="1"/>
  <c r="BM110" i="1"/>
  <c r="BN110" i="1"/>
  <c r="BO110" i="1"/>
  <c r="BP110" i="1"/>
  <c r="BQ110" i="1"/>
  <c r="BR110" i="1"/>
  <c r="BS110" i="1"/>
  <c r="BT110" i="1"/>
  <c r="BU110" i="1"/>
  <c r="BV110" i="1"/>
  <c r="BW110" i="1"/>
  <c r="BX110" i="1"/>
  <c r="BY110" i="1"/>
  <c r="BZ110" i="1"/>
  <c r="CA110" i="1"/>
  <c r="CB110" i="1"/>
  <c r="CC110" i="1"/>
  <c r="CD110" i="1"/>
  <c r="CE110" i="1"/>
  <c r="CF110" i="1"/>
  <c r="CG110" i="1"/>
  <c r="CH110" i="1"/>
  <c r="CI110" i="1"/>
  <c r="CJ110" i="1"/>
  <c r="CK110" i="1"/>
  <c r="CL110" i="1"/>
  <c r="CM110" i="1"/>
  <c r="CN110" i="1"/>
  <c r="CO110" i="1"/>
  <c r="CP110" i="1"/>
  <c r="CQ110" i="1"/>
  <c r="CR110" i="1"/>
  <c r="CS110" i="1"/>
  <c r="CT110" i="1"/>
  <c r="CU110" i="1"/>
  <c r="CV110" i="1"/>
  <c r="CW110" i="1"/>
  <c r="CX110" i="1"/>
  <c r="CY110" i="1"/>
  <c r="CZ110" i="1"/>
  <c r="DA110" i="1"/>
  <c r="DB110" i="1"/>
  <c r="DC110" i="1"/>
  <c r="DD110" i="1"/>
  <c r="DE110" i="1"/>
  <c r="DF110" i="1"/>
  <c r="DG110" i="1"/>
  <c r="DH110" i="1"/>
  <c r="DI110" i="1"/>
  <c r="DJ110" i="1"/>
  <c r="DK110" i="1"/>
  <c r="DL110" i="1"/>
  <c r="DM110" i="1"/>
  <c r="DN110" i="1"/>
  <c r="DO110" i="1"/>
  <c r="DP110" i="1"/>
  <c r="DQ110" i="1"/>
  <c r="DR110" i="1"/>
  <c r="DS110" i="1"/>
  <c r="DT110" i="1"/>
  <c r="DU110" i="1"/>
  <c r="DW110" i="1"/>
  <c r="DX110" i="1"/>
  <c r="DY110" i="1"/>
  <c r="DZ110" i="1"/>
  <c r="EA110" i="1"/>
  <c r="EB110" i="1"/>
  <c r="EC110" i="1"/>
  <c r="ED110" i="1"/>
  <c r="EE110" i="1"/>
  <c r="EF110" i="1"/>
  <c r="EG110" i="1"/>
  <c r="EH110" i="1"/>
  <c r="EI110" i="1"/>
  <c r="EJ110" i="1"/>
  <c r="EK110" i="1"/>
  <c r="EL110" i="1"/>
  <c r="EM110" i="1"/>
  <c r="EN110" i="1"/>
  <c r="EO110" i="1"/>
  <c r="EP110" i="1"/>
  <c r="EQ110" i="1"/>
  <c r="ER110" i="1"/>
  <c r="ES110" i="1"/>
  <c r="ET110" i="1"/>
  <c r="EU110" i="1"/>
  <c r="EV110" i="1"/>
  <c r="EW110" i="1"/>
  <c r="EX110" i="1"/>
  <c r="EY110" i="1"/>
  <c r="EZ110" i="1"/>
  <c r="FA110" i="1"/>
  <c r="FB110" i="1"/>
  <c r="FC110" i="1"/>
  <c r="FD110" i="1"/>
  <c r="FE110" i="1"/>
  <c r="FF110" i="1"/>
  <c r="FG110" i="1"/>
  <c r="FH110" i="1"/>
  <c r="FI110" i="1"/>
  <c r="FJ110" i="1"/>
  <c r="FK110" i="1"/>
  <c r="FL110" i="1"/>
  <c r="FM110" i="1"/>
  <c r="FN110" i="1"/>
  <c r="FO110" i="1"/>
  <c r="FP110" i="1"/>
  <c r="FQ110" i="1"/>
  <c r="FR110" i="1"/>
  <c r="FS110" i="1"/>
  <c r="FT110" i="1"/>
  <c r="FU110" i="1"/>
  <c r="FV110" i="1"/>
  <c r="FW110" i="1"/>
  <c r="FX110" i="1"/>
  <c r="FY110" i="1"/>
  <c r="FZ110" i="1"/>
  <c r="GA110" i="1"/>
  <c r="GB110" i="1"/>
  <c r="GC110" i="1"/>
  <c r="GD110" i="1"/>
  <c r="GE110" i="1"/>
  <c r="GF110" i="1"/>
  <c r="GG110" i="1"/>
  <c r="GH110" i="1"/>
  <c r="GI110" i="1"/>
  <c r="GJ110" i="1"/>
  <c r="AA109" i="1"/>
  <c r="AB109" i="1"/>
  <c r="AC109" i="1"/>
  <c r="AD109" i="1"/>
  <c r="AE109" i="1"/>
  <c r="AF109" i="1"/>
  <c r="AG109" i="1"/>
  <c r="AH109" i="1"/>
  <c r="AI109" i="1"/>
  <c r="AJ109" i="1"/>
  <c r="AK109" i="1"/>
  <c r="AL109" i="1"/>
  <c r="AM109" i="1"/>
  <c r="AN109" i="1"/>
  <c r="AO109" i="1"/>
  <c r="AP109" i="1"/>
  <c r="AQ109" i="1"/>
  <c r="AR109" i="1"/>
  <c r="AS109" i="1"/>
  <c r="AT109" i="1"/>
  <c r="AU109" i="1"/>
  <c r="AV109" i="1"/>
  <c r="AW109" i="1"/>
  <c r="AX109" i="1"/>
  <c r="AY109" i="1"/>
  <c r="AZ109" i="1"/>
  <c r="BA109" i="1"/>
  <c r="BB109" i="1"/>
  <c r="BC109" i="1"/>
  <c r="BD109" i="1"/>
  <c r="BE109" i="1"/>
  <c r="BF109" i="1"/>
  <c r="BG109" i="1"/>
  <c r="BH109" i="1"/>
  <c r="BI109" i="1"/>
  <c r="BJ109" i="1"/>
  <c r="BK109" i="1"/>
  <c r="BL109" i="1"/>
  <c r="BM109" i="1"/>
  <c r="BN109" i="1"/>
  <c r="BO109" i="1"/>
  <c r="BP109" i="1"/>
  <c r="BQ109" i="1"/>
  <c r="BR109" i="1"/>
  <c r="BS109" i="1"/>
  <c r="BT109" i="1"/>
  <c r="BU109" i="1"/>
  <c r="BV109" i="1"/>
  <c r="BW109" i="1"/>
  <c r="BX109" i="1"/>
  <c r="BY109" i="1"/>
  <c r="BZ109" i="1"/>
  <c r="CA109" i="1"/>
  <c r="CB109" i="1"/>
  <c r="CC109" i="1"/>
  <c r="CD109" i="1"/>
  <c r="CE109" i="1"/>
  <c r="CF109" i="1"/>
  <c r="CG109" i="1"/>
  <c r="CH109" i="1"/>
  <c r="CI109" i="1"/>
  <c r="CJ109" i="1"/>
  <c r="CK109" i="1"/>
  <c r="CL109" i="1"/>
  <c r="CM109" i="1"/>
  <c r="CN109" i="1"/>
  <c r="CO109" i="1"/>
  <c r="CP109" i="1"/>
  <c r="CQ109" i="1"/>
  <c r="CR109" i="1"/>
  <c r="CS109" i="1"/>
  <c r="CT109" i="1"/>
  <c r="CU109" i="1"/>
  <c r="CV109" i="1"/>
  <c r="CW109" i="1"/>
  <c r="CX109" i="1"/>
  <c r="CY109" i="1"/>
  <c r="CZ109" i="1"/>
  <c r="DA109" i="1"/>
  <c r="DB109" i="1"/>
  <c r="DC109" i="1"/>
  <c r="DD109" i="1"/>
  <c r="DE109" i="1"/>
  <c r="DF109" i="1"/>
  <c r="DG109" i="1"/>
  <c r="DH109" i="1"/>
  <c r="DI109" i="1"/>
  <c r="DJ109" i="1"/>
  <c r="DK109" i="1"/>
  <c r="DL109" i="1"/>
  <c r="DM109" i="1"/>
  <c r="DN109" i="1"/>
  <c r="DO109" i="1"/>
  <c r="DP109" i="1"/>
  <c r="DQ109" i="1"/>
  <c r="DS109" i="1"/>
  <c r="DT109" i="1"/>
  <c r="DU109" i="1"/>
  <c r="DV109" i="1"/>
  <c r="DW109" i="1"/>
  <c r="DX109" i="1"/>
  <c r="DY109" i="1"/>
  <c r="DZ109" i="1"/>
  <c r="EA109" i="1"/>
  <c r="EB109" i="1"/>
  <c r="EC109" i="1"/>
  <c r="ED109" i="1"/>
  <c r="EE109" i="1"/>
  <c r="EF109" i="1"/>
  <c r="EG109" i="1"/>
  <c r="EH109" i="1"/>
  <c r="EI109" i="1"/>
  <c r="EJ109" i="1"/>
  <c r="EK109" i="1"/>
  <c r="EL109" i="1"/>
  <c r="EM109" i="1"/>
  <c r="EN109" i="1"/>
  <c r="EO109" i="1"/>
  <c r="EP109" i="1"/>
  <c r="EQ109" i="1"/>
  <c r="ER109" i="1"/>
  <c r="ES109" i="1"/>
  <c r="ET109" i="1"/>
  <c r="EU109" i="1"/>
  <c r="EV109" i="1"/>
  <c r="EW109" i="1"/>
  <c r="EX109" i="1"/>
  <c r="EY109" i="1"/>
  <c r="EZ109" i="1"/>
  <c r="FA109" i="1"/>
  <c r="FB109" i="1"/>
  <c r="FC109" i="1"/>
  <c r="FD109" i="1"/>
  <c r="FE109" i="1"/>
  <c r="FF109" i="1"/>
  <c r="FG109" i="1"/>
  <c r="FH109" i="1"/>
  <c r="FI109" i="1"/>
  <c r="FJ109" i="1"/>
  <c r="FK109" i="1"/>
  <c r="FL109" i="1"/>
  <c r="FM109" i="1"/>
  <c r="FN109" i="1"/>
  <c r="FO109" i="1"/>
  <c r="FP109" i="1"/>
  <c r="FQ109" i="1"/>
  <c r="FR109" i="1"/>
  <c r="FS109" i="1"/>
  <c r="FT109" i="1"/>
  <c r="FU109" i="1"/>
  <c r="FV109" i="1"/>
  <c r="FW109" i="1"/>
  <c r="FX109" i="1"/>
  <c r="FY109" i="1"/>
  <c r="FZ109" i="1"/>
  <c r="GA109" i="1"/>
  <c r="GB109" i="1"/>
  <c r="GC109" i="1"/>
  <c r="GD109" i="1"/>
  <c r="GE109" i="1"/>
  <c r="GF109" i="1"/>
  <c r="GG109" i="1"/>
  <c r="GH109" i="1"/>
  <c r="GI109" i="1"/>
  <c r="GJ109" i="1"/>
  <c r="J107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AD107" i="1"/>
  <c r="AE107" i="1"/>
  <c r="AF107" i="1"/>
  <c r="AG107" i="1"/>
  <c r="AH107" i="1"/>
  <c r="AI107" i="1"/>
  <c r="AJ107" i="1"/>
  <c r="AK107" i="1"/>
  <c r="AL107" i="1"/>
  <c r="AM107" i="1"/>
  <c r="AN107" i="1"/>
  <c r="AO107" i="1"/>
  <c r="AP107" i="1"/>
  <c r="AQ107" i="1"/>
  <c r="AR107" i="1"/>
  <c r="AS107" i="1"/>
  <c r="AT107" i="1"/>
  <c r="AU107" i="1"/>
  <c r="AV107" i="1"/>
  <c r="AW107" i="1"/>
  <c r="AX107" i="1"/>
  <c r="AY107" i="1"/>
  <c r="AZ107" i="1"/>
  <c r="BA107" i="1"/>
  <c r="BB107" i="1"/>
  <c r="BC107" i="1"/>
  <c r="BD107" i="1"/>
  <c r="BE107" i="1"/>
  <c r="BF107" i="1"/>
  <c r="BG107" i="1"/>
  <c r="BH107" i="1"/>
  <c r="BI107" i="1"/>
  <c r="BJ107" i="1"/>
  <c r="BK107" i="1"/>
  <c r="BL107" i="1"/>
  <c r="BM107" i="1"/>
  <c r="BN107" i="1"/>
  <c r="BO107" i="1"/>
  <c r="BP107" i="1"/>
  <c r="BQ107" i="1"/>
  <c r="BR107" i="1"/>
  <c r="BS107" i="1"/>
  <c r="BT107" i="1"/>
  <c r="BU107" i="1"/>
  <c r="BV107" i="1"/>
  <c r="BW107" i="1"/>
  <c r="BX107" i="1"/>
  <c r="BY107" i="1"/>
  <c r="BZ107" i="1"/>
  <c r="CA107" i="1"/>
  <c r="CB107" i="1"/>
  <c r="CC107" i="1"/>
  <c r="CD107" i="1"/>
  <c r="CE107" i="1"/>
  <c r="CF107" i="1"/>
  <c r="CG107" i="1"/>
  <c r="CH107" i="1"/>
  <c r="CI107" i="1"/>
  <c r="CJ107" i="1"/>
  <c r="CK107" i="1"/>
  <c r="CL107" i="1"/>
  <c r="CM107" i="1"/>
  <c r="CN107" i="1"/>
  <c r="CO107" i="1"/>
  <c r="CP107" i="1"/>
  <c r="CQ107" i="1"/>
  <c r="CR107" i="1"/>
  <c r="CS107" i="1"/>
  <c r="CT107" i="1"/>
  <c r="CU107" i="1"/>
  <c r="CV107" i="1"/>
  <c r="CW107" i="1"/>
  <c r="CX107" i="1"/>
  <c r="CY107" i="1"/>
  <c r="CZ107" i="1"/>
  <c r="DA107" i="1"/>
  <c r="DB107" i="1"/>
  <c r="DC107" i="1"/>
  <c r="DD107" i="1"/>
  <c r="DE107" i="1"/>
  <c r="DF107" i="1"/>
  <c r="DG107" i="1"/>
  <c r="DH107" i="1"/>
  <c r="DI107" i="1"/>
  <c r="DJ107" i="1"/>
  <c r="DK107" i="1"/>
  <c r="DL107" i="1"/>
  <c r="DM107" i="1"/>
  <c r="DN107" i="1"/>
  <c r="DO107" i="1"/>
  <c r="DR107" i="1"/>
  <c r="DS107" i="1"/>
  <c r="DV107" i="1"/>
  <c r="DW107" i="1"/>
  <c r="DX107" i="1"/>
  <c r="DZ107" i="1"/>
  <c r="EA107" i="1"/>
  <c r="EC107" i="1"/>
  <c r="ED107" i="1"/>
  <c r="EE107" i="1"/>
  <c r="EF107" i="1"/>
  <c r="EG107" i="1"/>
  <c r="EH107" i="1"/>
  <c r="EI107" i="1"/>
  <c r="EJ107" i="1"/>
  <c r="EK107" i="1"/>
  <c r="EL107" i="1"/>
  <c r="EM107" i="1"/>
  <c r="EN107" i="1"/>
  <c r="EO107" i="1"/>
  <c r="EP107" i="1"/>
  <c r="EQ107" i="1"/>
  <c r="ER107" i="1"/>
  <c r="ES107" i="1"/>
  <c r="ET107" i="1"/>
  <c r="EU107" i="1"/>
  <c r="EV107" i="1"/>
  <c r="EW107" i="1"/>
  <c r="EX107" i="1"/>
  <c r="EY107" i="1"/>
  <c r="EZ107" i="1"/>
  <c r="FA107" i="1"/>
  <c r="FB107" i="1"/>
  <c r="FC107" i="1"/>
  <c r="FD107" i="1"/>
  <c r="FE107" i="1"/>
  <c r="FF107" i="1"/>
  <c r="FG107" i="1"/>
  <c r="FH107" i="1"/>
  <c r="FI107" i="1"/>
  <c r="FJ107" i="1"/>
  <c r="FK107" i="1"/>
  <c r="FL107" i="1"/>
  <c r="FM107" i="1"/>
  <c r="FN107" i="1"/>
  <c r="FO107" i="1"/>
  <c r="FP107" i="1"/>
  <c r="FQ107" i="1"/>
  <c r="FR107" i="1"/>
  <c r="FS107" i="1"/>
  <c r="FT107" i="1"/>
  <c r="FU107" i="1"/>
  <c r="FV107" i="1"/>
  <c r="FW107" i="1"/>
  <c r="FX107" i="1"/>
  <c r="FY107" i="1"/>
  <c r="FZ107" i="1"/>
  <c r="GA107" i="1"/>
  <c r="GB107" i="1"/>
  <c r="GC107" i="1"/>
  <c r="GD107" i="1"/>
  <c r="GE107" i="1"/>
  <c r="GF107" i="1"/>
  <c r="GG107" i="1"/>
  <c r="GH107" i="1"/>
  <c r="GI107" i="1"/>
  <c r="GJ107" i="1"/>
  <c r="CC106" i="1"/>
  <c r="CD106" i="1"/>
  <c r="CE106" i="1"/>
  <c r="CF106" i="1"/>
  <c r="CG106" i="1"/>
  <c r="CH106" i="1"/>
  <c r="CI106" i="1"/>
  <c r="CJ106" i="1"/>
  <c r="CK106" i="1"/>
  <c r="CL106" i="1"/>
  <c r="CM106" i="1"/>
  <c r="CN106" i="1"/>
  <c r="CO106" i="1"/>
  <c r="CP106" i="1"/>
  <c r="CQ106" i="1"/>
  <c r="CR106" i="1"/>
  <c r="CS106" i="1"/>
  <c r="CT106" i="1"/>
  <c r="CU106" i="1"/>
  <c r="CV106" i="1"/>
  <c r="CW106" i="1"/>
  <c r="CX106" i="1"/>
  <c r="CY106" i="1"/>
  <c r="CZ106" i="1"/>
  <c r="DA106" i="1"/>
  <c r="DB106" i="1"/>
  <c r="DC106" i="1"/>
  <c r="DD106" i="1"/>
  <c r="DE106" i="1"/>
  <c r="DF106" i="1"/>
  <c r="DG106" i="1"/>
  <c r="DH106" i="1"/>
  <c r="DI106" i="1"/>
  <c r="DJ106" i="1"/>
  <c r="DK106" i="1"/>
  <c r="DL106" i="1"/>
  <c r="DM106" i="1"/>
  <c r="DN106" i="1"/>
  <c r="DO106" i="1"/>
  <c r="DP106" i="1"/>
  <c r="DQ106" i="1"/>
  <c r="DS106" i="1"/>
  <c r="DT106" i="1"/>
  <c r="DU106" i="1"/>
  <c r="DV106" i="1"/>
  <c r="DW106" i="1"/>
  <c r="DX106" i="1"/>
  <c r="DY106" i="1"/>
  <c r="DZ106" i="1"/>
  <c r="EA106" i="1"/>
  <c r="EB106" i="1"/>
  <c r="EC106" i="1"/>
  <c r="ED106" i="1"/>
  <c r="EE106" i="1"/>
  <c r="EF106" i="1"/>
  <c r="EG106" i="1"/>
  <c r="EH106" i="1"/>
  <c r="EI106" i="1"/>
  <c r="EJ106" i="1"/>
  <c r="EK106" i="1"/>
  <c r="EL106" i="1"/>
  <c r="EM106" i="1"/>
  <c r="EN106" i="1"/>
  <c r="EO106" i="1"/>
  <c r="EP106" i="1"/>
  <c r="EQ106" i="1"/>
  <c r="ER106" i="1"/>
  <c r="ES106" i="1"/>
  <c r="ET106" i="1"/>
  <c r="EU106" i="1"/>
  <c r="EV106" i="1"/>
  <c r="EW106" i="1"/>
  <c r="EX106" i="1"/>
  <c r="EY106" i="1"/>
  <c r="EZ106" i="1"/>
  <c r="FA106" i="1"/>
  <c r="FB106" i="1"/>
  <c r="FC106" i="1"/>
  <c r="FD106" i="1"/>
  <c r="FE106" i="1"/>
  <c r="FF106" i="1"/>
  <c r="FG106" i="1"/>
  <c r="FH106" i="1"/>
  <c r="FI106" i="1"/>
  <c r="FJ106" i="1"/>
  <c r="FK106" i="1"/>
  <c r="FL106" i="1"/>
  <c r="FM106" i="1"/>
  <c r="FN106" i="1"/>
  <c r="FO106" i="1"/>
  <c r="FP106" i="1"/>
  <c r="FQ106" i="1"/>
  <c r="FR106" i="1"/>
  <c r="FS106" i="1"/>
  <c r="FT106" i="1"/>
  <c r="FU106" i="1"/>
  <c r="FV106" i="1"/>
  <c r="FW106" i="1"/>
  <c r="FX106" i="1"/>
  <c r="FY106" i="1"/>
  <c r="FZ106" i="1"/>
  <c r="GA106" i="1"/>
  <c r="GB106" i="1"/>
  <c r="GC106" i="1"/>
  <c r="GD106" i="1"/>
  <c r="GE106" i="1"/>
  <c r="GF106" i="1"/>
  <c r="GG106" i="1"/>
  <c r="GH106" i="1"/>
  <c r="GI106" i="1"/>
  <c r="GJ106" i="1"/>
  <c r="AA105" i="1"/>
  <c r="AB105" i="1"/>
  <c r="AC105" i="1"/>
  <c r="AD105" i="1"/>
  <c r="AE105" i="1"/>
  <c r="AF105" i="1"/>
  <c r="AG105" i="1"/>
  <c r="AH105" i="1"/>
  <c r="AI105" i="1"/>
  <c r="AJ105" i="1"/>
  <c r="AK105" i="1"/>
  <c r="AL105" i="1"/>
  <c r="AM105" i="1"/>
  <c r="AN105" i="1"/>
  <c r="AO105" i="1"/>
  <c r="AP105" i="1"/>
  <c r="AQ105" i="1"/>
  <c r="AR105" i="1"/>
  <c r="AS105" i="1"/>
  <c r="AT105" i="1"/>
  <c r="AU105" i="1"/>
  <c r="AV105" i="1"/>
  <c r="AW105" i="1"/>
  <c r="AX105" i="1"/>
  <c r="AY105" i="1"/>
  <c r="AZ105" i="1"/>
  <c r="BA105" i="1"/>
  <c r="BB105" i="1"/>
  <c r="BC105" i="1"/>
  <c r="BD105" i="1"/>
  <c r="BE105" i="1"/>
  <c r="BF105" i="1"/>
  <c r="BG105" i="1"/>
  <c r="BH105" i="1"/>
  <c r="BI105" i="1"/>
  <c r="BJ105" i="1"/>
  <c r="BK105" i="1"/>
  <c r="BL105" i="1"/>
  <c r="BM105" i="1"/>
  <c r="BN105" i="1"/>
  <c r="BO105" i="1"/>
  <c r="BP105" i="1"/>
  <c r="BQ105" i="1"/>
  <c r="BR105" i="1"/>
  <c r="BS105" i="1"/>
  <c r="BT105" i="1"/>
  <c r="BU105" i="1"/>
  <c r="BV105" i="1"/>
  <c r="BW105" i="1"/>
  <c r="BX105" i="1"/>
  <c r="BY105" i="1"/>
  <c r="BZ105" i="1"/>
  <c r="CA105" i="1"/>
  <c r="CB105" i="1"/>
  <c r="CC105" i="1"/>
  <c r="CD105" i="1"/>
  <c r="CE105" i="1"/>
  <c r="CF105" i="1"/>
  <c r="CG105" i="1"/>
  <c r="CH105" i="1"/>
  <c r="CI105" i="1"/>
  <c r="CJ105" i="1"/>
  <c r="CK105" i="1"/>
  <c r="CL105" i="1"/>
  <c r="CM105" i="1"/>
  <c r="CN105" i="1"/>
  <c r="CO105" i="1"/>
  <c r="CP105" i="1"/>
  <c r="CQ105" i="1"/>
  <c r="CR105" i="1"/>
  <c r="CS105" i="1"/>
  <c r="CT105" i="1"/>
  <c r="CU105" i="1"/>
  <c r="CV105" i="1"/>
  <c r="CW105" i="1"/>
  <c r="CX105" i="1"/>
  <c r="CY105" i="1"/>
  <c r="CZ105" i="1"/>
  <c r="DA105" i="1"/>
  <c r="DB105" i="1"/>
  <c r="DC105" i="1"/>
  <c r="DD105" i="1"/>
  <c r="DE105" i="1"/>
  <c r="DF105" i="1"/>
  <c r="DG105" i="1"/>
  <c r="DH105" i="1"/>
  <c r="DI105" i="1"/>
  <c r="DJ105" i="1"/>
  <c r="DK105" i="1"/>
  <c r="DL105" i="1"/>
  <c r="DM105" i="1"/>
  <c r="DN105" i="1"/>
  <c r="DO105" i="1"/>
  <c r="DP105" i="1"/>
  <c r="DR105" i="1"/>
  <c r="DT105" i="1"/>
  <c r="DU105" i="1"/>
  <c r="DV105" i="1"/>
  <c r="DW105" i="1"/>
  <c r="DX105" i="1"/>
  <c r="DY105" i="1"/>
  <c r="DZ105" i="1"/>
  <c r="EA105" i="1"/>
  <c r="EB105" i="1"/>
  <c r="EE105" i="1"/>
  <c r="EF105" i="1"/>
  <c r="EG105" i="1"/>
  <c r="EH105" i="1"/>
  <c r="EI105" i="1"/>
  <c r="EJ105" i="1"/>
  <c r="EL105" i="1"/>
  <c r="EN105" i="1"/>
  <c r="EO105" i="1"/>
  <c r="EP105" i="1"/>
  <c r="EQ105" i="1"/>
  <c r="ER105" i="1"/>
  <c r="ES105" i="1"/>
  <c r="ET105" i="1"/>
  <c r="EU105" i="1"/>
  <c r="EV105" i="1"/>
  <c r="EW105" i="1"/>
  <c r="EX105" i="1"/>
  <c r="EY105" i="1"/>
  <c r="EZ105" i="1"/>
  <c r="FA105" i="1"/>
  <c r="FB105" i="1"/>
  <c r="FC105" i="1"/>
  <c r="FD105" i="1"/>
  <c r="FE105" i="1"/>
  <c r="FF105" i="1"/>
  <c r="FG105" i="1"/>
  <c r="FH105" i="1"/>
  <c r="FI105" i="1"/>
  <c r="FJ105" i="1"/>
  <c r="FK105" i="1"/>
  <c r="FL105" i="1"/>
  <c r="FM105" i="1"/>
  <c r="FN105" i="1"/>
  <c r="FO105" i="1"/>
  <c r="FP105" i="1"/>
  <c r="FQ105" i="1"/>
  <c r="FR105" i="1"/>
  <c r="FS105" i="1"/>
  <c r="FT105" i="1"/>
  <c r="FU105" i="1"/>
  <c r="FV105" i="1"/>
  <c r="FW105" i="1"/>
  <c r="FX105" i="1"/>
  <c r="FY105" i="1"/>
  <c r="FZ105" i="1"/>
  <c r="GA105" i="1"/>
  <c r="GB105" i="1"/>
  <c r="GC105" i="1"/>
  <c r="GD105" i="1"/>
  <c r="GE105" i="1"/>
  <c r="GF105" i="1"/>
  <c r="GG105" i="1"/>
  <c r="GH105" i="1"/>
  <c r="GI105" i="1"/>
  <c r="GJ105" i="1"/>
  <c r="AA104" i="1"/>
  <c r="AB104" i="1"/>
  <c r="AC104" i="1"/>
  <c r="AD104" i="1"/>
  <c r="AE104" i="1"/>
  <c r="AF104" i="1"/>
  <c r="AG104" i="1"/>
  <c r="AH104" i="1"/>
  <c r="AI104" i="1"/>
  <c r="AJ104" i="1"/>
  <c r="AK104" i="1"/>
  <c r="AL104" i="1"/>
  <c r="AM104" i="1"/>
  <c r="AN104" i="1"/>
  <c r="AO104" i="1"/>
  <c r="AP104" i="1"/>
  <c r="AQ104" i="1"/>
  <c r="AR104" i="1"/>
  <c r="AS104" i="1"/>
  <c r="AT104" i="1"/>
  <c r="AU104" i="1"/>
  <c r="AV104" i="1"/>
  <c r="AW104" i="1"/>
  <c r="AX104" i="1"/>
  <c r="AY104" i="1"/>
  <c r="AZ104" i="1"/>
  <c r="BA104" i="1"/>
  <c r="BB104" i="1"/>
  <c r="BC104" i="1"/>
  <c r="BD104" i="1"/>
  <c r="BE104" i="1"/>
  <c r="BF104" i="1"/>
  <c r="BG104" i="1"/>
  <c r="BH104" i="1"/>
  <c r="BI104" i="1"/>
  <c r="BJ104" i="1"/>
  <c r="BK104" i="1"/>
  <c r="BL104" i="1"/>
  <c r="BM104" i="1"/>
  <c r="BN104" i="1"/>
  <c r="BO104" i="1"/>
  <c r="BP104" i="1"/>
  <c r="BQ104" i="1"/>
  <c r="BR104" i="1"/>
  <c r="BS104" i="1"/>
  <c r="BT104" i="1"/>
  <c r="BU104" i="1"/>
  <c r="BV104" i="1"/>
  <c r="BW104" i="1"/>
  <c r="BX104" i="1"/>
  <c r="BY104" i="1"/>
  <c r="BZ104" i="1"/>
  <c r="CA104" i="1"/>
  <c r="CB104" i="1"/>
  <c r="CC104" i="1"/>
  <c r="CD104" i="1"/>
  <c r="CE104" i="1"/>
  <c r="CF104" i="1"/>
  <c r="CG104" i="1"/>
  <c r="CH104" i="1"/>
  <c r="CI104" i="1"/>
  <c r="CJ104" i="1"/>
  <c r="CK104" i="1"/>
  <c r="CL104" i="1"/>
  <c r="CM104" i="1"/>
  <c r="CN104" i="1"/>
  <c r="CO104" i="1"/>
  <c r="CP104" i="1"/>
  <c r="CQ104" i="1"/>
  <c r="CR104" i="1"/>
  <c r="CS104" i="1"/>
  <c r="CT104" i="1"/>
  <c r="CU104" i="1"/>
  <c r="CV104" i="1"/>
  <c r="CW104" i="1"/>
  <c r="CX104" i="1"/>
  <c r="CY104" i="1"/>
  <c r="CZ104" i="1"/>
  <c r="DA104" i="1"/>
  <c r="DB104" i="1"/>
  <c r="DC104" i="1"/>
  <c r="DD104" i="1"/>
  <c r="DE104" i="1"/>
  <c r="DF104" i="1"/>
  <c r="DG104" i="1"/>
  <c r="DH104" i="1"/>
  <c r="DI104" i="1"/>
  <c r="DJ104" i="1"/>
  <c r="DK104" i="1"/>
  <c r="DL104" i="1"/>
  <c r="DM104" i="1"/>
  <c r="DN104" i="1"/>
  <c r="DO104" i="1"/>
  <c r="DP104" i="1"/>
  <c r="DR104" i="1"/>
  <c r="DS104" i="1"/>
  <c r="DT104" i="1"/>
  <c r="DU104" i="1"/>
  <c r="DV104" i="1"/>
  <c r="DW104" i="1"/>
  <c r="DX104" i="1"/>
  <c r="DY104" i="1"/>
  <c r="DZ104" i="1"/>
  <c r="EA104" i="1"/>
  <c r="EB104" i="1"/>
  <c r="EE104" i="1"/>
  <c r="EF104" i="1"/>
  <c r="EG104" i="1"/>
  <c r="EH104" i="1"/>
  <c r="EI104" i="1"/>
  <c r="EJ104" i="1"/>
  <c r="EK104" i="1"/>
  <c r="EL104" i="1"/>
  <c r="EM104" i="1"/>
  <c r="AK102" i="1"/>
  <c r="AL102" i="1"/>
  <c r="AM102" i="1"/>
  <c r="AN102" i="1"/>
  <c r="AO102" i="1"/>
  <c r="AP102" i="1"/>
  <c r="AQ102" i="1"/>
  <c r="AR102" i="1"/>
  <c r="AS102" i="1"/>
  <c r="AT102" i="1"/>
  <c r="AU102" i="1"/>
  <c r="AV102" i="1"/>
  <c r="AW102" i="1"/>
  <c r="AX102" i="1"/>
  <c r="AY102" i="1"/>
  <c r="AZ102" i="1"/>
  <c r="BA102" i="1"/>
  <c r="BB102" i="1"/>
  <c r="BC102" i="1"/>
  <c r="BD102" i="1"/>
  <c r="BE102" i="1"/>
  <c r="BF102" i="1"/>
  <c r="BG102" i="1"/>
  <c r="BH102" i="1"/>
  <c r="BI102" i="1"/>
  <c r="BJ102" i="1"/>
  <c r="BK102" i="1"/>
  <c r="BL102" i="1"/>
  <c r="BM102" i="1"/>
  <c r="BN102" i="1"/>
  <c r="BO102" i="1"/>
  <c r="BP102" i="1"/>
  <c r="BQ102" i="1"/>
  <c r="BR102" i="1"/>
  <c r="BS102" i="1"/>
  <c r="BT102" i="1"/>
  <c r="BU102" i="1"/>
  <c r="BV102" i="1"/>
  <c r="BW102" i="1"/>
  <c r="BX102" i="1"/>
  <c r="BY102" i="1"/>
  <c r="BZ102" i="1"/>
  <c r="CA102" i="1"/>
  <c r="CB102" i="1"/>
  <c r="CC102" i="1"/>
  <c r="CD102" i="1"/>
  <c r="CE102" i="1"/>
  <c r="CF102" i="1"/>
  <c r="CG102" i="1"/>
  <c r="CH102" i="1"/>
  <c r="CI102" i="1"/>
  <c r="CJ102" i="1"/>
  <c r="CK102" i="1"/>
  <c r="CL102" i="1"/>
  <c r="CM102" i="1"/>
  <c r="CN102" i="1"/>
  <c r="CO102" i="1"/>
  <c r="CP102" i="1"/>
  <c r="CQ102" i="1"/>
  <c r="CR102" i="1"/>
  <c r="CS102" i="1"/>
  <c r="CT102" i="1"/>
  <c r="CU102" i="1"/>
  <c r="CV102" i="1"/>
  <c r="CW102" i="1"/>
  <c r="CX102" i="1"/>
  <c r="CY102" i="1"/>
  <c r="CZ102" i="1"/>
  <c r="DA102" i="1"/>
  <c r="DB102" i="1"/>
  <c r="DC102" i="1"/>
  <c r="DD102" i="1"/>
  <c r="DE102" i="1"/>
  <c r="DF102" i="1"/>
  <c r="DG102" i="1"/>
  <c r="DH102" i="1"/>
  <c r="DI102" i="1"/>
  <c r="DJ102" i="1"/>
  <c r="DK102" i="1"/>
  <c r="DL102" i="1"/>
  <c r="DM102" i="1"/>
  <c r="DN102" i="1"/>
  <c r="DO102" i="1"/>
  <c r="DP102" i="1"/>
  <c r="DR102" i="1"/>
  <c r="DS102" i="1"/>
  <c r="DT102" i="1"/>
  <c r="DU102" i="1"/>
  <c r="DV102" i="1"/>
  <c r="DW102" i="1"/>
  <c r="DX102" i="1"/>
  <c r="DY102" i="1"/>
  <c r="DZ102" i="1"/>
  <c r="EA102" i="1"/>
  <c r="EB102" i="1"/>
  <c r="EC102" i="1"/>
  <c r="ED102" i="1"/>
  <c r="EE102" i="1"/>
  <c r="EF102" i="1"/>
  <c r="EG102" i="1"/>
  <c r="EH102" i="1"/>
  <c r="EI102" i="1"/>
  <c r="EJ102" i="1"/>
  <c r="EK102" i="1"/>
  <c r="EL102" i="1"/>
  <c r="EM102" i="1"/>
  <c r="EN102" i="1"/>
  <c r="EO102" i="1"/>
  <c r="EP102" i="1"/>
  <c r="EQ102" i="1"/>
  <c r="ER102" i="1"/>
  <c r="ES102" i="1"/>
  <c r="ET102" i="1"/>
  <c r="EU102" i="1"/>
  <c r="EV102" i="1"/>
  <c r="EW102" i="1"/>
  <c r="EX102" i="1"/>
  <c r="EY102" i="1"/>
  <c r="EZ102" i="1"/>
  <c r="FA102" i="1"/>
  <c r="FB102" i="1"/>
  <c r="FC102" i="1"/>
  <c r="FD102" i="1"/>
  <c r="FE102" i="1"/>
  <c r="FF102" i="1"/>
  <c r="FG102" i="1"/>
  <c r="FH102" i="1"/>
  <c r="FI102" i="1"/>
  <c r="FJ102" i="1"/>
  <c r="FK102" i="1"/>
  <c r="FL102" i="1"/>
  <c r="FM102" i="1"/>
  <c r="FN102" i="1"/>
  <c r="FO102" i="1"/>
  <c r="FP102" i="1"/>
  <c r="FQ102" i="1"/>
  <c r="FR102" i="1"/>
  <c r="FS102" i="1"/>
  <c r="FT102" i="1"/>
  <c r="FU102" i="1"/>
  <c r="FV102" i="1"/>
  <c r="FW102" i="1"/>
  <c r="FX102" i="1"/>
  <c r="FY102" i="1"/>
  <c r="FZ102" i="1"/>
  <c r="GA102" i="1"/>
  <c r="GB102" i="1"/>
  <c r="GC102" i="1"/>
  <c r="GD102" i="1"/>
  <c r="GE102" i="1"/>
  <c r="GF102" i="1"/>
  <c r="GG102" i="1"/>
  <c r="GH102" i="1"/>
  <c r="GI102" i="1"/>
  <c r="GJ102" i="1"/>
  <c r="CC101" i="1"/>
  <c r="CD101" i="1"/>
  <c r="CE101" i="1"/>
  <c r="CF101" i="1"/>
  <c r="CG101" i="1"/>
  <c r="CH101" i="1"/>
  <c r="CI101" i="1"/>
  <c r="CJ101" i="1"/>
  <c r="CK101" i="1"/>
  <c r="CL101" i="1"/>
  <c r="CM101" i="1"/>
  <c r="CN101" i="1"/>
  <c r="CO101" i="1"/>
  <c r="CP101" i="1"/>
  <c r="CQ101" i="1"/>
  <c r="CR101" i="1"/>
  <c r="CS101" i="1"/>
  <c r="CT101" i="1"/>
  <c r="CU101" i="1"/>
  <c r="CV101" i="1"/>
  <c r="CW101" i="1"/>
  <c r="CX101" i="1"/>
  <c r="CY101" i="1"/>
  <c r="CZ101" i="1"/>
  <c r="DA101" i="1"/>
  <c r="DB101" i="1"/>
  <c r="DC101" i="1"/>
  <c r="DD101" i="1"/>
  <c r="DE101" i="1"/>
  <c r="DF101" i="1"/>
  <c r="DG101" i="1"/>
  <c r="DH101" i="1"/>
  <c r="DI101" i="1"/>
  <c r="DJ101" i="1"/>
  <c r="DK101" i="1"/>
  <c r="DL101" i="1"/>
  <c r="DM101" i="1"/>
  <c r="DN101" i="1"/>
  <c r="DO101" i="1"/>
  <c r="DP101" i="1"/>
  <c r="DQ101" i="1"/>
  <c r="DR101" i="1"/>
  <c r="DS101" i="1"/>
  <c r="DT101" i="1"/>
  <c r="DU101" i="1"/>
  <c r="DV101" i="1"/>
  <c r="DW101" i="1"/>
  <c r="DX101" i="1"/>
  <c r="DY101" i="1"/>
  <c r="DZ101" i="1"/>
  <c r="EA101" i="1"/>
  <c r="EB101" i="1"/>
  <c r="EC101" i="1"/>
  <c r="EE101" i="1"/>
  <c r="EF101" i="1"/>
  <c r="EG101" i="1"/>
  <c r="EH101" i="1"/>
  <c r="EI101" i="1"/>
  <c r="EJ101" i="1"/>
  <c r="EK101" i="1"/>
  <c r="EL101" i="1"/>
  <c r="EM101" i="1"/>
  <c r="EN101" i="1"/>
  <c r="EO101" i="1"/>
  <c r="EP101" i="1"/>
  <c r="EQ101" i="1"/>
  <c r="ER101" i="1"/>
  <c r="ES101" i="1"/>
  <c r="ET101" i="1"/>
  <c r="EU101" i="1"/>
  <c r="EV101" i="1"/>
  <c r="EW101" i="1"/>
  <c r="EX101" i="1"/>
  <c r="EY101" i="1"/>
  <c r="EZ101" i="1"/>
  <c r="FA101" i="1"/>
  <c r="FB101" i="1"/>
  <c r="FC101" i="1"/>
  <c r="FD101" i="1"/>
  <c r="FE101" i="1"/>
  <c r="FF101" i="1"/>
  <c r="FG101" i="1"/>
  <c r="FH101" i="1"/>
  <c r="FI101" i="1"/>
  <c r="FJ101" i="1"/>
  <c r="FK101" i="1"/>
  <c r="FL101" i="1"/>
  <c r="FM101" i="1"/>
  <c r="FN101" i="1"/>
  <c r="FO101" i="1"/>
  <c r="FP101" i="1"/>
  <c r="FQ101" i="1"/>
  <c r="FR101" i="1"/>
  <c r="FS101" i="1"/>
  <c r="FT101" i="1"/>
  <c r="FU101" i="1"/>
  <c r="FV101" i="1"/>
  <c r="FW101" i="1"/>
  <c r="FX101" i="1"/>
  <c r="FY101" i="1"/>
  <c r="FZ101" i="1"/>
  <c r="GA101" i="1"/>
  <c r="GB101" i="1"/>
  <c r="GC101" i="1"/>
  <c r="GD101" i="1"/>
  <c r="GE101" i="1"/>
  <c r="GF101" i="1"/>
  <c r="GG101" i="1"/>
  <c r="GH101" i="1"/>
  <c r="GI101" i="1"/>
  <c r="GJ101" i="1"/>
  <c r="J98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AD98" i="1"/>
  <c r="AE98" i="1"/>
  <c r="AF98" i="1"/>
  <c r="AG98" i="1"/>
  <c r="AH98" i="1"/>
  <c r="AI98" i="1"/>
  <c r="AJ98" i="1"/>
  <c r="AK98" i="1"/>
  <c r="AL98" i="1"/>
  <c r="AM98" i="1"/>
  <c r="AN98" i="1"/>
  <c r="AO98" i="1"/>
  <c r="AP98" i="1"/>
  <c r="AQ98" i="1"/>
  <c r="AR98" i="1"/>
  <c r="AS98" i="1"/>
  <c r="AT98" i="1"/>
  <c r="AU98" i="1"/>
  <c r="AV98" i="1"/>
  <c r="AW98" i="1"/>
  <c r="AX98" i="1"/>
  <c r="AY98" i="1"/>
  <c r="AZ98" i="1"/>
  <c r="BA98" i="1"/>
  <c r="BB98" i="1"/>
  <c r="BC98" i="1"/>
  <c r="BD98" i="1"/>
  <c r="BE98" i="1"/>
  <c r="BF98" i="1"/>
  <c r="BG98" i="1"/>
  <c r="BH98" i="1"/>
  <c r="BI98" i="1"/>
  <c r="BJ98" i="1"/>
  <c r="BK98" i="1"/>
  <c r="BL98" i="1"/>
  <c r="BM98" i="1"/>
  <c r="BN98" i="1"/>
  <c r="BO98" i="1"/>
  <c r="BP98" i="1"/>
  <c r="BQ98" i="1"/>
  <c r="BR98" i="1"/>
  <c r="BS98" i="1"/>
  <c r="BT98" i="1"/>
  <c r="BU98" i="1"/>
  <c r="BV98" i="1"/>
  <c r="BW98" i="1"/>
  <c r="BX98" i="1"/>
  <c r="BY98" i="1"/>
  <c r="BZ98" i="1"/>
  <c r="CA98" i="1"/>
  <c r="CB98" i="1"/>
  <c r="CC98" i="1"/>
  <c r="CD98" i="1"/>
  <c r="CE98" i="1"/>
  <c r="CF98" i="1"/>
  <c r="CG98" i="1"/>
  <c r="CH98" i="1"/>
  <c r="CI98" i="1"/>
  <c r="CJ98" i="1"/>
  <c r="CK98" i="1"/>
  <c r="CL98" i="1"/>
  <c r="CM98" i="1"/>
  <c r="CN98" i="1"/>
  <c r="CO98" i="1"/>
  <c r="CP98" i="1"/>
  <c r="CQ98" i="1"/>
  <c r="CR98" i="1"/>
  <c r="CS98" i="1"/>
  <c r="CT98" i="1"/>
  <c r="CU98" i="1"/>
  <c r="CV98" i="1"/>
  <c r="CW98" i="1"/>
  <c r="CX98" i="1"/>
  <c r="CY98" i="1"/>
  <c r="CZ98" i="1"/>
  <c r="DA98" i="1"/>
  <c r="DB98" i="1"/>
  <c r="DC98" i="1"/>
  <c r="DD98" i="1"/>
  <c r="DE98" i="1"/>
  <c r="DF98" i="1"/>
  <c r="DG98" i="1"/>
  <c r="DH98" i="1"/>
  <c r="DI98" i="1"/>
  <c r="DJ98" i="1"/>
  <c r="DK98" i="1"/>
  <c r="DL98" i="1"/>
  <c r="DM98" i="1"/>
  <c r="DN98" i="1"/>
  <c r="DO98" i="1"/>
  <c r="DP98" i="1"/>
  <c r="DR98" i="1"/>
  <c r="DS98" i="1"/>
  <c r="DT98" i="1"/>
  <c r="DV98" i="1"/>
  <c r="DW98" i="1"/>
  <c r="DX98" i="1"/>
  <c r="DY98" i="1"/>
  <c r="DZ98" i="1"/>
  <c r="EA98" i="1"/>
  <c r="EB98" i="1"/>
  <c r="EE98" i="1"/>
  <c r="EF98" i="1"/>
  <c r="EG98" i="1"/>
  <c r="EH98" i="1"/>
  <c r="EI98" i="1"/>
  <c r="EK98" i="1"/>
  <c r="EL98" i="1"/>
  <c r="EM98" i="1"/>
  <c r="EN98" i="1"/>
  <c r="EO98" i="1"/>
  <c r="EP98" i="1"/>
  <c r="EQ98" i="1"/>
  <c r="ER98" i="1"/>
  <c r="ES98" i="1"/>
  <c r="ET98" i="1"/>
  <c r="EU98" i="1"/>
  <c r="EV98" i="1"/>
  <c r="EW98" i="1"/>
  <c r="EX98" i="1"/>
  <c r="EY98" i="1"/>
  <c r="EZ98" i="1"/>
  <c r="FA98" i="1"/>
  <c r="FB98" i="1"/>
  <c r="FC98" i="1"/>
  <c r="FD98" i="1"/>
  <c r="FE98" i="1"/>
  <c r="FF98" i="1"/>
  <c r="FG98" i="1"/>
  <c r="FH98" i="1"/>
  <c r="FI98" i="1"/>
  <c r="FJ98" i="1"/>
  <c r="FK98" i="1"/>
  <c r="FL98" i="1"/>
  <c r="FM98" i="1"/>
  <c r="FN98" i="1"/>
  <c r="FO98" i="1"/>
  <c r="FP98" i="1"/>
  <c r="FQ98" i="1"/>
  <c r="FR98" i="1"/>
  <c r="FS98" i="1"/>
  <c r="FT98" i="1"/>
  <c r="FU98" i="1"/>
  <c r="FV98" i="1"/>
  <c r="FW98" i="1"/>
  <c r="FX98" i="1"/>
  <c r="FY98" i="1"/>
  <c r="FZ98" i="1"/>
  <c r="GA98" i="1"/>
  <c r="GB98" i="1"/>
  <c r="GC98" i="1"/>
  <c r="GD98" i="1"/>
  <c r="GE98" i="1"/>
  <c r="GF98" i="1"/>
  <c r="GG98" i="1"/>
  <c r="GH98" i="1"/>
  <c r="GI98" i="1"/>
  <c r="GJ98" i="1"/>
  <c r="CU97" i="1"/>
  <c r="CV97" i="1"/>
  <c r="CW97" i="1"/>
  <c r="CX97" i="1"/>
  <c r="CY97" i="1"/>
  <c r="CZ97" i="1"/>
  <c r="DA97" i="1"/>
  <c r="DB97" i="1"/>
  <c r="DC97" i="1"/>
  <c r="DD97" i="1"/>
  <c r="DE97" i="1"/>
  <c r="DF97" i="1"/>
  <c r="DG97" i="1"/>
  <c r="DH97" i="1"/>
  <c r="DI97" i="1"/>
  <c r="DJ97" i="1"/>
  <c r="DK97" i="1"/>
  <c r="DL97" i="1"/>
  <c r="DM97" i="1"/>
  <c r="DN97" i="1"/>
  <c r="DO97" i="1"/>
  <c r="DP97" i="1"/>
  <c r="DQ97" i="1"/>
  <c r="DR97" i="1"/>
  <c r="DS97" i="1"/>
  <c r="DT97" i="1"/>
  <c r="DU97" i="1"/>
  <c r="DV97" i="1"/>
  <c r="DW97" i="1"/>
  <c r="DX97" i="1"/>
  <c r="DY97" i="1"/>
  <c r="DZ97" i="1"/>
  <c r="EA97" i="1"/>
  <c r="EB97" i="1"/>
  <c r="EC97" i="1"/>
  <c r="ED97" i="1"/>
  <c r="EE97" i="1"/>
  <c r="EF97" i="1"/>
  <c r="EG97" i="1"/>
  <c r="EH97" i="1"/>
  <c r="EI97" i="1"/>
  <c r="EJ97" i="1"/>
  <c r="EK97" i="1"/>
  <c r="EM97" i="1"/>
  <c r="EN97" i="1"/>
  <c r="EO97" i="1"/>
  <c r="EP97" i="1"/>
  <c r="EQ97" i="1"/>
  <c r="ER97" i="1"/>
  <c r="ES97" i="1"/>
  <c r="ET97" i="1"/>
  <c r="EU97" i="1"/>
  <c r="EV97" i="1"/>
  <c r="EW97" i="1"/>
  <c r="EX97" i="1"/>
  <c r="EY97" i="1"/>
  <c r="EZ97" i="1"/>
  <c r="FA97" i="1"/>
  <c r="FB97" i="1"/>
  <c r="FC97" i="1"/>
  <c r="FD97" i="1"/>
  <c r="FE97" i="1"/>
  <c r="FF97" i="1"/>
  <c r="FG97" i="1"/>
  <c r="FH97" i="1"/>
  <c r="FI97" i="1"/>
  <c r="FJ97" i="1"/>
  <c r="FK97" i="1"/>
  <c r="FL97" i="1"/>
  <c r="FM97" i="1"/>
  <c r="FN97" i="1"/>
  <c r="FO97" i="1"/>
  <c r="FP97" i="1"/>
  <c r="FQ97" i="1"/>
  <c r="FR97" i="1"/>
  <c r="FS97" i="1"/>
  <c r="FT97" i="1"/>
  <c r="FU97" i="1"/>
  <c r="FV97" i="1"/>
  <c r="FW97" i="1"/>
  <c r="FX97" i="1"/>
  <c r="FY97" i="1"/>
  <c r="FZ97" i="1"/>
  <c r="GA97" i="1"/>
  <c r="GB97" i="1"/>
  <c r="GC97" i="1"/>
  <c r="GD97" i="1"/>
  <c r="GE97" i="1"/>
  <c r="GF97" i="1"/>
  <c r="GG97" i="1"/>
  <c r="GH97" i="1"/>
  <c r="GI97" i="1"/>
  <c r="GJ97" i="1"/>
  <c r="J92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AD92" i="1"/>
  <c r="AE92" i="1"/>
  <c r="AF92" i="1"/>
  <c r="AG92" i="1"/>
  <c r="AH92" i="1"/>
  <c r="AI92" i="1"/>
  <c r="AJ92" i="1"/>
  <c r="AK92" i="1"/>
  <c r="AL92" i="1"/>
  <c r="AM92" i="1"/>
  <c r="AN92" i="1"/>
  <c r="AO92" i="1"/>
  <c r="AP92" i="1"/>
  <c r="AQ92" i="1"/>
  <c r="AR92" i="1"/>
  <c r="AS92" i="1"/>
  <c r="AT92" i="1"/>
  <c r="AU92" i="1"/>
  <c r="AV92" i="1"/>
  <c r="AW92" i="1"/>
  <c r="AX92" i="1"/>
  <c r="AY92" i="1"/>
  <c r="AZ92" i="1"/>
  <c r="BA92" i="1"/>
  <c r="BB92" i="1"/>
  <c r="BC92" i="1"/>
  <c r="BD92" i="1"/>
  <c r="BE92" i="1"/>
  <c r="BF92" i="1"/>
  <c r="BG92" i="1"/>
  <c r="BH92" i="1"/>
  <c r="BI92" i="1"/>
  <c r="BJ92" i="1"/>
  <c r="BK92" i="1"/>
  <c r="BL92" i="1"/>
  <c r="BM92" i="1"/>
  <c r="BN92" i="1"/>
  <c r="BO92" i="1"/>
  <c r="BP92" i="1"/>
  <c r="BQ92" i="1"/>
  <c r="BR92" i="1"/>
  <c r="BS92" i="1"/>
  <c r="BT92" i="1"/>
  <c r="BU92" i="1"/>
  <c r="BV92" i="1"/>
  <c r="BW92" i="1"/>
  <c r="BX92" i="1"/>
  <c r="BY92" i="1"/>
  <c r="BZ92" i="1"/>
  <c r="CA92" i="1"/>
  <c r="CB92" i="1"/>
  <c r="CC92" i="1"/>
  <c r="CD92" i="1"/>
  <c r="CE92" i="1"/>
  <c r="CF92" i="1"/>
  <c r="CG92" i="1"/>
  <c r="CH92" i="1"/>
  <c r="CI92" i="1"/>
  <c r="CJ92" i="1"/>
  <c r="CK92" i="1"/>
  <c r="CL92" i="1"/>
  <c r="CM92" i="1"/>
  <c r="CN92" i="1"/>
  <c r="CO92" i="1"/>
  <c r="CP92" i="1"/>
  <c r="CQ92" i="1"/>
  <c r="CR92" i="1"/>
  <c r="CS92" i="1"/>
  <c r="CT92" i="1"/>
  <c r="CU92" i="1"/>
  <c r="CV92" i="1"/>
  <c r="CW92" i="1"/>
  <c r="CX92" i="1"/>
  <c r="CY92" i="1"/>
  <c r="CZ92" i="1"/>
  <c r="DA92" i="1"/>
  <c r="DB92" i="1"/>
  <c r="DC92" i="1"/>
  <c r="DD92" i="1"/>
  <c r="DE92" i="1"/>
  <c r="DF92" i="1"/>
  <c r="DG92" i="1"/>
  <c r="DH92" i="1"/>
  <c r="DI92" i="1"/>
  <c r="DJ92" i="1"/>
  <c r="DK92" i="1"/>
  <c r="DL92" i="1"/>
  <c r="DM92" i="1"/>
  <c r="DN92" i="1"/>
  <c r="DO92" i="1"/>
  <c r="DP92" i="1"/>
  <c r="DQ92" i="1"/>
  <c r="DT92" i="1"/>
  <c r="DU92" i="1"/>
  <c r="DV92" i="1"/>
  <c r="DW92" i="1"/>
  <c r="DX92" i="1"/>
  <c r="DY92" i="1"/>
  <c r="DZ92" i="1"/>
  <c r="EA92" i="1"/>
  <c r="EB92" i="1"/>
  <c r="ED92" i="1"/>
  <c r="EE92" i="1"/>
  <c r="EF92" i="1"/>
  <c r="EG92" i="1"/>
  <c r="EH92" i="1"/>
  <c r="EI92" i="1"/>
  <c r="EJ92" i="1"/>
  <c r="EK92" i="1"/>
  <c r="EL92" i="1"/>
  <c r="EM92" i="1"/>
  <c r="EN92" i="1"/>
  <c r="EO92" i="1"/>
  <c r="EP92" i="1"/>
  <c r="EQ92" i="1"/>
  <c r="ER92" i="1"/>
  <c r="ES92" i="1"/>
  <c r="ET92" i="1"/>
  <c r="EU92" i="1"/>
  <c r="EV92" i="1"/>
  <c r="EW92" i="1"/>
  <c r="EX92" i="1"/>
  <c r="EY92" i="1"/>
  <c r="EZ92" i="1"/>
  <c r="FA92" i="1"/>
  <c r="FB92" i="1"/>
  <c r="FC92" i="1"/>
  <c r="FD92" i="1"/>
  <c r="FE92" i="1"/>
  <c r="FF92" i="1"/>
  <c r="FG92" i="1"/>
  <c r="FH92" i="1"/>
  <c r="FI92" i="1"/>
  <c r="FJ92" i="1"/>
  <c r="FK92" i="1"/>
  <c r="FL92" i="1"/>
  <c r="FM92" i="1"/>
  <c r="FN92" i="1"/>
  <c r="FO92" i="1"/>
  <c r="FP92" i="1"/>
  <c r="FQ92" i="1"/>
  <c r="FR92" i="1"/>
  <c r="FS92" i="1"/>
  <c r="FT92" i="1"/>
  <c r="FU92" i="1"/>
  <c r="FV92" i="1"/>
  <c r="FW92" i="1"/>
  <c r="FX92" i="1"/>
  <c r="FY92" i="1"/>
  <c r="FZ92" i="1"/>
  <c r="GA92" i="1"/>
  <c r="GB92" i="1"/>
  <c r="GC92" i="1"/>
  <c r="GD92" i="1"/>
  <c r="GE92" i="1"/>
  <c r="GF92" i="1"/>
  <c r="GG92" i="1"/>
  <c r="GH92" i="1"/>
  <c r="GI92" i="1"/>
  <c r="GJ92" i="1"/>
  <c r="DF91" i="1"/>
  <c r="DG91" i="1"/>
  <c r="DH91" i="1"/>
  <c r="DI91" i="1"/>
  <c r="DJ91" i="1"/>
  <c r="DK91" i="1"/>
  <c r="DL91" i="1"/>
  <c r="DM91" i="1"/>
  <c r="DN91" i="1"/>
  <c r="DO91" i="1"/>
  <c r="DP91" i="1"/>
  <c r="DR91" i="1"/>
  <c r="DS91" i="1"/>
  <c r="DT91" i="1"/>
  <c r="DV91" i="1"/>
  <c r="DW91" i="1"/>
  <c r="DX91" i="1"/>
  <c r="DY91" i="1"/>
  <c r="EA91" i="1"/>
  <c r="EB91" i="1"/>
  <c r="ED91" i="1"/>
  <c r="EE91" i="1"/>
  <c r="EF91" i="1"/>
  <c r="EG91" i="1"/>
  <c r="EH91" i="1"/>
  <c r="EI91" i="1"/>
  <c r="EJ91" i="1"/>
  <c r="EK91" i="1"/>
  <c r="EL91" i="1"/>
  <c r="EN91" i="1"/>
  <c r="EO91" i="1"/>
  <c r="EP91" i="1"/>
  <c r="EQ91" i="1"/>
  <c r="ER91" i="1"/>
  <c r="ES91" i="1"/>
  <c r="ET91" i="1"/>
  <c r="EU91" i="1"/>
  <c r="EV91" i="1"/>
  <c r="EW91" i="1"/>
  <c r="EX91" i="1"/>
  <c r="EY91" i="1"/>
  <c r="EZ91" i="1"/>
  <c r="FA91" i="1"/>
  <c r="FB91" i="1"/>
  <c r="FC91" i="1"/>
  <c r="FD91" i="1"/>
  <c r="FE91" i="1"/>
  <c r="FF91" i="1"/>
  <c r="FG91" i="1"/>
  <c r="FH91" i="1"/>
  <c r="FI91" i="1"/>
  <c r="FJ91" i="1"/>
  <c r="FK91" i="1"/>
  <c r="FL91" i="1"/>
  <c r="FM91" i="1"/>
  <c r="FN91" i="1"/>
  <c r="FO91" i="1"/>
  <c r="FP91" i="1"/>
  <c r="FQ91" i="1"/>
  <c r="FR91" i="1"/>
  <c r="FS91" i="1"/>
  <c r="FT91" i="1"/>
  <c r="FU91" i="1"/>
  <c r="FV91" i="1"/>
  <c r="FW91" i="1"/>
  <c r="FX91" i="1"/>
  <c r="FY91" i="1"/>
  <c r="FZ91" i="1"/>
  <c r="GA91" i="1"/>
  <c r="GB91" i="1"/>
  <c r="GC91" i="1"/>
  <c r="GD91" i="1"/>
  <c r="GE91" i="1"/>
  <c r="GF91" i="1"/>
  <c r="GG91" i="1"/>
  <c r="GH91" i="1"/>
  <c r="GI91" i="1"/>
  <c r="GJ91" i="1"/>
  <c r="J91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AD91" i="1"/>
  <c r="AE91" i="1"/>
  <c r="AF91" i="1"/>
  <c r="AG91" i="1"/>
  <c r="AH91" i="1"/>
  <c r="AI91" i="1"/>
  <c r="AJ91" i="1"/>
  <c r="AK91" i="1"/>
  <c r="AL91" i="1"/>
  <c r="AM91" i="1"/>
  <c r="AN91" i="1"/>
  <c r="AO91" i="1"/>
  <c r="AP91" i="1"/>
  <c r="AQ91" i="1"/>
  <c r="AR91" i="1"/>
  <c r="AS91" i="1"/>
  <c r="AT91" i="1"/>
  <c r="AU91" i="1"/>
  <c r="AV91" i="1"/>
  <c r="AW91" i="1"/>
  <c r="AX91" i="1"/>
  <c r="AY91" i="1"/>
  <c r="AZ91" i="1"/>
  <c r="BA91" i="1"/>
  <c r="BB91" i="1"/>
  <c r="BC91" i="1"/>
  <c r="BD91" i="1"/>
  <c r="BE91" i="1"/>
  <c r="BF91" i="1"/>
  <c r="BG91" i="1"/>
  <c r="BH91" i="1"/>
  <c r="BI91" i="1"/>
  <c r="BJ91" i="1"/>
  <c r="BK91" i="1"/>
  <c r="BL91" i="1"/>
  <c r="BM91" i="1"/>
  <c r="BN91" i="1"/>
  <c r="BO91" i="1"/>
  <c r="BP91" i="1"/>
  <c r="BQ91" i="1"/>
  <c r="BR91" i="1"/>
  <c r="BS91" i="1"/>
  <c r="BT91" i="1"/>
  <c r="BU91" i="1"/>
  <c r="BV91" i="1"/>
  <c r="BW91" i="1"/>
  <c r="BX91" i="1"/>
  <c r="BY91" i="1"/>
  <c r="BZ91" i="1"/>
  <c r="CA91" i="1"/>
  <c r="CB91" i="1"/>
  <c r="CC91" i="1"/>
  <c r="CD91" i="1"/>
  <c r="CE91" i="1"/>
  <c r="CF91" i="1"/>
  <c r="CG91" i="1"/>
  <c r="CH91" i="1"/>
  <c r="CI91" i="1"/>
  <c r="CJ91" i="1"/>
  <c r="CK91" i="1"/>
  <c r="CL91" i="1"/>
  <c r="CM91" i="1"/>
  <c r="CN91" i="1"/>
  <c r="CO91" i="1"/>
  <c r="CP91" i="1"/>
  <c r="CQ91" i="1"/>
  <c r="CR91" i="1"/>
  <c r="CS91" i="1"/>
  <c r="CT91" i="1"/>
  <c r="CU91" i="1"/>
  <c r="CV91" i="1"/>
  <c r="BZ90" i="1"/>
  <c r="CA90" i="1"/>
  <c r="CB90" i="1"/>
  <c r="CC90" i="1"/>
  <c r="CD90" i="1"/>
  <c r="CE90" i="1"/>
  <c r="CF90" i="1"/>
  <c r="CG90" i="1"/>
  <c r="CH90" i="1"/>
  <c r="CI90" i="1"/>
  <c r="CJ90" i="1"/>
  <c r="CK90" i="1"/>
  <c r="CL90" i="1"/>
  <c r="CM90" i="1"/>
  <c r="CN90" i="1"/>
  <c r="CO90" i="1"/>
  <c r="CP90" i="1"/>
  <c r="CQ90" i="1"/>
  <c r="CR90" i="1"/>
  <c r="CS90" i="1"/>
  <c r="CT90" i="1"/>
  <c r="CU90" i="1"/>
  <c r="CV90" i="1"/>
  <c r="CW90" i="1"/>
  <c r="CX90" i="1"/>
  <c r="CY90" i="1"/>
  <c r="CZ90" i="1"/>
  <c r="DA90" i="1"/>
  <c r="DB90" i="1"/>
  <c r="DC90" i="1"/>
  <c r="DD90" i="1"/>
  <c r="DE90" i="1"/>
  <c r="DF90" i="1"/>
  <c r="DG90" i="1"/>
  <c r="DH90" i="1"/>
  <c r="DI90" i="1"/>
  <c r="DJ90" i="1"/>
  <c r="DK90" i="1"/>
  <c r="DL90" i="1"/>
  <c r="DM90" i="1"/>
  <c r="DN90" i="1"/>
  <c r="DO90" i="1"/>
  <c r="DP90" i="1"/>
  <c r="DT90" i="1"/>
  <c r="DU90" i="1"/>
  <c r="DV90" i="1"/>
  <c r="DW90" i="1"/>
  <c r="DX90" i="1"/>
  <c r="DY90" i="1"/>
  <c r="BM87" i="1"/>
  <c r="BN87" i="1"/>
  <c r="BO87" i="1"/>
  <c r="BP87" i="1"/>
  <c r="BQ87" i="1"/>
  <c r="BR87" i="1"/>
  <c r="BS87" i="1"/>
  <c r="BT87" i="1"/>
  <c r="BU87" i="1"/>
  <c r="BV87" i="1"/>
  <c r="BW87" i="1"/>
  <c r="BX87" i="1"/>
  <c r="BY87" i="1"/>
  <c r="BZ87" i="1"/>
  <c r="CA87" i="1"/>
  <c r="CB87" i="1"/>
  <c r="CC87" i="1"/>
  <c r="CD87" i="1"/>
  <c r="CE87" i="1"/>
  <c r="CF87" i="1"/>
  <c r="CG87" i="1"/>
  <c r="CH87" i="1"/>
  <c r="CI87" i="1"/>
  <c r="CJ87" i="1"/>
  <c r="CK87" i="1"/>
  <c r="CL87" i="1"/>
  <c r="CM87" i="1"/>
  <c r="CN87" i="1"/>
  <c r="CO87" i="1"/>
  <c r="CP87" i="1"/>
  <c r="CQ87" i="1"/>
  <c r="CR87" i="1"/>
  <c r="CS87" i="1"/>
  <c r="CT87" i="1"/>
  <c r="CU87" i="1"/>
  <c r="CV87" i="1"/>
  <c r="CW87" i="1"/>
  <c r="CX87" i="1"/>
  <c r="CY87" i="1"/>
  <c r="CZ87" i="1"/>
  <c r="DA87" i="1"/>
  <c r="DB87" i="1"/>
  <c r="DC87" i="1"/>
  <c r="DD87" i="1"/>
  <c r="DE87" i="1"/>
  <c r="DF87" i="1"/>
  <c r="DG87" i="1"/>
  <c r="DH87" i="1"/>
  <c r="DI87" i="1"/>
  <c r="DJ87" i="1"/>
  <c r="DK87" i="1"/>
  <c r="DL87" i="1"/>
  <c r="DM87" i="1"/>
  <c r="DN87" i="1"/>
  <c r="DO87" i="1"/>
  <c r="DP87" i="1"/>
  <c r="CC86" i="1"/>
  <c r="CD86" i="1"/>
  <c r="CE86" i="1"/>
  <c r="CF86" i="1"/>
  <c r="CG86" i="1"/>
  <c r="CH86" i="1"/>
  <c r="CI86" i="1"/>
  <c r="CJ86" i="1"/>
  <c r="CK86" i="1"/>
  <c r="CL86" i="1"/>
  <c r="CM86" i="1"/>
  <c r="CN86" i="1"/>
  <c r="CO86" i="1"/>
  <c r="CP86" i="1"/>
  <c r="CQ86" i="1"/>
  <c r="CR86" i="1"/>
  <c r="CS86" i="1"/>
  <c r="CT86" i="1"/>
  <c r="CU86" i="1"/>
  <c r="CV86" i="1"/>
  <c r="CW86" i="1"/>
  <c r="CX86" i="1"/>
  <c r="CY86" i="1"/>
  <c r="CZ86" i="1"/>
  <c r="DA86" i="1"/>
  <c r="DB86" i="1"/>
  <c r="DC86" i="1"/>
  <c r="DD86" i="1"/>
  <c r="DE86" i="1"/>
  <c r="DF86" i="1"/>
  <c r="DG86" i="1"/>
  <c r="DH86" i="1"/>
  <c r="DI86" i="1"/>
  <c r="DJ86" i="1"/>
  <c r="DK86" i="1"/>
  <c r="DL86" i="1"/>
  <c r="DM86" i="1"/>
  <c r="DN86" i="1"/>
  <c r="DO86" i="1"/>
  <c r="DP86" i="1"/>
  <c r="DQ86" i="1"/>
  <c r="DR86" i="1"/>
  <c r="DS86" i="1"/>
  <c r="DT86" i="1"/>
  <c r="DU86" i="1"/>
  <c r="DV86" i="1"/>
  <c r="DW86" i="1"/>
  <c r="DX86" i="1"/>
  <c r="DY86" i="1"/>
  <c r="DZ86" i="1"/>
  <c r="EA86" i="1"/>
  <c r="EB86" i="1"/>
  <c r="EC86" i="1"/>
  <c r="ED86" i="1"/>
  <c r="EE86" i="1"/>
  <c r="EF86" i="1"/>
  <c r="EG86" i="1"/>
  <c r="EH86" i="1"/>
  <c r="EI86" i="1"/>
  <c r="EJ86" i="1"/>
  <c r="EK86" i="1"/>
  <c r="EL86" i="1"/>
  <c r="EM86" i="1"/>
  <c r="EN86" i="1"/>
  <c r="EO86" i="1"/>
  <c r="EP86" i="1"/>
  <c r="EQ86" i="1"/>
  <c r="ER86" i="1"/>
  <c r="ES86" i="1"/>
  <c r="ET86" i="1"/>
  <c r="EU86" i="1"/>
  <c r="EV86" i="1"/>
  <c r="EW86" i="1"/>
  <c r="EX86" i="1"/>
  <c r="EY86" i="1"/>
  <c r="EZ86" i="1"/>
  <c r="FA86" i="1"/>
  <c r="FB86" i="1"/>
  <c r="FC86" i="1"/>
  <c r="FD86" i="1"/>
  <c r="FE86" i="1"/>
  <c r="FF86" i="1"/>
  <c r="FG86" i="1"/>
  <c r="FH86" i="1"/>
  <c r="FI86" i="1"/>
  <c r="FJ86" i="1"/>
  <c r="FK86" i="1"/>
  <c r="FL86" i="1"/>
  <c r="FM86" i="1"/>
  <c r="FN86" i="1"/>
  <c r="FO86" i="1"/>
  <c r="FP86" i="1"/>
  <c r="FQ86" i="1"/>
  <c r="FR86" i="1"/>
  <c r="FS86" i="1"/>
  <c r="FT86" i="1"/>
  <c r="FU86" i="1"/>
  <c r="FV86" i="1"/>
  <c r="FW86" i="1"/>
  <c r="FX86" i="1"/>
  <c r="FY86" i="1"/>
  <c r="FZ86" i="1"/>
  <c r="GA86" i="1"/>
  <c r="GB86" i="1"/>
  <c r="GC86" i="1"/>
  <c r="GD86" i="1"/>
  <c r="GE86" i="1"/>
  <c r="GF86" i="1"/>
  <c r="GG86" i="1"/>
  <c r="GH86" i="1"/>
  <c r="GI86" i="1"/>
  <c r="GJ86" i="1"/>
  <c r="J85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AD85" i="1"/>
  <c r="AE85" i="1"/>
  <c r="AF85" i="1"/>
  <c r="AG85" i="1"/>
  <c r="AH85" i="1"/>
  <c r="AI85" i="1"/>
  <c r="AJ85" i="1"/>
  <c r="AK85" i="1"/>
  <c r="AL85" i="1"/>
  <c r="AM85" i="1"/>
  <c r="AN85" i="1"/>
  <c r="AO85" i="1"/>
  <c r="AP85" i="1"/>
  <c r="AQ85" i="1"/>
  <c r="AR85" i="1"/>
  <c r="AS85" i="1"/>
  <c r="AT85" i="1"/>
  <c r="AU85" i="1"/>
  <c r="AV85" i="1"/>
  <c r="AW85" i="1"/>
  <c r="AX85" i="1"/>
  <c r="AY85" i="1"/>
  <c r="AZ85" i="1"/>
  <c r="BA85" i="1"/>
  <c r="BB85" i="1"/>
  <c r="BC85" i="1"/>
  <c r="BD85" i="1"/>
  <c r="BE85" i="1"/>
  <c r="BF85" i="1"/>
  <c r="BG85" i="1"/>
  <c r="BH85" i="1"/>
  <c r="BI85" i="1"/>
  <c r="BJ85" i="1"/>
  <c r="BK85" i="1"/>
  <c r="BL85" i="1"/>
  <c r="BM85" i="1"/>
  <c r="BN85" i="1"/>
  <c r="BO85" i="1"/>
  <c r="BP85" i="1"/>
  <c r="BQ85" i="1"/>
  <c r="BR85" i="1"/>
  <c r="BS85" i="1"/>
  <c r="BT85" i="1"/>
  <c r="BU85" i="1"/>
  <c r="BV85" i="1"/>
  <c r="BW85" i="1"/>
  <c r="BX85" i="1"/>
  <c r="BY85" i="1"/>
  <c r="BZ85" i="1"/>
  <c r="CA85" i="1"/>
  <c r="CB85" i="1"/>
  <c r="CC85" i="1"/>
  <c r="CD85" i="1"/>
  <c r="CE85" i="1"/>
  <c r="CF85" i="1"/>
  <c r="CG85" i="1"/>
  <c r="CH85" i="1"/>
  <c r="CI85" i="1"/>
  <c r="CJ85" i="1"/>
  <c r="CK85" i="1"/>
  <c r="CL85" i="1"/>
  <c r="CM85" i="1"/>
  <c r="CN85" i="1"/>
  <c r="CO85" i="1"/>
  <c r="CP85" i="1"/>
  <c r="CQ85" i="1"/>
  <c r="CR85" i="1"/>
  <c r="CS85" i="1"/>
  <c r="CT85" i="1"/>
  <c r="CU85" i="1"/>
  <c r="CV85" i="1"/>
  <c r="CW85" i="1"/>
  <c r="CX85" i="1"/>
  <c r="CY85" i="1"/>
  <c r="CZ85" i="1"/>
  <c r="DA85" i="1"/>
  <c r="DB85" i="1"/>
  <c r="DC85" i="1"/>
  <c r="DD85" i="1"/>
  <c r="DE85" i="1"/>
  <c r="DF85" i="1"/>
  <c r="DG85" i="1"/>
  <c r="DH85" i="1"/>
  <c r="DI85" i="1"/>
  <c r="DJ85" i="1"/>
  <c r="DK85" i="1"/>
  <c r="DL85" i="1"/>
  <c r="DM85" i="1"/>
  <c r="DN85" i="1"/>
  <c r="DO85" i="1"/>
  <c r="DP85" i="1"/>
  <c r="DS85" i="1"/>
  <c r="DU85" i="1"/>
  <c r="DW85" i="1"/>
  <c r="DX85" i="1"/>
  <c r="DY85" i="1"/>
  <c r="DZ85" i="1"/>
  <c r="EA85" i="1"/>
  <c r="EB85" i="1"/>
  <c r="EE85" i="1"/>
  <c r="EF85" i="1"/>
  <c r="EG85" i="1"/>
  <c r="EH85" i="1"/>
  <c r="EI85" i="1"/>
  <c r="EJ85" i="1"/>
  <c r="EL85" i="1"/>
  <c r="EM85" i="1"/>
  <c r="EN85" i="1"/>
  <c r="EO85" i="1"/>
  <c r="EP85" i="1"/>
  <c r="EQ85" i="1"/>
  <c r="ER85" i="1"/>
  <c r="ES85" i="1"/>
  <c r="ET85" i="1"/>
  <c r="EU85" i="1"/>
  <c r="EV85" i="1"/>
  <c r="EW85" i="1"/>
  <c r="EX85" i="1"/>
  <c r="EY85" i="1"/>
  <c r="EZ85" i="1"/>
  <c r="FA85" i="1"/>
  <c r="FB85" i="1"/>
  <c r="FC85" i="1"/>
  <c r="FD85" i="1"/>
  <c r="FE85" i="1"/>
  <c r="FF85" i="1"/>
  <c r="FG85" i="1"/>
  <c r="FH85" i="1"/>
  <c r="FI85" i="1"/>
  <c r="FJ85" i="1"/>
  <c r="FK85" i="1"/>
  <c r="FL85" i="1"/>
  <c r="FM85" i="1"/>
  <c r="FN85" i="1"/>
  <c r="FO85" i="1"/>
  <c r="FP85" i="1"/>
  <c r="FQ85" i="1"/>
  <c r="FR85" i="1"/>
  <c r="FS85" i="1"/>
  <c r="FT85" i="1"/>
  <c r="FU85" i="1"/>
  <c r="FV85" i="1"/>
  <c r="FW85" i="1"/>
  <c r="FX85" i="1"/>
  <c r="FY85" i="1"/>
  <c r="FZ85" i="1"/>
  <c r="GA85" i="1"/>
  <c r="GB85" i="1"/>
  <c r="GC85" i="1"/>
  <c r="GD85" i="1"/>
  <c r="GE85" i="1"/>
  <c r="GF85" i="1"/>
  <c r="GG85" i="1"/>
  <c r="GH85" i="1"/>
  <c r="GI85" i="1"/>
  <c r="GJ85" i="1"/>
  <c r="AF84" i="1"/>
  <c r="AG84" i="1"/>
  <c r="AH84" i="1"/>
  <c r="AI84" i="1"/>
  <c r="AJ84" i="1"/>
  <c r="AK84" i="1"/>
  <c r="AL84" i="1"/>
  <c r="AM84" i="1"/>
  <c r="AN84" i="1"/>
  <c r="AO84" i="1"/>
  <c r="AP84" i="1"/>
  <c r="AQ84" i="1"/>
  <c r="AR84" i="1"/>
  <c r="AS84" i="1"/>
  <c r="AT84" i="1"/>
  <c r="AU84" i="1"/>
  <c r="AV84" i="1"/>
  <c r="AW84" i="1"/>
  <c r="AX84" i="1"/>
  <c r="AY84" i="1"/>
  <c r="AZ84" i="1"/>
  <c r="BA84" i="1"/>
  <c r="BB84" i="1"/>
  <c r="BC84" i="1"/>
  <c r="BD84" i="1"/>
  <c r="BE84" i="1"/>
  <c r="BF84" i="1"/>
  <c r="BG84" i="1"/>
  <c r="BH84" i="1"/>
  <c r="BI84" i="1"/>
  <c r="BJ84" i="1"/>
  <c r="BK84" i="1"/>
  <c r="BL84" i="1"/>
  <c r="BM84" i="1"/>
  <c r="BN84" i="1"/>
  <c r="BO84" i="1"/>
  <c r="BP84" i="1"/>
  <c r="BQ84" i="1"/>
  <c r="BR84" i="1"/>
  <c r="BS84" i="1"/>
  <c r="BT84" i="1"/>
  <c r="BU84" i="1"/>
  <c r="BV84" i="1"/>
  <c r="BW84" i="1"/>
  <c r="BX84" i="1"/>
  <c r="BY84" i="1"/>
  <c r="BZ84" i="1"/>
  <c r="CA84" i="1"/>
  <c r="CB84" i="1"/>
  <c r="CC84" i="1"/>
  <c r="CD84" i="1"/>
  <c r="CE84" i="1"/>
  <c r="CF84" i="1"/>
  <c r="CG84" i="1"/>
  <c r="CH84" i="1"/>
  <c r="CI84" i="1"/>
  <c r="CJ84" i="1"/>
  <c r="CK84" i="1"/>
  <c r="CL84" i="1"/>
  <c r="CM84" i="1"/>
  <c r="CN84" i="1"/>
  <c r="CO84" i="1"/>
  <c r="CP84" i="1"/>
  <c r="CQ84" i="1"/>
  <c r="CR84" i="1"/>
  <c r="CS84" i="1"/>
  <c r="CT84" i="1"/>
  <c r="CU84" i="1"/>
  <c r="CV84" i="1"/>
  <c r="CW84" i="1"/>
  <c r="CX84" i="1"/>
  <c r="CY84" i="1"/>
  <c r="CZ84" i="1"/>
  <c r="DA84" i="1"/>
  <c r="DB84" i="1"/>
  <c r="DC84" i="1"/>
  <c r="DD84" i="1"/>
  <c r="DE84" i="1"/>
  <c r="DF84" i="1"/>
  <c r="DG84" i="1"/>
  <c r="DH84" i="1"/>
  <c r="DI84" i="1"/>
  <c r="DJ84" i="1"/>
  <c r="DK84" i="1"/>
  <c r="DL84" i="1"/>
  <c r="DM84" i="1"/>
  <c r="DN84" i="1"/>
  <c r="DO84" i="1"/>
  <c r="DP84" i="1"/>
  <c r="DQ84" i="1"/>
  <c r="DR84" i="1"/>
  <c r="DS84" i="1"/>
  <c r="DT84" i="1"/>
  <c r="DU84" i="1"/>
  <c r="DV84" i="1"/>
  <c r="DW84" i="1"/>
  <c r="DX84" i="1"/>
  <c r="DY84" i="1"/>
  <c r="DZ84" i="1"/>
  <c r="EA84" i="1"/>
  <c r="EB84" i="1"/>
  <c r="EC84" i="1"/>
  <c r="ED84" i="1"/>
  <c r="EE84" i="1"/>
  <c r="EF84" i="1"/>
  <c r="EG84" i="1"/>
  <c r="EH84" i="1"/>
  <c r="EI84" i="1"/>
  <c r="EJ84" i="1"/>
  <c r="EK84" i="1"/>
  <c r="EL84" i="1"/>
  <c r="EM84" i="1"/>
  <c r="EN84" i="1"/>
  <c r="EO84" i="1"/>
  <c r="EP84" i="1"/>
  <c r="EQ84" i="1"/>
  <c r="ER84" i="1"/>
  <c r="ES84" i="1"/>
  <c r="ET84" i="1"/>
  <c r="EU84" i="1"/>
  <c r="EV84" i="1"/>
  <c r="EW84" i="1"/>
  <c r="EX84" i="1"/>
  <c r="EY84" i="1"/>
  <c r="EZ84" i="1"/>
  <c r="FA84" i="1"/>
  <c r="FB84" i="1"/>
  <c r="FC84" i="1"/>
  <c r="FD84" i="1"/>
  <c r="FE84" i="1"/>
  <c r="FF84" i="1"/>
  <c r="FG84" i="1"/>
  <c r="FH84" i="1"/>
  <c r="FI84" i="1"/>
  <c r="FJ84" i="1"/>
  <c r="FK84" i="1"/>
  <c r="FL84" i="1"/>
  <c r="FM84" i="1"/>
  <c r="FN84" i="1"/>
  <c r="FO84" i="1"/>
  <c r="FP84" i="1"/>
  <c r="FQ84" i="1"/>
  <c r="FR84" i="1"/>
  <c r="FS84" i="1"/>
  <c r="FT84" i="1"/>
  <c r="FU84" i="1"/>
  <c r="FV84" i="1"/>
  <c r="FW84" i="1"/>
  <c r="FX84" i="1"/>
  <c r="FY84" i="1"/>
  <c r="FZ84" i="1"/>
  <c r="GA84" i="1"/>
  <c r="GB84" i="1"/>
  <c r="GC84" i="1"/>
  <c r="GD84" i="1"/>
  <c r="GE84" i="1"/>
  <c r="GF84" i="1"/>
  <c r="GG84" i="1"/>
  <c r="GH84" i="1"/>
  <c r="GI84" i="1"/>
  <c r="GJ84" i="1"/>
  <c r="CC82" i="1"/>
  <c r="CD82" i="1"/>
  <c r="CE82" i="1"/>
  <c r="CF82" i="1"/>
  <c r="CG82" i="1"/>
  <c r="CH82" i="1"/>
  <c r="CI82" i="1"/>
  <c r="CJ82" i="1"/>
  <c r="CK82" i="1"/>
  <c r="CL82" i="1"/>
  <c r="CM82" i="1"/>
  <c r="CN82" i="1"/>
  <c r="CO82" i="1"/>
  <c r="CP82" i="1"/>
  <c r="CQ82" i="1"/>
  <c r="CR82" i="1"/>
  <c r="CS82" i="1"/>
  <c r="CT82" i="1"/>
  <c r="CU82" i="1"/>
  <c r="CV82" i="1"/>
  <c r="CW82" i="1"/>
  <c r="CX82" i="1"/>
  <c r="CY82" i="1"/>
  <c r="CZ82" i="1"/>
  <c r="DA82" i="1"/>
  <c r="DB82" i="1"/>
  <c r="DC82" i="1"/>
  <c r="DD82" i="1"/>
  <c r="DE82" i="1"/>
  <c r="DF82" i="1"/>
  <c r="DG82" i="1"/>
  <c r="DH82" i="1"/>
  <c r="DI82" i="1"/>
  <c r="DJ82" i="1"/>
  <c r="DK82" i="1"/>
  <c r="DL82" i="1"/>
  <c r="DM82" i="1"/>
  <c r="DN82" i="1"/>
  <c r="DO82" i="1"/>
  <c r="DP82" i="1"/>
  <c r="DQ82" i="1"/>
  <c r="DR82" i="1"/>
  <c r="DS82" i="1"/>
  <c r="DT82" i="1"/>
  <c r="DU82" i="1"/>
  <c r="DV82" i="1"/>
  <c r="DW82" i="1"/>
  <c r="DX82" i="1"/>
  <c r="DY82" i="1"/>
  <c r="DZ82" i="1"/>
  <c r="EA82" i="1"/>
  <c r="EB82" i="1"/>
  <c r="EC82" i="1"/>
  <c r="ED82" i="1"/>
  <c r="EE82" i="1"/>
  <c r="EF82" i="1"/>
  <c r="EG82" i="1"/>
  <c r="EH82" i="1"/>
  <c r="EI82" i="1"/>
  <c r="EJ82" i="1"/>
  <c r="EL82" i="1"/>
  <c r="EM82" i="1"/>
  <c r="EN82" i="1"/>
  <c r="EO82" i="1"/>
  <c r="EP82" i="1"/>
  <c r="EQ82" i="1"/>
  <c r="ER82" i="1"/>
  <c r="ES82" i="1"/>
  <c r="ET82" i="1"/>
  <c r="EU82" i="1"/>
  <c r="EV82" i="1"/>
  <c r="EW82" i="1"/>
  <c r="EX82" i="1"/>
  <c r="EY82" i="1"/>
  <c r="EZ82" i="1"/>
  <c r="FA82" i="1"/>
  <c r="FB82" i="1"/>
  <c r="FC82" i="1"/>
  <c r="FD82" i="1"/>
  <c r="FE82" i="1"/>
  <c r="FF82" i="1"/>
  <c r="FG82" i="1"/>
  <c r="FH82" i="1"/>
  <c r="FI82" i="1"/>
  <c r="FJ82" i="1"/>
  <c r="FK82" i="1"/>
  <c r="FL82" i="1"/>
  <c r="FM82" i="1"/>
  <c r="FN82" i="1"/>
  <c r="FO82" i="1"/>
  <c r="FP82" i="1"/>
  <c r="FQ82" i="1"/>
  <c r="FR82" i="1"/>
  <c r="FS82" i="1"/>
  <c r="FT82" i="1"/>
  <c r="FU82" i="1"/>
  <c r="FV82" i="1"/>
  <c r="FW82" i="1"/>
  <c r="FX82" i="1"/>
  <c r="FY82" i="1"/>
  <c r="FZ82" i="1"/>
  <c r="GA82" i="1"/>
  <c r="GB82" i="1"/>
  <c r="GC82" i="1"/>
  <c r="GD82" i="1"/>
  <c r="GE82" i="1"/>
  <c r="GF82" i="1"/>
  <c r="GG82" i="1"/>
  <c r="GH82" i="1"/>
  <c r="GI82" i="1"/>
  <c r="GJ82" i="1"/>
  <c r="J81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AD81" i="1"/>
  <c r="AE81" i="1"/>
  <c r="AF81" i="1"/>
  <c r="AG81" i="1"/>
  <c r="AH81" i="1"/>
  <c r="AI81" i="1"/>
  <c r="AJ81" i="1"/>
  <c r="AK81" i="1"/>
  <c r="AL81" i="1"/>
  <c r="AM81" i="1"/>
  <c r="AN81" i="1"/>
  <c r="AO81" i="1"/>
  <c r="AP81" i="1"/>
  <c r="AQ81" i="1"/>
  <c r="AR81" i="1"/>
  <c r="AS81" i="1"/>
  <c r="AT81" i="1"/>
  <c r="AU81" i="1"/>
  <c r="AV81" i="1"/>
  <c r="AW81" i="1"/>
  <c r="AX81" i="1"/>
  <c r="AY81" i="1"/>
  <c r="AZ81" i="1"/>
  <c r="BA81" i="1"/>
  <c r="BB81" i="1"/>
  <c r="BC81" i="1"/>
  <c r="BD81" i="1"/>
  <c r="BE81" i="1"/>
  <c r="BF81" i="1"/>
  <c r="BG81" i="1"/>
  <c r="BH81" i="1"/>
  <c r="BI81" i="1"/>
  <c r="BJ81" i="1"/>
  <c r="BK81" i="1"/>
  <c r="BL81" i="1"/>
  <c r="BM81" i="1"/>
  <c r="BN81" i="1"/>
  <c r="BO81" i="1"/>
  <c r="BP81" i="1"/>
  <c r="BQ81" i="1"/>
  <c r="BR81" i="1"/>
  <c r="BS81" i="1"/>
  <c r="BT81" i="1"/>
  <c r="BU81" i="1"/>
  <c r="BV81" i="1"/>
  <c r="BW81" i="1"/>
  <c r="BX81" i="1"/>
  <c r="BY81" i="1"/>
  <c r="BZ81" i="1"/>
  <c r="CA81" i="1"/>
  <c r="CB81" i="1"/>
  <c r="CC81" i="1"/>
  <c r="CD81" i="1"/>
  <c r="CE81" i="1"/>
  <c r="CF81" i="1"/>
  <c r="CG81" i="1"/>
  <c r="CH81" i="1"/>
  <c r="CI81" i="1"/>
  <c r="CJ81" i="1"/>
  <c r="CK81" i="1"/>
  <c r="CL81" i="1"/>
  <c r="CM81" i="1"/>
  <c r="CN81" i="1"/>
  <c r="CO81" i="1"/>
  <c r="CP81" i="1"/>
  <c r="CQ81" i="1"/>
  <c r="CR81" i="1"/>
  <c r="CS81" i="1"/>
  <c r="CT81" i="1"/>
  <c r="CU81" i="1"/>
  <c r="CV81" i="1"/>
  <c r="CW81" i="1"/>
  <c r="CX81" i="1"/>
  <c r="CY81" i="1"/>
  <c r="CZ81" i="1"/>
  <c r="DA81" i="1"/>
  <c r="DB81" i="1"/>
  <c r="DC81" i="1"/>
  <c r="DD81" i="1"/>
  <c r="DE81" i="1"/>
  <c r="DF81" i="1"/>
  <c r="DG81" i="1"/>
  <c r="DH81" i="1"/>
  <c r="DI81" i="1"/>
  <c r="DJ81" i="1"/>
  <c r="DK81" i="1"/>
  <c r="DL81" i="1"/>
  <c r="DM81" i="1"/>
  <c r="DN81" i="1"/>
  <c r="DO81" i="1"/>
  <c r="DP81" i="1"/>
  <c r="DQ81" i="1"/>
  <c r="DR81" i="1"/>
  <c r="DS81" i="1"/>
  <c r="DT81" i="1"/>
  <c r="DV81" i="1"/>
  <c r="DW81" i="1"/>
  <c r="DX81" i="1"/>
  <c r="DY81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D80" i="1"/>
  <c r="AE80" i="1"/>
  <c r="AF80" i="1"/>
  <c r="AG80" i="1"/>
  <c r="AH80" i="1"/>
  <c r="AI80" i="1"/>
  <c r="AJ80" i="1"/>
  <c r="AK80" i="1"/>
  <c r="AL80" i="1"/>
  <c r="AM80" i="1"/>
  <c r="AN80" i="1"/>
  <c r="AO80" i="1"/>
  <c r="AP80" i="1"/>
  <c r="AQ80" i="1"/>
  <c r="AR80" i="1"/>
  <c r="AS80" i="1"/>
  <c r="AT80" i="1"/>
  <c r="AU80" i="1"/>
  <c r="AV80" i="1"/>
  <c r="AW80" i="1"/>
  <c r="AX80" i="1"/>
  <c r="AY80" i="1"/>
  <c r="AZ80" i="1"/>
  <c r="BA80" i="1"/>
  <c r="BB80" i="1"/>
  <c r="BC80" i="1"/>
  <c r="BD80" i="1"/>
  <c r="BE80" i="1"/>
  <c r="BF80" i="1"/>
  <c r="BG80" i="1"/>
  <c r="BH80" i="1"/>
  <c r="BI80" i="1"/>
  <c r="BJ80" i="1"/>
  <c r="BK80" i="1"/>
  <c r="BL80" i="1"/>
  <c r="BM80" i="1"/>
  <c r="BN80" i="1"/>
  <c r="BO80" i="1"/>
  <c r="BP80" i="1"/>
  <c r="BQ80" i="1"/>
  <c r="BR80" i="1"/>
  <c r="BS80" i="1"/>
  <c r="BT80" i="1"/>
  <c r="BU80" i="1"/>
  <c r="BV80" i="1"/>
  <c r="BW80" i="1"/>
  <c r="BX80" i="1"/>
  <c r="BY80" i="1"/>
  <c r="BZ80" i="1"/>
  <c r="CA80" i="1"/>
  <c r="CB80" i="1"/>
  <c r="CC80" i="1"/>
  <c r="CD80" i="1"/>
  <c r="CE80" i="1"/>
  <c r="CF80" i="1"/>
  <c r="CG80" i="1"/>
  <c r="CH80" i="1"/>
  <c r="CI80" i="1"/>
  <c r="CJ80" i="1"/>
  <c r="CK80" i="1"/>
  <c r="CL80" i="1"/>
  <c r="CM80" i="1"/>
  <c r="CN80" i="1"/>
  <c r="CO80" i="1"/>
  <c r="CP80" i="1"/>
  <c r="CQ80" i="1"/>
  <c r="CR80" i="1"/>
  <c r="CS80" i="1"/>
  <c r="CT80" i="1"/>
  <c r="CU80" i="1"/>
  <c r="CV80" i="1"/>
  <c r="CW80" i="1"/>
  <c r="CX80" i="1"/>
  <c r="CY80" i="1"/>
  <c r="CZ80" i="1"/>
  <c r="DA80" i="1"/>
  <c r="DB80" i="1"/>
  <c r="DC80" i="1"/>
  <c r="DD80" i="1"/>
  <c r="DE80" i="1"/>
  <c r="DF80" i="1"/>
  <c r="DG80" i="1"/>
  <c r="DH80" i="1"/>
  <c r="DI80" i="1"/>
  <c r="DJ80" i="1"/>
  <c r="DK80" i="1"/>
  <c r="DL80" i="1"/>
  <c r="DM80" i="1"/>
  <c r="DN80" i="1"/>
  <c r="DO80" i="1"/>
  <c r="DP80" i="1"/>
  <c r="DQ80" i="1"/>
  <c r="DS80" i="1"/>
  <c r="DU80" i="1"/>
  <c r="DW80" i="1"/>
  <c r="DX80" i="1"/>
  <c r="DY80" i="1"/>
  <c r="DZ80" i="1"/>
  <c r="EA80" i="1"/>
  <c r="EB80" i="1"/>
  <c r="ED80" i="1"/>
  <c r="EE80" i="1"/>
  <c r="EF80" i="1"/>
  <c r="EG80" i="1"/>
  <c r="EH80" i="1"/>
  <c r="EI80" i="1"/>
  <c r="EL80" i="1"/>
  <c r="EM80" i="1"/>
  <c r="EO80" i="1"/>
  <c r="EP80" i="1"/>
  <c r="EQ80" i="1"/>
  <c r="ER80" i="1"/>
  <c r="ES80" i="1"/>
  <c r="ET80" i="1"/>
  <c r="EU80" i="1"/>
  <c r="EV80" i="1"/>
  <c r="EW80" i="1"/>
  <c r="EX80" i="1"/>
  <c r="EY80" i="1"/>
  <c r="EZ80" i="1"/>
  <c r="FA80" i="1"/>
  <c r="FB80" i="1"/>
  <c r="FC80" i="1"/>
  <c r="FD80" i="1"/>
  <c r="FE80" i="1"/>
  <c r="FF80" i="1"/>
  <c r="FG80" i="1"/>
  <c r="FH80" i="1"/>
  <c r="FI80" i="1"/>
  <c r="FJ80" i="1"/>
  <c r="FK80" i="1"/>
  <c r="FL80" i="1"/>
  <c r="FM80" i="1"/>
  <c r="FN80" i="1"/>
  <c r="FO80" i="1"/>
  <c r="FP80" i="1"/>
  <c r="FQ80" i="1"/>
  <c r="FR80" i="1"/>
  <c r="FS80" i="1"/>
  <c r="FT80" i="1"/>
  <c r="FU80" i="1"/>
  <c r="FV80" i="1"/>
  <c r="FW80" i="1"/>
  <c r="FX80" i="1"/>
  <c r="FY80" i="1"/>
  <c r="FZ80" i="1"/>
  <c r="GA80" i="1"/>
  <c r="GB80" i="1"/>
  <c r="GC80" i="1"/>
  <c r="GD80" i="1"/>
  <c r="GE80" i="1"/>
  <c r="GF80" i="1"/>
  <c r="GG80" i="1"/>
  <c r="GH80" i="1"/>
  <c r="GI80" i="1"/>
  <c r="GJ80" i="1"/>
  <c r="AK79" i="1"/>
  <c r="AL79" i="1"/>
  <c r="AM79" i="1"/>
  <c r="AN79" i="1"/>
  <c r="AO79" i="1"/>
  <c r="AP79" i="1"/>
  <c r="AQ79" i="1"/>
  <c r="AR79" i="1"/>
  <c r="AS79" i="1"/>
  <c r="AT79" i="1"/>
  <c r="AU79" i="1"/>
  <c r="AV79" i="1"/>
  <c r="AW79" i="1"/>
  <c r="AX79" i="1"/>
  <c r="AY79" i="1"/>
  <c r="AZ79" i="1"/>
  <c r="BA79" i="1"/>
  <c r="BB79" i="1"/>
  <c r="BC79" i="1"/>
  <c r="BD79" i="1"/>
  <c r="BE79" i="1"/>
  <c r="BF79" i="1"/>
  <c r="BG79" i="1"/>
  <c r="BH79" i="1"/>
  <c r="BI79" i="1"/>
  <c r="BJ79" i="1"/>
  <c r="BK79" i="1"/>
  <c r="BL79" i="1"/>
  <c r="BM79" i="1"/>
  <c r="BN79" i="1"/>
  <c r="BO79" i="1"/>
  <c r="BP79" i="1"/>
  <c r="BQ79" i="1"/>
  <c r="BR79" i="1"/>
  <c r="BS79" i="1"/>
  <c r="BT79" i="1"/>
  <c r="BU79" i="1"/>
  <c r="BV79" i="1"/>
  <c r="BW79" i="1"/>
  <c r="BX79" i="1"/>
  <c r="BY79" i="1"/>
  <c r="BZ79" i="1"/>
  <c r="CA79" i="1"/>
  <c r="CB79" i="1"/>
  <c r="CC79" i="1"/>
  <c r="CD79" i="1"/>
  <c r="CE79" i="1"/>
  <c r="CF79" i="1"/>
  <c r="CG79" i="1"/>
  <c r="CH79" i="1"/>
  <c r="CI79" i="1"/>
  <c r="CJ79" i="1"/>
  <c r="CK79" i="1"/>
  <c r="CL79" i="1"/>
  <c r="CM79" i="1"/>
  <c r="CN79" i="1"/>
  <c r="CO79" i="1"/>
  <c r="CP79" i="1"/>
  <c r="CQ79" i="1"/>
  <c r="CR79" i="1"/>
  <c r="CS79" i="1"/>
  <c r="CT79" i="1"/>
  <c r="CU79" i="1"/>
  <c r="CV79" i="1"/>
  <c r="CW79" i="1"/>
  <c r="CX79" i="1"/>
  <c r="CY79" i="1"/>
  <c r="CZ79" i="1"/>
  <c r="DA79" i="1"/>
  <c r="DB79" i="1"/>
  <c r="DC79" i="1"/>
  <c r="DD79" i="1"/>
  <c r="DE79" i="1"/>
  <c r="DF79" i="1"/>
  <c r="DG79" i="1"/>
  <c r="DH79" i="1"/>
  <c r="DI79" i="1"/>
  <c r="DJ79" i="1"/>
  <c r="DK79" i="1"/>
  <c r="DL79" i="1"/>
  <c r="DM79" i="1"/>
  <c r="DN79" i="1"/>
  <c r="DO79" i="1"/>
  <c r="DP79" i="1"/>
  <c r="DQ79" i="1"/>
  <c r="DR79" i="1"/>
  <c r="DS79" i="1"/>
  <c r="DT79" i="1"/>
  <c r="DV79" i="1"/>
  <c r="DW79" i="1"/>
  <c r="DX79" i="1"/>
  <c r="DY79" i="1"/>
  <c r="DZ79" i="1"/>
  <c r="EA79" i="1"/>
  <c r="EB79" i="1"/>
  <c r="ED79" i="1"/>
  <c r="EE79" i="1"/>
  <c r="EF79" i="1"/>
  <c r="EG79" i="1"/>
  <c r="EH79" i="1"/>
  <c r="EI79" i="1"/>
  <c r="EJ79" i="1"/>
  <c r="EK79" i="1"/>
  <c r="EL79" i="1"/>
  <c r="EM79" i="1"/>
  <c r="EN79" i="1"/>
  <c r="EO79" i="1"/>
  <c r="EP79" i="1"/>
  <c r="EQ79" i="1"/>
  <c r="ER79" i="1"/>
  <c r="ES79" i="1"/>
  <c r="ET79" i="1"/>
  <c r="EU79" i="1"/>
  <c r="EV79" i="1"/>
  <c r="EW79" i="1"/>
  <c r="EX79" i="1"/>
  <c r="EY79" i="1"/>
  <c r="EZ79" i="1"/>
  <c r="FA79" i="1"/>
  <c r="FB79" i="1"/>
  <c r="FC79" i="1"/>
  <c r="FD79" i="1"/>
  <c r="FE79" i="1"/>
  <c r="FF79" i="1"/>
  <c r="FG79" i="1"/>
  <c r="FH79" i="1"/>
  <c r="FI79" i="1"/>
  <c r="FJ79" i="1"/>
  <c r="FK79" i="1"/>
  <c r="FL79" i="1"/>
  <c r="FM79" i="1"/>
  <c r="FN79" i="1"/>
  <c r="FO79" i="1"/>
  <c r="FP79" i="1"/>
  <c r="FQ79" i="1"/>
  <c r="FR79" i="1"/>
  <c r="FS79" i="1"/>
  <c r="FT79" i="1"/>
  <c r="FU79" i="1"/>
  <c r="FV79" i="1"/>
  <c r="FW79" i="1"/>
  <c r="FX79" i="1"/>
  <c r="FY79" i="1"/>
  <c r="FZ79" i="1"/>
  <c r="GA79" i="1"/>
  <c r="GB79" i="1"/>
  <c r="GC79" i="1"/>
  <c r="GD79" i="1"/>
  <c r="GE79" i="1"/>
  <c r="GF79" i="1"/>
  <c r="GG79" i="1"/>
  <c r="GH79" i="1"/>
  <c r="GI79" i="1"/>
  <c r="GJ79" i="1"/>
  <c r="AA78" i="1"/>
  <c r="AB78" i="1"/>
  <c r="AC78" i="1"/>
  <c r="AD78" i="1"/>
  <c r="AE78" i="1"/>
  <c r="AF78" i="1"/>
  <c r="AG78" i="1"/>
  <c r="AH78" i="1"/>
  <c r="AI78" i="1"/>
  <c r="AJ78" i="1"/>
  <c r="AK78" i="1"/>
  <c r="AL78" i="1"/>
  <c r="AM78" i="1"/>
  <c r="AN78" i="1"/>
  <c r="AO78" i="1"/>
  <c r="AP78" i="1"/>
  <c r="AQ78" i="1"/>
  <c r="AR78" i="1"/>
  <c r="AS78" i="1"/>
  <c r="AT78" i="1"/>
  <c r="AU78" i="1"/>
  <c r="AV78" i="1"/>
  <c r="AW78" i="1"/>
  <c r="AX78" i="1"/>
  <c r="AY78" i="1"/>
  <c r="AZ78" i="1"/>
  <c r="BA78" i="1"/>
  <c r="BB78" i="1"/>
  <c r="BC78" i="1"/>
  <c r="BD78" i="1"/>
  <c r="BE78" i="1"/>
  <c r="BF78" i="1"/>
  <c r="BG78" i="1"/>
  <c r="BH78" i="1"/>
  <c r="BI78" i="1"/>
  <c r="BJ78" i="1"/>
  <c r="BK78" i="1"/>
  <c r="BL78" i="1"/>
  <c r="BM78" i="1"/>
  <c r="BN78" i="1"/>
  <c r="BO78" i="1"/>
  <c r="BP78" i="1"/>
  <c r="BQ78" i="1"/>
  <c r="BR78" i="1"/>
  <c r="BS78" i="1"/>
  <c r="BT78" i="1"/>
  <c r="BU78" i="1"/>
  <c r="BV78" i="1"/>
  <c r="BW78" i="1"/>
  <c r="BX78" i="1"/>
  <c r="BY78" i="1"/>
  <c r="BZ78" i="1"/>
  <c r="CA78" i="1"/>
  <c r="CB78" i="1"/>
  <c r="CC78" i="1"/>
  <c r="CD78" i="1"/>
  <c r="CE78" i="1"/>
  <c r="CF78" i="1"/>
  <c r="CG78" i="1"/>
  <c r="CH78" i="1"/>
  <c r="CI78" i="1"/>
  <c r="CJ78" i="1"/>
  <c r="CK78" i="1"/>
  <c r="CL78" i="1"/>
  <c r="CM78" i="1"/>
  <c r="CN78" i="1"/>
  <c r="CO78" i="1"/>
  <c r="CP78" i="1"/>
  <c r="CQ78" i="1"/>
  <c r="CR78" i="1"/>
  <c r="CS78" i="1"/>
  <c r="CT78" i="1"/>
  <c r="CU78" i="1"/>
  <c r="CV78" i="1"/>
  <c r="CW78" i="1"/>
  <c r="CX78" i="1"/>
  <c r="CY78" i="1"/>
  <c r="CZ78" i="1"/>
  <c r="DA78" i="1"/>
  <c r="DB78" i="1"/>
  <c r="DC78" i="1"/>
  <c r="DD78" i="1"/>
  <c r="DE78" i="1"/>
  <c r="DF78" i="1"/>
  <c r="DG78" i="1"/>
  <c r="DH78" i="1"/>
  <c r="DI78" i="1"/>
  <c r="DJ78" i="1"/>
  <c r="DK78" i="1"/>
  <c r="DL78" i="1"/>
  <c r="DM78" i="1"/>
  <c r="DN78" i="1"/>
  <c r="DO78" i="1"/>
  <c r="DP78" i="1"/>
  <c r="DR78" i="1"/>
  <c r="DU78" i="1"/>
  <c r="DW78" i="1"/>
  <c r="DX78" i="1"/>
  <c r="DY78" i="1"/>
  <c r="DZ78" i="1"/>
  <c r="EA78" i="1"/>
  <c r="EB78" i="1"/>
  <c r="EE78" i="1"/>
  <c r="EF78" i="1"/>
  <c r="EG78" i="1"/>
  <c r="EH78" i="1"/>
  <c r="EI78" i="1"/>
  <c r="EJ78" i="1"/>
  <c r="EM78" i="1"/>
  <c r="EN78" i="1"/>
  <c r="EO78" i="1"/>
  <c r="EP78" i="1"/>
  <c r="EQ78" i="1"/>
  <c r="ER78" i="1"/>
  <c r="ES78" i="1"/>
  <c r="ET78" i="1"/>
  <c r="EU78" i="1"/>
  <c r="EV78" i="1"/>
  <c r="EW78" i="1"/>
  <c r="EX78" i="1"/>
  <c r="EY78" i="1"/>
  <c r="EZ78" i="1"/>
  <c r="FA78" i="1"/>
  <c r="FB78" i="1"/>
  <c r="FC78" i="1"/>
  <c r="FD78" i="1"/>
  <c r="FE78" i="1"/>
  <c r="FF78" i="1"/>
  <c r="FG78" i="1"/>
  <c r="FH78" i="1"/>
  <c r="FI78" i="1"/>
  <c r="FJ78" i="1"/>
  <c r="FK78" i="1"/>
  <c r="FL78" i="1"/>
  <c r="FM78" i="1"/>
  <c r="FN78" i="1"/>
  <c r="FO78" i="1"/>
  <c r="FP78" i="1"/>
  <c r="FQ78" i="1"/>
  <c r="FR78" i="1"/>
  <c r="FS78" i="1"/>
  <c r="FT78" i="1"/>
  <c r="FU78" i="1"/>
  <c r="FV78" i="1"/>
  <c r="FW78" i="1"/>
  <c r="FX78" i="1"/>
  <c r="FY78" i="1"/>
  <c r="FZ78" i="1"/>
  <c r="GA78" i="1"/>
  <c r="GB78" i="1"/>
  <c r="GC78" i="1"/>
  <c r="GD78" i="1"/>
  <c r="GE78" i="1"/>
  <c r="GF78" i="1"/>
  <c r="GG78" i="1"/>
  <c r="GH78" i="1"/>
  <c r="GI78" i="1"/>
  <c r="GJ78" i="1"/>
  <c r="AA77" i="1"/>
  <c r="AB77" i="1"/>
  <c r="AC77" i="1"/>
  <c r="AD77" i="1"/>
  <c r="AE77" i="1"/>
  <c r="AF77" i="1"/>
  <c r="AG77" i="1"/>
  <c r="AH77" i="1"/>
  <c r="AI77" i="1"/>
  <c r="AJ77" i="1"/>
  <c r="AK77" i="1"/>
  <c r="AL77" i="1"/>
  <c r="AM77" i="1"/>
  <c r="AN77" i="1"/>
  <c r="AO77" i="1"/>
  <c r="AP77" i="1"/>
  <c r="AQ77" i="1"/>
  <c r="AR77" i="1"/>
  <c r="AS77" i="1"/>
  <c r="AT77" i="1"/>
  <c r="AU77" i="1"/>
  <c r="AV77" i="1"/>
  <c r="AW77" i="1"/>
  <c r="AX77" i="1"/>
  <c r="AY77" i="1"/>
  <c r="AZ77" i="1"/>
  <c r="BA77" i="1"/>
  <c r="BB77" i="1"/>
  <c r="BC77" i="1"/>
  <c r="BD77" i="1"/>
  <c r="BE77" i="1"/>
  <c r="BF77" i="1"/>
  <c r="BG77" i="1"/>
  <c r="BH77" i="1"/>
  <c r="BI77" i="1"/>
  <c r="BJ77" i="1"/>
  <c r="BK77" i="1"/>
  <c r="BL77" i="1"/>
  <c r="BM77" i="1"/>
  <c r="BN77" i="1"/>
  <c r="BO77" i="1"/>
  <c r="BP77" i="1"/>
  <c r="BQ77" i="1"/>
  <c r="BR77" i="1"/>
  <c r="BS77" i="1"/>
  <c r="BT77" i="1"/>
  <c r="BU77" i="1"/>
  <c r="BV77" i="1"/>
  <c r="BW77" i="1"/>
  <c r="BX77" i="1"/>
  <c r="BY77" i="1"/>
  <c r="BZ77" i="1"/>
  <c r="CA77" i="1"/>
  <c r="CB77" i="1"/>
  <c r="CC77" i="1"/>
  <c r="CD77" i="1"/>
  <c r="CE77" i="1"/>
  <c r="CF77" i="1"/>
  <c r="CG77" i="1"/>
  <c r="CH77" i="1"/>
  <c r="CI77" i="1"/>
  <c r="CJ77" i="1"/>
  <c r="CK77" i="1"/>
  <c r="CL77" i="1"/>
  <c r="CM77" i="1"/>
  <c r="CN77" i="1"/>
  <c r="CO77" i="1"/>
  <c r="CP77" i="1"/>
  <c r="CQ77" i="1"/>
  <c r="CR77" i="1"/>
  <c r="CS77" i="1"/>
  <c r="CT77" i="1"/>
  <c r="CU77" i="1"/>
  <c r="CV77" i="1"/>
  <c r="CW77" i="1"/>
  <c r="CX77" i="1"/>
  <c r="CY77" i="1"/>
  <c r="CZ77" i="1"/>
  <c r="DA77" i="1"/>
  <c r="DB77" i="1"/>
  <c r="DC77" i="1"/>
  <c r="DD77" i="1"/>
  <c r="DE77" i="1"/>
  <c r="DF77" i="1"/>
  <c r="DG77" i="1"/>
  <c r="DH77" i="1"/>
  <c r="DI77" i="1"/>
  <c r="DJ77" i="1"/>
  <c r="DK77" i="1"/>
  <c r="DL77" i="1"/>
  <c r="DM77" i="1"/>
  <c r="DN77" i="1"/>
  <c r="DO77" i="1"/>
  <c r="DP77" i="1"/>
  <c r="DS77" i="1"/>
  <c r="DT77" i="1"/>
  <c r="DU77" i="1"/>
  <c r="DV77" i="1"/>
  <c r="DW77" i="1"/>
  <c r="DX77" i="1"/>
  <c r="DY77" i="1"/>
  <c r="J75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AD75" i="1"/>
  <c r="AE75" i="1"/>
  <c r="AF75" i="1"/>
  <c r="AG75" i="1"/>
  <c r="AH75" i="1"/>
  <c r="AI75" i="1"/>
  <c r="AJ75" i="1"/>
  <c r="AK75" i="1"/>
  <c r="AL75" i="1"/>
  <c r="AM75" i="1"/>
  <c r="AN75" i="1"/>
  <c r="AO75" i="1"/>
  <c r="AP75" i="1"/>
  <c r="AQ75" i="1"/>
  <c r="AR75" i="1"/>
  <c r="AS75" i="1"/>
  <c r="AT75" i="1"/>
  <c r="AU75" i="1"/>
  <c r="AV75" i="1"/>
  <c r="AW75" i="1"/>
  <c r="AX75" i="1"/>
  <c r="AY75" i="1"/>
  <c r="AZ75" i="1"/>
  <c r="BA75" i="1"/>
  <c r="BB75" i="1"/>
  <c r="BC75" i="1"/>
  <c r="BD75" i="1"/>
  <c r="BE75" i="1"/>
  <c r="BF75" i="1"/>
  <c r="BG75" i="1"/>
  <c r="BH75" i="1"/>
  <c r="BI75" i="1"/>
  <c r="BJ75" i="1"/>
  <c r="BK75" i="1"/>
  <c r="BL75" i="1"/>
  <c r="BM75" i="1"/>
  <c r="BN75" i="1"/>
  <c r="BO75" i="1"/>
  <c r="BP75" i="1"/>
  <c r="BQ75" i="1"/>
  <c r="BR75" i="1"/>
  <c r="BS75" i="1"/>
  <c r="BT75" i="1"/>
  <c r="BU75" i="1"/>
  <c r="BV75" i="1"/>
  <c r="BW75" i="1"/>
  <c r="BX75" i="1"/>
  <c r="BY75" i="1"/>
  <c r="BZ75" i="1"/>
  <c r="CA75" i="1"/>
  <c r="CB75" i="1"/>
  <c r="CC75" i="1"/>
  <c r="CD75" i="1"/>
  <c r="CE75" i="1"/>
  <c r="CF75" i="1"/>
  <c r="CG75" i="1"/>
  <c r="CH75" i="1"/>
  <c r="CI75" i="1"/>
  <c r="CJ75" i="1"/>
  <c r="CK75" i="1"/>
  <c r="CL75" i="1"/>
  <c r="CM75" i="1"/>
  <c r="CN75" i="1"/>
  <c r="CO75" i="1"/>
  <c r="CP75" i="1"/>
  <c r="CQ75" i="1"/>
  <c r="CR75" i="1"/>
  <c r="CS75" i="1"/>
  <c r="CT75" i="1"/>
  <c r="CU75" i="1"/>
  <c r="CV75" i="1"/>
  <c r="CW75" i="1"/>
  <c r="CX75" i="1"/>
  <c r="CY75" i="1"/>
  <c r="CZ75" i="1"/>
  <c r="DA75" i="1"/>
  <c r="DB75" i="1"/>
  <c r="DC75" i="1"/>
  <c r="DD75" i="1"/>
  <c r="DE75" i="1"/>
  <c r="DF75" i="1"/>
  <c r="DG75" i="1"/>
  <c r="DH75" i="1"/>
  <c r="DI75" i="1"/>
  <c r="DJ75" i="1"/>
  <c r="DK75" i="1"/>
  <c r="DL75" i="1"/>
  <c r="DM75" i="1"/>
  <c r="DN75" i="1"/>
  <c r="DO75" i="1"/>
  <c r="DP75" i="1"/>
  <c r="DQ75" i="1"/>
  <c r="DU75" i="1"/>
  <c r="DW75" i="1"/>
  <c r="DX75" i="1"/>
  <c r="EA75" i="1"/>
  <c r="EB75" i="1"/>
  <c r="ED75" i="1"/>
  <c r="EE75" i="1"/>
  <c r="EF75" i="1"/>
  <c r="EG75" i="1"/>
  <c r="EH75" i="1"/>
  <c r="EI75" i="1"/>
  <c r="EJ75" i="1"/>
  <c r="EK75" i="1"/>
  <c r="EM75" i="1"/>
  <c r="EO75" i="1"/>
  <c r="EP75" i="1"/>
  <c r="EQ75" i="1"/>
  <c r="ER75" i="1"/>
  <c r="ES75" i="1"/>
  <c r="ET75" i="1"/>
  <c r="EU75" i="1"/>
  <c r="EV75" i="1"/>
  <c r="EW75" i="1"/>
  <c r="EX75" i="1"/>
  <c r="EY75" i="1"/>
  <c r="EZ75" i="1"/>
  <c r="FA75" i="1"/>
  <c r="FB75" i="1"/>
  <c r="FC75" i="1"/>
  <c r="FD75" i="1"/>
  <c r="FE75" i="1"/>
  <c r="FF75" i="1"/>
  <c r="FG75" i="1"/>
  <c r="FH75" i="1"/>
  <c r="FI75" i="1"/>
  <c r="FJ75" i="1"/>
  <c r="FK75" i="1"/>
  <c r="FL75" i="1"/>
  <c r="FM75" i="1"/>
  <c r="FN75" i="1"/>
  <c r="FO75" i="1"/>
  <c r="FP75" i="1"/>
  <c r="FQ75" i="1"/>
  <c r="FR75" i="1"/>
  <c r="FS75" i="1"/>
  <c r="FT75" i="1"/>
  <c r="FU75" i="1"/>
  <c r="FV75" i="1"/>
  <c r="FW75" i="1"/>
  <c r="FX75" i="1"/>
  <c r="FY75" i="1"/>
  <c r="FZ75" i="1"/>
  <c r="GA75" i="1"/>
  <c r="GB75" i="1"/>
  <c r="GC75" i="1"/>
  <c r="GD75" i="1"/>
  <c r="GE75" i="1"/>
  <c r="GF75" i="1"/>
  <c r="GG75" i="1"/>
  <c r="GH75" i="1"/>
  <c r="GI75" i="1"/>
  <c r="GJ75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AD74" i="1"/>
  <c r="AE74" i="1"/>
  <c r="AF74" i="1"/>
  <c r="AG74" i="1"/>
  <c r="AH74" i="1"/>
  <c r="AI74" i="1"/>
  <c r="AJ74" i="1"/>
  <c r="AK74" i="1"/>
  <c r="AL74" i="1"/>
  <c r="AM74" i="1"/>
  <c r="AN74" i="1"/>
  <c r="AO74" i="1"/>
  <c r="AP74" i="1"/>
  <c r="AQ74" i="1"/>
  <c r="AR74" i="1"/>
  <c r="AS74" i="1"/>
  <c r="AT74" i="1"/>
  <c r="AU74" i="1"/>
  <c r="AV74" i="1"/>
  <c r="AW74" i="1"/>
  <c r="AX74" i="1"/>
  <c r="AY74" i="1"/>
  <c r="AZ74" i="1"/>
  <c r="BA74" i="1"/>
  <c r="BB74" i="1"/>
  <c r="BC74" i="1"/>
  <c r="BD74" i="1"/>
  <c r="BE74" i="1"/>
  <c r="BF74" i="1"/>
  <c r="BG74" i="1"/>
  <c r="BH74" i="1"/>
  <c r="BI74" i="1"/>
  <c r="BJ74" i="1"/>
  <c r="BK74" i="1"/>
  <c r="BL74" i="1"/>
  <c r="BM74" i="1"/>
  <c r="BN74" i="1"/>
  <c r="BO74" i="1"/>
  <c r="BP74" i="1"/>
  <c r="BQ74" i="1"/>
  <c r="BR74" i="1"/>
  <c r="BS74" i="1"/>
  <c r="BT74" i="1"/>
  <c r="BU74" i="1"/>
  <c r="BV74" i="1"/>
  <c r="BW74" i="1"/>
  <c r="BX74" i="1"/>
  <c r="BY74" i="1"/>
  <c r="BZ74" i="1"/>
  <c r="CA74" i="1"/>
  <c r="CB74" i="1"/>
  <c r="CC74" i="1"/>
  <c r="CD74" i="1"/>
  <c r="CE74" i="1"/>
  <c r="CF74" i="1"/>
  <c r="CG74" i="1"/>
  <c r="CH74" i="1"/>
  <c r="CI74" i="1"/>
  <c r="CJ74" i="1"/>
  <c r="CK74" i="1"/>
  <c r="CL74" i="1"/>
  <c r="CM74" i="1"/>
  <c r="CN74" i="1"/>
  <c r="CO74" i="1"/>
  <c r="CP74" i="1"/>
  <c r="CQ74" i="1"/>
  <c r="CR74" i="1"/>
  <c r="CS74" i="1"/>
  <c r="CT74" i="1"/>
  <c r="CU74" i="1"/>
  <c r="CV74" i="1"/>
  <c r="CW74" i="1"/>
  <c r="CX74" i="1"/>
  <c r="CY74" i="1"/>
  <c r="CZ74" i="1"/>
  <c r="DA74" i="1"/>
  <c r="DB74" i="1"/>
  <c r="DC74" i="1"/>
  <c r="DD74" i="1"/>
  <c r="DE74" i="1"/>
  <c r="DF74" i="1"/>
  <c r="DG74" i="1"/>
  <c r="DH74" i="1"/>
  <c r="DI74" i="1"/>
  <c r="DJ74" i="1"/>
  <c r="DK74" i="1"/>
  <c r="DL74" i="1"/>
  <c r="DM74" i="1"/>
  <c r="DN74" i="1"/>
  <c r="DO74" i="1"/>
  <c r="DP74" i="1"/>
  <c r="DQ74" i="1"/>
  <c r="DR74" i="1"/>
  <c r="DS74" i="1"/>
  <c r="DT74" i="1"/>
  <c r="DU74" i="1"/>
  <c r="DV74" i="1"/>
  <c r="DW74" i="1"/>
  <c r="DX74" i="1"/>
  <c r="DY74" i="1"/>
  <c r="DZ74" i="1"/>
  <c r="EA74" i="1"/>
  <c r="EB74" i="1"/>
  <c r="EC74" i="1"/>
  <c r="ED74" i="1"/>
  <c r="EE74" i="1"/>
  <c r="EF74" i="1"/>
  <c r="EG74" i="1"/>
  <c r="EH74" i="1"/>
  <c r="EI74" i="1"/>
  <c r="EJ74" i="1"/>
  <c r="CE73" i="1"/>
  <c r="CF73" i="1"/>
  <c r="CG73" i="1"/>
  <c r="CH73" i="1"/>
  <c r="CI73" i="1"/>
  <c r="CJ73" i="1"/>
  <c r="CK73" i="1"/>
  <c r="CL73" i="1"/>
  <c r="CM73" i="1"/>
  <c r="CN73" i="1"/>
  <c r="CO73" i="1"/>
  <c r="CP73" i="1"/>
  <c r="CQ73" i="1"/>
  <c r="CR73" i="1"/>
  <c r="CS73" i="1"/>
  <c r="CT73" i="1"/>
  <c r="CU73" i="1"/>
  <c r="CV73" i="1"/>
  <c r="CW73" i="1"/>
  <c r="CX73" i="1"/>
  <c r="CY73" i="1"/>
  <c r="CZ73" i="1"/>
  <c r="DA73" i="1"/>
  <c r="DB73" i="1"/>
  <c r="DC73" i="1"/>
  <c r="DD73" i="1"/>
  <c r="DE73" i="1"/>
  <c r="DF73" i="1"/>
  <c r="DG73" i="1"/>
  <c r="DH73" i="1"/>
  <c r="DI73" i="1"/>
  <c r="DJ73" i="1"/>
  <c r="DK73" i="1"/>
  <c r="DL73" i="1"/>
  <c r="DM73" i="1"/>
  <c r="DN73" i="1"/>
  <c r="DO73" i="1"/>
  <c r="DP73" i="1"/>
  <c r="DR73" i="1"/>
  <c r="DS73" i="1"/>
  <c r="DV73" i="1"/>
  <c r="DX73" i="1"/>
  <c r="DY73" i="1"/>
  <c r="EA73" i="1"/>
  <c r="EB73" i="1"/>
  <c r="EE73" i="1"/>
  <c r="EF73" i="1"/>
  <c r="EG73" i="1"/>
  <c r="EH73" i="1"/>
  <c r="EI73" i="1"/>
  <c r="EM73" i="1"/>
  <c r="EN73" i="1"/>
  <c r="EO73" i="1"/>
  <c r="EP73" i="1"/>
  <c r="EQ73" i="1"/>
  <c r="ER73" i="1"/>
  <c r="ES73" i="1"/>
  <c r="ET73" i="1"/>
  <c r="EU73" i="1"/>
  <c r="EV73" i="1"/>
  <c r="EW73" i="1"/>
  <c r="EX73" i="1"/>
  <c r="EY73" i="1"/>
  <c r="EZ73" i="1"/>
  <c r="FA73" i="1"/>
  <c r="FB73" i="1"/>
  <c r="FC73" i="1"/>
  <c r="FD73" i="1"/>
  <c r="FE73" i="1"/>
  <c r="FF73" i="1"/>
  <c r="FG73" i="1"/>
  <c r="FH73" i="1"/>
  <c r="FI73" i="1"/>
  <c r="FJ73" i="1"/>
  <c r="FK73" i="1"/>
  <c r="FL73" i="1"/>
  <c r="FM73" i="1"/>
  <c r="FN73" i="1"/>
  <c r="FO73" i="1"/>
  <c r="FP73" i="1"/>
  <c r="FQ73" i="1"/>
  <c r="FR73" i="1"/>
  <c r="FS73" i="1"/>
  <c r="FT73" i="1"/>
  <c r="FU73" i="1"/>
  <c r="FV73" i="1"/>
  <c r="FW73" i="1"/>
  <c r="FX73" i="1"/>
  <c r="FY73" i="1"/>
  <c r="FZ73" i="1"/>
  <c r="GA73" i="1"/>
  <c r="GB73" i="1"/>
  <c r="GC73" i="1"/>
  <c r="GD73" i="1"/>
  <c r="GE73" i="1"/>
  <c r="GF73" i="1"/>
  <c r="GG73" i="1"/>
  <c r="GH73" i="1"/>
  <c r="GI73" i="1"/>
  <c r="GJ73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AD71" i="1"/>
  <c r="AE71" i="1"/>
  <c r="AF71" i="1"/>
  <c r="AG71" i="1"/>
  <c r="AH71" i="1"/>
  <c r="AI71" i="1"/>
  <c r="AJ71" i="1"/>
  <c r="AK71" i="1"/>
  <c r="AL71" i="1"/>
  <c r="AM71" i="1"/>
  <c r="AN71" i="1"/>
  <c r="AO71" i="1"/>
  <c r="AP71" i="1"/>
  <c r="AQ71" i="1"/>
  <c r="AR71" i="1"/>
  <c r="AS71" i="1"/>
  <c r="AT71" i="1"/>
  <c r="AU71" i="1"/>
  <c r="AV71" i="1"/>
  <c r="AW71" i="1"/>
  <c r="AX71" i="1"/>
  <c r="AY71" i="1"/>
  <c r="AZ71" i="1"/>
  <c r="BA71" i="1"/>
  <c r="BB71" i="1"/>
  <c r="BC71" i="1"/>
  <c r="BD71" i="1"/>
  <c r="BE71" i="1"/>
  <c r="BF71" i="1"/>
  <c r="BG71" i="1"/>
  <c r="BH71" i="1"/>
  <c r="BI71" i="1"/>
  <c r="BJ71" i="1"/>
  <c r="BK71" i="1"/>
  <c r="BL71" i="1"/>
  <c r="BM71" i="1"/>
  <c r="BN71" i="1"/>
  <c r="BO71" i="1"/>
  <c r="BP71" i="1"/>
  <c r="BQ71" i="1"/>
  <c r="BR71" i="1"/>
  <c r="BS71" i="1"/>
  <c r="BT71" i="1"/>
  <c r="BU71" i="1"/>
  <c r="BV71" i="1"/>
  <c r="BW71" i="1"/>
  <c r="BX71" i="1"/>
  <c r="BY71" i="1"/>
  <c r="BZ71" i="1"/>
  <c r="CA71" i="1"/>
  <c r="CB71" i="1"/>
  <c r="CC71" i="1"/>
  <c r="CD71" i="1"/>
  <c r="CE71" i="1"/>
  <c r="CF71" i="1"/>
  <c r="CG71" i="1"/>
  <c r="CH71" i="1"/>
  <c r="CI71" i="1"/>
  <c r="CJ71" i="1"/>
  <c r="CK71" i="1"/>
  <c r="CL71" i="1"/>
  <c r="CM71" i="1"/>
  <c r="CN71" i="1"/>
  <c r="CO71" i="1"/>
  <c r="CP71" i="1"/>
  <c r="CQ71" i="1"/>
  <c r="CR71" i="1"/>
  <c r="CS71" i="1"/>
  <c r="CT71" i="1"/>
  <c r="CU71" i="1"/>
  <c r="CV71" i="1"/>
  <c r="CW71" i="1"/>
  <c r="CX71" i="1"/>
  <c r="CY71" i="1"/>
  <c r="CZ71" i="1"/>
  <c r="DA71" i="1"/>
  <c r="DB71" i="1"/>
  <c r="DC71" i="1"/>
  <c r="DD71" i="1"/>
  <c r="DE71" i="1"/>
  <c r="DF71" i="1"/>
  <c r="DG71" i="1"/>
  <c r="DH71" i="1"/>
  <c r="DI71" i="1"/>
  <c r="DJ71" i="1"/>
  <c r="DK71" i="1"/>
  <c r="DL71" i="1"/>
  <c r="DM71" i="1"/>
  <c r="DN71" i="1"/>
  <c r="DO71" i="1"/>
  <c r="DQ71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AD69" i="1"/>
  <c r="AE69" i="1"/>
  <c r="AF69" i="1"/>
  <c r="AG69" i="1"/>
  <c r="AH69" i="1"/>
  <c r="AI69" i="1"/>
  <c r="AJ69" i="1"/>
  <c r="AK69" i="1"/>
  <c r="AL69" i="1"/>
  <c r="AM69" i="1"/>
  <c r="AN69" i="1"/>
  <c r="AO69" i="1"/>
  <c r="AP69" i="1"/>
  <c r="AQ69" i="1"/>
  <c r="AR69" i="1"/>
  <c r="AS69" i="1"/>
  <c r="AT69" i="1"/>
  <c r="AU69" i="1"/>
  <c r="AV69" i="1"/>
  <c r="AW69" i="1"/>
  <c r="AX69" i="1"/>
  <c r="AY69" i="1"/>
  <c r="AZ69" i="1"/>
  <c r="BA69" i="1"/>
  <c r="BB69" i="1"/>
  <c r="BC69" i="1"/>
  <c r="BD69" i="1"/>
  <c r="BE69" i="1"/>
  <c r="BF69" i="1"/>
  <c r="BG69" i="1"/>
  <c r="BH69" i="1"/>
  <c r="BI69" i="1"/>
  <c r="BJ69" i="1"/>
  <c r="BK69" i="1"/>
  <c r="BL69" i="1"/>
  <c r="BM69" i="1"/>
  <c r="BN69" i="1"/>
  <c r="BO69" i="1"/>
  <c r="BP69" i="1"/>
  <c r="BQ69" i="1"/>
  <c r="BR69" i="1"/>
  <c r="BS69" i="1"/>
  <c r="BT69" i="1"/>
  <c r="BU69" i="1"/>
  <c r="BV69" i="1"/>
  <c r="BW69" i="1"/>
  <c r="BX69" i="1"/>
  <c r="BY69" i="1"/>
  <c r="BZ69" i="1"/>
  <c r="CA69" i="1"/>
  <c r="CB69" i="1"/>
  <c r="CC69" i="1"/>
  <c r="CD69" i="1"/>
  <c r="CE69" i="1"/>
  <c r="CF69" i="1"/>
  <c r="CG69" i="1"/>
  <c r="CH69" i="1"/>
  <c r="CI69" i="1"/>
  <c r="CJ69" i="1"/>
  <c r="CK69" i="1"/>
  <c r="CL69" i="1"/>
  <c r="CM69" i="1"/>
  <c r="CN69" i="1"/>
  <c r="CO69" i="1"/>
  <c r="CP69" i="1"/>
  <c r="CQ69" i="1"/>
  <c r="CR69" i="1"/>
  <c r="CS69" i="1"/>
  <c r="CT69" i="1"/>
  <c r="CU69" i="1"/>
  <c r="CV69" i="1"/>
  <c r="CW69" i="1"/>
  <c r="CX69" i="1"/>
  <c r="CY69" i="1"/>
  <c r="CZ69" i="1"/>
  <c r="DA69" i="1"/>
  <c r="DB69" i="1"/>
  <c r="DC69" i="1"/>
  <c r="DD69" i="1"/>
  <c r="DE69" i="1"/>
  <c r="DF69" i="1"/>
  <c r="DG69" i="1"/>
  <c r="DH69" i="1"/>
  <c r="DI69" i="1"/>
  <c r="DJ69" i="1"/>
  <c r="DK69" i="1"/>
  <c r="DL69" i="1"/>
  <c r="DM69" i="1"/>
  <c r="DN69" i="1"/>
  <c r="DO69" i="1"/>
  <c r="DP69" i="1"/>
  <c r="DQ69" i="1"/>
  <c r="DR69" i="1"/>
  <c r="DS69" i="1"/>
  <c r="DT69" i="1"/>
  <c r="DU69" i="1"/>
  <c r="DV69" i="1"/>
  <c r="DW69" i="1"/>
  <c r="DX69" i="1"/>
  <c r="DY69" i="1"/>
  <c r="DZ69" i="1"/>
  <c r="EA69" i="1"/>
  <c r="EC69" i="1"/>
  <c r="ED69" i="1"/>
  <c r="EE69" i="1"/>
  <c r="EF69" i="1"/>
  <c r="EG69" i="1"/>
  <c r="EH69" i="1"/>
  <c r="EI69" i="1"/>
  <c r="EJ69" i="1"/>
  <c r="EK69" i="1"/>
  <c r="EL69" i="1"/>
  <c r="EM69" i="1"/>
  <c r="EN69" i="1"/>
  <c r="EO69" i="1"/>
  <c r="EP69" i="1"/>
  <c r="EQ69" i="1"/>
  <c r="ER69" i="1"/>
  <c r="ES69" i="1"/>
  <c r="ET69" i="1"/>
  <c r="EU69" i="1"/>
  <c r="EV69" i="1"/>
  <c r="EW69" i="1"/>
  <c r="EX69" i="1"/>
  <c r="EY69" i="1"/>
  <c r="EZ69" i="1"/>
  <c r="FA69" i="1"/>
  <c r="FB69" i="1"/>
  <c r="FC69" i="1"/>
  <c r="FD69" i="1"/>
  <c r="FE69" i="1"/>
  <c r="FF69" i="1"/>
  <c r="FG69" i="1"/>
  <c r="FH69" i="1"/>
  <c r="FI69" i="1"/>
  <c r="FJ69" i="1"/>
  <c r="FK69" i="1"/>
  <c r="FL69" i="1"/>
  <c r="FM69" i="1"/>
  <c r="FN69" i="1"/>
  <c r="FO69" i="1"/>
  <c r="FP69" i="1"/>
  <c r="FQ69" i="1"/>
  <c r="FR69" i="1"/>
  <c r="FS69" i="1"/>
  <c r="FT69" i="1"/>
  <c r="FU69" i="1"/>
  <c r="FV69" i="1"/>
  <c r="FW69" i="1"/>
  <c r="FX69" i="1"/>
  <c r="FY69" i="1"/>
  <c r="FZ69" i="1"/>
  <c r="GA69" i="1"/>
  <c r="GB69" i="1"/>
  <c r="GC69" i="1"/>
  <c r="GD69" i="1"/>
  <c r="GE69" i="1"/>
  <c r="GF69" i="1"/>
  <c r="GG69" i="1"/>
  <c r="GH69" i="1"/>
  <c r="GI69" i="1"/>
  <c r="GJ69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D67" i="1"/>
  <c r="AE67" i="1"/>
  <c r="AF67" i="1"/>
  <c r="AG67" i="1"/>
  <c r="AH67" i="1"/>
  <c r="AI67" i="1"/>
  <c r="AJ67" i="1"/>
  <c r="AK67" i="1"/>
  <c r="AL67" i="1"/>
  <c r="AM67" i="1"/>
  <c r="AN67" i="1"/>
  <c r="AO67" i="1"/>
  <c r="AP67" i="1"/>
  <c r="AQ67" i="1"/>
  <c r="AR67" i="1"/>
  <c r="AS67" i="1"/>
  <c r="AT67" i="1"/>
  <c r="AU67" i="1"/>
  <c r="AV67" i="1"/>
  <c r="AW67" i="1"/>
  <c r="AX67" i="1"/>
  <c r="AY67" i="1"/>
  <c r="AZ67" i="1"/>
  <c r="BA67" i="1"/>
  <c r="BB67" i="1"/>
  <c r="BC67" i="1"/>
  <c r="BD67" i="1"/>
  <c r="BE67" i="1"/>
  <c r="BF67" i="1"/>
  <c r="BG67" i="1"/>
  <c r="BH67" i="1"/>
  <c r="BI67" i="1"/>
  <c r="BJ67" i="1"/>
  <c r="BK67" i="1"/>
  <c r="BL67" i="1"/>
  <c r="BM67" i="1"/>
  <c r="BN67" i="1"/>
  <c r="BO67" i="1"/>
  <c r="BP67" i="1"/>
  <c r="BQ67" i="1"/>
  <c r="BR67" i="1"/>
  <c r="BS67" i="1"/>
  <c r="BT67" i="1"/>
  <c r="BU67" i="1"/>
  <c r="BV67" i="1"/>
  <c r="BW67" i="1"/>
  <c r="BX67" i="1"/>
  <c r="BY67" i="1"/>
  <c r="BZ67" i="1"/>
  <c r="CA67" i="1"/>
  <c r="CB67" i="1"/>
  <c r="CC67" i="1"/>
  <c r="CD67" i="1"/>
  <c r="CE67" i="1"/>
  <c r="CF67" i="1"/>
  <c r="CG67" i="1"/>
  <c r="CH67" i="1"/>
  <c r="CI67" i="1"/>
  <c r="CJ67" i="1"/>
  <c r="CK67" i="1"/>
  <c r="CL67" i="1"/>
  <c r="CM67" i="1"/>
  <c r="CN67" i="1"/>
  <c r="CO67" i="1"/>
  <c r="CP67" i="1"/>
  <c r="CQ67" i="1"/>
  <c r="CR67" i="1"/>
  <c r="CS67" i="1"/>
  <c r="CT67" i="1"/>
  <c r="CU67" i="1"/>
  <c r="CV67" i="1"/>
  <c r="CW67" i="1"/>
  <c r="CX67" i="1"/>
  <c r="CY67" i="1"/>
  <c r="CZ67" i="1"/>
  <c r="DA67" i="1"/>
  <c r="DB67" i="1"/>
  <c r="DC67" i="1"/>
  <c r="DD67" i="1"/>
  <c r="DE67" i="1"/>
  <c r="DF67" i="1"/>
  <c r="DG67" i="1"/>
  <c r="DH67" i="1"/>
  <c r="DI67" i="1"/>
  <c r="DJ67" i="1"/>
  <c r="DK67" i="1"/>
  <c r="DL67" i="1"/>
  <c r="DM67" i="1"/>
  <c r="DN67" i="1"/>
  <c r="DO67" i="1"/>
  <c r="DS67" i="1"/>
  <c r="DT67" i="1"/>
  <c r="DU67" i="1"/>
  <c r="DW67" i="1"/>
  <c r="DX67" i="1"/>
  <c r="DY67" i="1"/>
  <c r="EA67" i="1"/>
  <c r="EB67" i="1"/>
  <c r="ED67" i="1"/>
  <c r="EE67" i="1"/>
  <c r="EF67" i="1"/>
  <c r="EG67" i="1"/>
  <c r="EH67" i="1"/>
  <c r="EL67" i="1"/>
  <c r="EM67" i="1"/>
  <c r="AK66" i="1"/>
  <c r="AL66" i="1"/>
  <c r="AM66" i="1"/>
  <c r="AN66" i="1"/>
  <c r="AO66" i="1"/>
  <c r="AP66" i="1"/>
  <c r="AQ66" i="1"/>
  <c r="AR66" i="1"/>
  <c r="AS66" i="1"/>
  <c r="AT66" i="1"/>
  <c r="AU66" i="1"/>
  <c r="AV66" i="1"/>
  <c r="AW66" i="1"/>
  <c r="AX66" i="1"/>
  <c r="AY66" i="1"/>
  <c r="AZ66" i="1"/>
  <c r="BA66" i="1"/>
  <c r="BB66" i="1"/>
  <c r="BC66" i="1"/>
  <c r="BD66" i="1"/>
  <c r="BE66" i="1"/>
  <c r="BF66" i="1"/>
  <c r="BG66" i="1"/>
  <c r="BH66" i="1"/>
  <c r="BI66" i="1"/>
  <c r="BJ66" i="1"/>
  <c r="BK66" i="1"/>
  <c r="BL66" i="1"/>
  <c r="BM66" i="1"/>
  <c r="BN66" i="1"/>
  <c r="BO66" i="1"/>
  <c r="BP66" i="1"/>
  <c r="BQ66" i="1"/>
  <c r="BR66" i="1"/>
  <c r="BS66" i="1"/>
  <c r="BT66" i="1"/>
  <c r="BU66" i="1"/>
  <c r="BV66" i="1"/>
  <c r="BW66" i="1"/>
  <c r="BX66" i="1"/>
  <c r="BY66" i="1"/>
  <c r="BZ66" i="1"/>
  <c r="CA66" i="1"/>
  <c r="CB66" i="1"/>
  <c r="CC66" i="1"/>
  <c r="CD66" i="1"/>
  <c r="CE66" i="1"/>
  <c r="CF66" i="1"/>
  <c r="CG66" i="1"/>
  <c r="CH66" i="1"/>
  <c r="CI66" i="1"/>
  <c r="CJ66" i="1"/>
  <c r="CK66" i="1"/>
  <c r="CL66" i="1"/>
  <c r="CM66" i="1"/>
  <c r="CN66" i="1"/>
  <c r="CO66" i="1"/>
  <c r="CP66" i="1"/>
  <c r="CQ66" i="1"/>
  <c r="CR66" i="1"/>
  <c r="CS66" i="1"/>
  <c r="CT66" i="1"/>
  <c r="CU66" i="1"/>
  <c r="CV66" i="1"/>
  <c r="CW66" i="1"/>
  <c r="CX66" i="1"/>
  <c r="CY66" i="1"/>
  <c r="CZ66" i="1"/>
  <c r="DA66" i="1"/>
  <c r="DB66" i="1"/>
  <c r="DC66" i="1"/>
  <c r="DD66" i="1"/>
  <c r="DE66" i="1"/>
  <c r="DF66" i="1"/>
  <c r="DG66" i="1"/>
  <c r="DH66" i="1"/>
  <c r="DI66" i="1"/>
  <c r="DJ66" i="1"/>
  <c r="DK66" i="1"/>
  <c r="DL66" i="1"/>
  <c r="DM66" i="1"/>
  <c r="DN66" i="1"/>
  <c r="DO66" i="1"/>
  <c r="DP66" i="1"/>
  <c r="DS66" i="1"/>
  <c r="DT66" i="1"/>
  <c r="DU66" i="1"/>
  <c r="AF65" i="1"/>
  <c r="AG65" i="1"/>
  <c r="AH65" i="1"/>
  <c r="AI65" i="1"/>
  <c r="AJ65" i="1"/>
  <c r="AK65" i="1"/>
  <c r="AL65" i="1"/>
  <c r="AM65" i="1"/>
  <c r="AN65" i="1"/>
  <c r="AO65" i="1"/>
  <c r="AP65" i="1"/>
  <c r="AQ65" i="1"/>
  <c r="AR65" i="1"/>
  <c r="AS65" i="1"/>
  <c r="AT65" i="1"/>
  <c r="AU65" i="1"/>
  <c r="AV65" i="1"/>
  <c r="AW65" i="1"/>
  <c r="AX65" i="1"/>
  <c r="AY65" i="1"/>
  <c r="AZ65" i="1"/>
  <c r="BA65" i="1"/>
  <c r="BB65" i="1"/>
  <c r="BC65" i="1"/>
  <c r="BD65" i="1"/>
  <c r="BE65" i="1"/>
  <c r="BF65" i="1"/>
  <c r="BG65" i="1"/>
  <c r="BH65" i="1"/>
  <c r="BI65" i="1"/>
  <c r="BJ65" i="1"/>
  <c r="BZ64" i="1"/>
  <c r="CA64" i="1"/>
  <c r="CB64" i="1"/>
  <c r="CC64" i="1"/>
  <c r="CD64" i="1"/>
  <c r="CE64" i="1"/>
  <c r="CF64" i="1"/>
  <c r="CG64" i="1"/>
  <c r="CH64" i="1"/>
  <c r="CI64" i="1"/>
  <c r="CJ64" i="1"/>
  <c r="CK64" i="1"/>
  <c r="CL64" i="1"/>
  <c r="CM64" i="1"/>
  <c r="CN64" i="1"/>
  <c r="CO64" i="1"/>
  <c r="CP64" i="1"/>
  <c r="CQ64" i="1"/>
  <c r="CR64" i="1"/>
  <c r="CS64" i="1"/>
  <c r="CT64" i="1"/>
  <c r="CU64" i="1"/>
  <c r="CV64" i="1"/>
  <c r="CW64" i="1"/>
  <c r="CX64" i="1"/>
  <c r="CY64" i="1"/>
  <c r="CZ64" i="1"/>
  <c r="DA64" i="1"/>
  <c r="DB64" i="1"/>
  <c r="DC64" i="1"/>
  <c r="DD64" i="1"/>
  <c r="DE64" i="1"/>
  <c r="DF64" i="1"/>
  <c r="DG64" i="1"/>
  <c r="DH64" i="1"/>
  <c r="DI64" i="1"/>
  <c r="DJ64" i="1"/>
  <c r="DK64" i="1"/>
  <c r="DL64" i="1"/>
  <c r="DM64" i="1"/>
  <c r="DN64" i="1"/>
  <c r="DO64" i="1"/>
  <c r="DS64" i="1"/>
  <c r="DW64" i="1"/>
  <c r="DX64" i="1"/>
  <c r="DY64" i="1"/>
  <c r="DZ64" i="1"/>
  <c r="EA64" i="1"/>
  <c r="EB64" i="1"/>
  <c r="EE64" i="1"/>
  <c r="EF64" i="1"/>
  <c r="EG64" i="1"/>
  <c r="EH64" i="1"/>
  <c r="EL64" i="1"/>
  <c r="EN64" i="1"/>
  <c r="EO64" i="1"/>
  <c r="EP64" i="1"/>
  <c r="EQ64" i="1"/>
  <c r="ER64" i="1"/>
  <c r="ES64" i="1"/>
  <c r="ET64" i="1"/>
  <c r="EU64" i="1"/>
  <c r="EV64" i="1"/>
  <c r="EW64" i="1"/>
  <c r="EX64" i="1"/>
  <c r="EY64" i="1"/>
  <c r="EZ64" i="1"/>
  <c r="FA64" i="1"/>
  <c r="FB64" i="1"/>
  <c r="FC64" i="1"/>
  <c r="FD64" i="1"/>
  <c r="FE64" i="1"/>
  <c r="FF64" i="1"/>
  <c r="FG64" i="1"/>
  <c r="FH64" i="1"/>
  <c r="FI64" i="1"/>
  <c r="FJ64" i="1"/>
  <c r="FK64" i="1"/>
  <c r="FL64" i="1"/>
  <c r="FM64" i="1"/>
  <c r="FN64" i="1"/>
  <c r="FO64" i="1"/>
  <c r="FP64" i="1"/>
  <c r="FQ64" i="1"/>
  <c r="FR64" i="1"/>
  <c r="FS64" i="1"/>
  <c r="FT64" i="1"/>
  <c r="FU64" i="1"/>
  <c r="FV64" i="1"/>
  <c r="FW64" i="1"/>
  <c r="FX64" i="1"/>
  <c r="FY64" i="1"/>
  <c r="FZ64" i="1"/>
  <c r="GA64" i="1"/>
  <c r="GB64" i="1"/>
  <c r="GC64" i="1"/>
  <c r="GD64" i="1"/>
  <c r="GE64" i="1"/>
  <c r="GF64" i="1"/>
  <c r="GG64" i="1"/>
  <c r="GH64" i="1"/>
  <c r="GI64" i="1"/>
  <c r="GJ64" i="1"/>
  <c r="CC63" i="1"/>
  <c r="CD63" i="1"/>
  <c r="CE63" i="1"/>
  <c r="CF63" i="1"/>
  <c r="CG63" i="1"/>
  <c r="CH63" i="1"/>
  <c r="CI63" i="1"/>
  <c r="CJ63" i="1"/>
  <c r="CK63" i="1"/>
  <c r="CL63" i="1"/>
  <c r="CM63" i="1"/>
  <c r="CN63" i="1"/>
  <c r="CO63" i="1"/>
  <c r="CP63" i="1"/>
  <c r="CQ63" i="1"/>
  <c r="CR63" i="1"/>
  <c r="CS63" i="1"/>
  <c r="CT63" i="1"/>
  <c r="CU63" i="1"/>
  <c r="CV63" i="1"/>
  <c r="CW63" i="1"/>
  <c r="CX63" i="1"/>
  <c r="CY63" i="1"/>
  <c r="CZ63" i="1"/>
  <c r="DA63" i="1"/>
  <c r="DB63" i="1"/>
  <c r="DC63" i="1"/>
  <c r="DD63" i="1"/>
  <c r="DE63" i="1"/>
  <c r="DF63" i="1"/>
  <c r="DG63" i="1"/>
  <c r="DH63" i="1"/>
  <c r="DI63" i="1"/>
  <c r="DJ63" i="1"/>
  <c r="DK63" i="1"/>
  <c r="DL63" i="1"/>
  <c r="DM63" i="1"/>
  <c r="DN63" i="1"/>
  <c r="DO63" i="1"/>
  <c r="DP63" i="1"/>
  <c r="DR63" i="1"/>
  <c r="DT63" i="1"/>
  <c r="DU63" i="1"/>
  <c r="DW63" i="1"/>
  <c r="DX63" i="1"/>
  <c r="DY63" i="1"/>
  <c r="DZ63" i="1"/>
  <c r="EA63" i="1"/>
  <c r="EB63" i="1"/>
  <c r="ED63" i="1"/>
  <c r="EE63" i="1"/>
  <c r="EF63" i="1"/>
  <c r="EG63" i="1"/>
  <c r="EH63" i="1"/>
  <c r="EK63" i="1"/>
  <c r="EL63" i="1"/>
  <c r="EM63" i="1"/>
  <c r="EN63" i="1"/>
  <c r="EO63" i="1"/>
  <c r="EP63" i="1"/>
  <c r="EQ63" i="1"/>
  <c r="ER63" i="1"/>
  <c r="ES63" i="1"/>
  <c r="ET63" i="1"/>
  <c r="EU63" i="1"/>
  <c r="EV63" i="1"/>
  <c r="EW63" i="1"/>
  <c r="EX63" i="1"/>
  <c r="EY63" i="1"/>
  <c r="EZ63" i="1"/>
  <c r="FA63" i="1"/>
  <c r="FB63" i="1"/>
  <c r="FC63" i="1"/>
  <c r="FD63" i="1"/>
  <c r="FE63" i="1"/>
  <c r="FF63" i="1"/>
  <c r="FG63" i="1"/>
  <c r="FH63" i="1"/>
  <c r="FI63" i="1"/>
  <c r="FJ63" i="1"/>
  <c r="FK63" i="1"/>
  <c r="FL63" i="1"/>
  <c r="FM63" i="1"/>
  <c r="FN63" i="1"/>
  <c r="FO63" i="1"/>
  <c r="FP63" i="1"/>
  <c r="FQ63" i="1"/>
  <c r="FR63" i="1"/>
  <c r="FS63" i="1"/>
  <c r="FT63" i="1"/>
  <c r="FU63" i="1"/>
  <c r="FV63" i="1"/>
  <c r="FW63" i="1"/>
  <c r="FX63" i="1"/>
  <c r="FY63" i="1"/>
  <c r="FZ63" i="1"/>
  <c r="GA63" i="1"/>
  <c r="GB63" i="1"/>
  <c r="GC63" i="1"/>
  <c r="GD63" i="1"/>
  <c r="GE63" i="1"/>
  <c r="GF63" i="1"/>
  <c r="GG63" i="1"/>
  <c r="GH63" i="1"/>
  <c r="GI63" i="1"/>
  <c r="GJ63" i="1"/>
  <c r="CT62" i="1"/>
  <c r="CU62" i="1"/>
  <c r="CV62" i="1"/>
  <c r="CW62" i="1"/>
  <c r="CX62" i="1"/>
  <c r="CY62" i="1"/>
  <c r="CZ62" i="1"/>
  <c r="DA62" i="1"/>
  <c r="DB62" i="1"/>
  <c r="DC62" i="1"/>
  <c r="DD62" i="1"/>
  <c r="DE62" i="1"/>
  <c r="DF62" i="1"/>
  <c r="DG62" i="1"/>
  <c r="DH62" i="1"/>
  <c r="DI62" i="1"/>
  <c r="DJ62" i="1"/>
  <c r="DK62" i="1"/>
  <c r="DL62" i="1"/>
  <c r="DM62" i="1"/>
  <c r="DN62" i="1"/>
  <c r="DO62" i="1"/>
  <c r="DP62" i="1"/>
  <c r="DY62" i="1"/>
  <c r="DZ62" i="1"/>
  <c r="EA62" i="1"/>
  <c r="EE62" i="1"/>
  <c r="EF62" i="1"/>
  <c r="EG62" i="1"/>
  <c r="EH62" i="1"/>
  <c r="EI62" i="1"/>
  <c r="EK62" i="1"/>
  <c r="EL62" i="1"/>
  <c r="EO62" i="1"/>
  <c r="EP62" i="1"/>
  <c r="EQ62" i="1"/>
  <c r="ER62" i="1"/>
  <c r="ES62" i="1"/>
  <c r="ET62" i="1"/>
  <c r="EU62" i="1"/>
  <c r="EV62" i="1"/>
  <c r="EW62" i="1"/>
  <c r="EX62" i="1"/>
  <c r="EY62" i="1"/>
  <c r="EZ62" i="1"/>
  <c r="FA62" i="1"/>
  <c r="FB62" i="1"/>
  <c r="FC62" i="1"/>
  <c r="FD62" i="1"/>
  <c r="FE62" i="1"/>
  <c r="FF62" i="1"/>
  <c r="FG62" i="1"/>
  <c r="FH62" i="1"/>
  <c r="FI62" i="1"/>
  <c r="FJ62" i="1"/>
  <c r="FK62" i="1"/>
  <c r="FL62" i="1"/>
  <c r="FM62" i="1"/>
  <c r="FN62" i="1"/>
  <c r="FO62" i="1"/>
  <c r="FP62" i="1"/>
  <c r="FQ62" i="1"/>
  <c r="FR62" i="1"/>
  <c r="FS62" i="1"/>
  <c r="FT62" i="1"/>
  <c r="FU62" i="1"/>
  <c r="FV62" i="1"/>
  <c r="FW62" i="1"/>
  <c r="FX62" i="1"/>
  <c r="FY62" i="1"/>
  <c r="FZ62" i="1"/>
  <c r="GA62" i="1"/>
  <c r="GB62" i="1"/>
  <c r="GC62" i="1"/>
  <c r="GD62" i="1"/>
  <c r="GE62" i="1"/>
  <c r="GF62" i="1"/>
  <c r="GG62" i="1"/>
  <c r="GH62" i="1"/>
  <c r="GI62" i="1"/>
  <c r="GJ62" i="1"/>
  <c r="CU61" i="1"/>
  <c r="CV61" i="1"/>
  <c r="CW61" i="1"/>
  <c r="CX61" i="1"/>
  <c r="CY61" i="1"/>
  <c r="CZ61" i="1"/>
  <c r="DA61" i="1"/>
  <c r="DB61" i="1"/>
  <c r="DC61" i="1"/>
  <c r="DD61" i="1"/>
  <c r="DE61" i="1"/>
  <c r="DF61" i="1"/>
  <c r="DG61" i="1"/>
  <c r="DH61" i="1"/>
  <c r="DI61" i="1"/>
  <c r="DJ61" i="1"/>
  <c r="DK61" i="1"/>
  <c r="DL61" i="1"/>
  <c r="DM61" i="1"/>
  <c r="DN61" i="1"/>
  <c r="DO61" i="1"/>
  <c r="DP61" i="1"/>
  <c r="DT61" i="1"/>
  <c r="DU61" i="1"/>
  <c r="DV61" i="1"/>
  <c r="DW61" i="1"/>
  <c r="DX61" i="1"/>
  <c r="DY61" i="1"/>
  <c r="DZ61" i="1"/>
  <c r="EA61" i="1"/>
  <c r="EB61" i="1"/>
  <c r="EE61" i="1"/>
  <c r="EF61" i="1"/>
  <c r="EG61" i="1"/>
  <c r="EH61" i="1"/>
  <c r="EI61" i="1"/>
  <c r="EJ61" i="1"/>
  <c r="EL61" i="1"/>
  <c r="EM61" i="1"/>
  <c r="EN61" i="1"/>
  <c r="EO61" i="1"/>
  <c r="EP61" i="1"/>
  <c r="EQ61" i="1"/>
  <c r="ER61" i="1"/>
  <c r="ES61" i="1"/>
  <c r="ET61" i="1"/>
  <c r="EU61" i="1"/>
  <c r="EV61" i="1"/>
  <c r="EW61" i="1"/>
  <c r="EX61" i="1"/>
  <c r="EY61" i="1"/>
  <c r="EZ61" i="1"/>
  <c r="FA61" i="1"/>
  <c r="FB61" i="1"/>
  <c r="FC61" i="1"/>
  <c r="FD61" i="1"/>
  <c r="FE61" i="1"/>
  <c r="FF61" i="1"/>
  <c r="FG61" i="1"/>
  <c r="FH61" i="1"/>
  <c r="FI61" i="1"/>
  <c r="FJ61" i="1"/>
  <c r="FK61" i="1"/>
  <c r="FL61" i="1"/>
  <c r="FM61" i="1"/>
  <c r="FN61" i="1"/>
  <c r="FO61" i="1"/>
  <c r="FP61" i="1"/>
  <c r="FQ61" i="1"/>
  <c r="FR61" i="1"/>
  <c r="FS61" i="1"/>
  <c r="FT61" i="1"/>
  <c r="FU61" i="1"/>
  <c r="FV61" i="1"/>
  <c r="FW61" i="1"/>
  <c r="FX61" i="1"/>
  <c r="FY61" i="1"/>
  <c r="FZ61" i="1"/>
  <c r="GA61" i="1"/>
  <c r="GB61" i="1"/>
  <c r="GC61" i="1"/>
  <c r="GD61" i="1"/>
  <c r="GE61" i="1"/>
  <c r="GF61" i="1"/>
  <c r="GG61" i="1"/>
  <c r="GH61" i="1"/>
  <c r="GI61" i="1"/>
  <c r="GJ61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AG60" i="1"/>
  <c r="AH60" i="1"/>
  <c r="AI60" i="1"/>
  <c r="AJ60" i="1"/>
  <c r="AK60" i="1"/>
  <c r="AL60" i="1"/>
  <c r="AM60" i="1"/>
  <c r="AN60" i="1"/>
  <c r="AO60" i="1"/>
  <c r="AP60" i="1"/>
  <c r="AQ60" i="1"/>
  <c r="AR60" i="1"/>
  <c r="AS60" i="1"/>
  <c r="AT60" i="1"/>
  <c r="AU60" i="1"/>
  <c r="AV60" i="1"/>
  <c r="AW60" i="1"/>
  <c r="AX60" i="1"/>
  <c r="AY60" i="1"/>
  <c r="AZ60" i="1"/>
  <c r="BA60" i="1"/>
  <c r="BB60" i="1"/>
  <c r="BC60" i="1"/>
  <c r="BD60" i="1"/>
  <c r="BE60" i="1"/>
  <c r="BF60" i="1"/>
  <c r="BG60" i="1"/>
  <c r="BH60" i="1"/>
  <c r="BI60" i="1"/>
  <c r="BJ60" i="1"/>
  <c r="BK60" i="1"/>
  <c r="BL60" i="1"/>
  <c r="BM60" i="1"/>
  <c r="BN60" i="1"/>
  <c r="BO60" i="1"/>
  <c r="BP60" i="1"/>
  <c r="BQ60" i="1"/>
  <c r="BR60" i="1"/>
  <c r="BS60" i="1"/>
  <c r="BT60" i="1"/>
  <c r="BU60" i="1"/>
  <c r="BV60" i="1"/>
  <c r="BW60" i="1"/>
  <c r="BX60" i="1"/>
  <c r="BY60" i="1"/>
  <c r="BZ60" i="1"/>
  <c r="CA60" i="1"/>
  <c r="CB60" i="1"/>
  <c r="CC60" i="1"/>
  <c r="CD60" i="1"/>
  <c r="CE60" i="1"/>
  <c r="CF60" i="1"/>
  <c r="CG60" i="1"/>
  <c r="CH60" i="1"/>
  <c r="CI60" i="1"/>
  <c r="CJ60" i="1"/>
  <c r="CK60" i="1"/>
  <c r="CL60" i="1"/>
  <c r="CM60" i="1"/>
  <c r="CN60" i="1"/>
  <c r="CO60" i="1"/>
  <c r="CP60" i="1"/>
  <c r="CQ60" i="1"/>
  <c r="CR60" i="1"/>
  <c r="CS60" i="1"/>
  <c r="CT60" i="1"/>
  <c r="CU60" i="1"/>
  <c r="CV60" i="1"/>
  <c r="CW60" i="1"/>
  <c r="CX60" i="1"/>
  <c r="CY60" i="1"/>
  <c r="CZ60" i="1"/>
  <c r="DA60" i="1"/>
  <c r="DB60" i="1"/>
  <c r="DC60" i="1"/>
  <c r="DD60" i="1"/>
  <c r="DE60" i="1"/>
  <c r="DF60" i="1"/>
  <c r="DG60" i="1"/>
  <c r="DH60" i="1"/>
  <c r="DI60" i="1"/>
  <c r="DJ60" i="1"/>
  <c r="DK60" i="1"/>
  <c r="DL60" i="1"/>
  <c r="DM60" i="1"/>
  <c r="DN60" i="1"/>
  <c r="DO60" i="1"/>
  <c r="DP60" i="1"/>
  <c r="DQ60" i="1"/>
  <c r="DR60" i="1"/>
  <c r="DS60" i="1"/>
  <c r="DT60" i="1"/>
  <c r="DU60" i="1"/>
  <c r="DV60" i="1"/>
  <c r="DW60" i="1"/>
  <c r="DX60" i="1"/>
  <c r="DY60" i="1"/>
  <c r="DZ60" i="1"/>
  <c r="EA60" i="1"/>
  <c r="EB60" i="1"/>
  <c r="EC60" i="1"/>
  <c r="ED60" i="1"/>
  <c r="EE60" i="1"/>
  <c r="EF60" i="1"/>
  <c r="EG60" i="1"/>
  <c r="EH60" i="1"/>
  <c r="EI60" i="1"/>
  <c r="EJ60" i="1"/>
  <c r="EK60" i="1"/>
  <c r="EL60" i="1"/>
  <c r="EM60" i="1"/>
  <c r="EO60" i="1"/>
  <c r="EP60" i="1"/>
  <c r="EQ60" i="1"/>
  <c r="ER60" i="1"/>
  <c r="ES60" i="1"/>
  <c r="ET60" i="1"/>
  <c r="EU60" i="1"/>
  <c r="EV60" i="1"/>
  <c r="EW60" i="1"/>
  <c r="EX60" i="1"/>
  <c r="EY60" i="1"/>
  <c r="EZ60" i="1"/>
  <c r="FA60" i="1"/>
  <c r="FB60" i="1"/>
  <c r="FC60" i="1"/>
  <c r="FD60" i="1"/>
  <c r="FE60" i="1"/>
  <c r="FF60" i="1"/>
  <c r="FG60" i="1"/>
  <c r="FH60" i="1"/>
  <c r="FI60" i="1"/>
  <c r="FJ60" i="1"/>
  <c r="FK60" i="1"/>
  <c r="FL60" i="1"/>
  <c r="FM60" i="1"/>
  <c r="FN60" i="1"/>
  <c r="FO60" i="1"/>
  <c r="FP60" i="1"/>
  <c r="FQ60" i="1"/>
  <c r="FR60" i="1"/>
  <c r="FS60" i="1"/>
  <c r="FT60" i="1"/>
  <c r="FU60" i="1"/>
  <c r="FV60" i="1"/>
  <c r="FW60" i="1"/>
  <c r="FX60" i="1"/>
  <c r="FY60" i="1"/>
  <c r="FZ60" i="1"/>
  <c r="GA60" i="1"/>
  <c r="GB60" i="1"/>
  <c r="GC60" i="1"/>
  <c r="GD60" i="1"/>
  <c r="GE60" i="1"/>
  <c r="GF60" i="1"/>
  <c r="GG60" i="1"/>
  <c r="GH60" i="1"/>
  <c r="GI60" i="1"/>
  <c r="GJ60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AI56" i="1"/>
  <c r="AJ56" i="1"/>
  <c r="AK56" i="1"/>
  <c r="AL56" i="1"/>
  <c r="AM56" i="1"/>
  <c r="AN56" i="1"/>
  <c r="AO56" i="1"/>
  <c r="AP56" i="1"/>
  <c r="AQ56" i="1"/>
  <c r="AR56" i="1"/>
  <c r="AS56" i="1"/>
  <c r="AT56" i="1"/>
  <c r="AU56" i="1"/>
  <c r="AV56" i="1"/>
  <c r="AW56" i="1"/>
  <c r="AX56" i="1"/>
  <c r="AY56" i="1"/>
  <c r="AZ56" i="1"/>
  <c r="BA56" i="1"/>
  <c r="BB56" i="1"/>
  <c r="BC56" i="1"/>
  <c r="BD56" i="1"/>
  <c r="BE56" i="1"/>
  <c r="BF56" i="1"/>
  <c r="BG56" i="1"/>
  <c r="BH56" i="1"/>
  <c r="BI56" i="1"/>
  <c r="BJ56" i="1"/>
  <c r="BK56" i="1"/>
  <c r="BL56" i="1"/>
  <c r="BM56" i="1"/>
  <c r="BN56" i="1"/>
  <c r="BO56" i="1"/>
  <c r="BP56" i="1"/>
  <c r="BQ56" i="1"/>
  <c r="BR56" i="1"/>
  <c r="BS56" i="1"/>
  <c r="BT56" i="1"/>
  <c r="BU56" i="1"/>
  <c r="BV56" i="1"/>
  <c r="BW56" i="1"/>
  <c r="BX56" i="1"/>
  <c r="BY56" i="1"/>
  <c r="BZ56" i="1"/>
  <c r="CA56" i="1"/>
  <c r="CB56" i="1"/>
  <c r="CC56" i="1"/>
  <c r="CD56" i="1"/>
  <c r="CE56" i="1"/>
  <c r="CF56" i="1"/>
  <c r="CG56" i="1"/>
  <c r="CH56" i="1"/>
  <c r="CI56" i="1"/>
  <c r="CJ56" i="1"/>
  <c r="CK56" i="1"/>
  <c r="CL56" i="1"/>
  <c r="CM56" i="1"/>
  <c r="CN56" i="1"/>
  <c r="CO56" i="1"/>
  <c r="CP56" i="1"/>
  <c r="CQ56" i="1"/>
  <c r="CR56" i="1"/>
  <c r="CS56" i="1"/>
  <c r="CT56" i="1"/>
  <c r="CU56" i="1"/>
  <c r="CV56" i="1"/>
  <c r="CW56" i="1"/>
  <c r="CX56" i="1"/>
  <c r="CY56" i="1"/>
  <c r="CZ56" i="1"/>
  <c r="DA56" i="1"/>
  <c r="DB56" i="1"/>
  <c r="DC56" i="1"/>
  <c r="DD56" i="1"/>
  <c r="DE56" i="1"/>
  <c r="DF56" i="1"/>
  <c r="DG56" i="1"/>
  <c r="DH56" i="1"/>
  <c r="DI56" i="1"/>
  <c r="DJ56" i="1"/>
  <c r="DK56" i="1"/>
  <c r="DL56" i="1"/>
  <c r="DM56" i="1"/>
  <c r="DN56" i="1"/>
  <c r="DO56" i="1"/>
  <c r="DP56" i="1"/>
  <c r="DR56" i="1"/>
  <c r="DS56" i="1"/>
  <c r="DT56" i="1"/>
  <c r="DU56" i="1"/>
  <c r="DV56" i="1"/>
  <c r="DW56" i="1"/>
  <c r="DX56" i="1"/>
  <c r="DY56" i="1"/>
  <c r="DZ56" i="1"/>
  <c r="EA56" i="1"/>
  <c r="EB56" i="1"/>
  <c r="EC56" i="1"/>
  <c r="ED56" i="1"/>
  <c r="EE56" i="1"/>
  <c r="EF56" i="1"/>
  <c r="EG56" i="1"/>
  <c r="EH56" i="1"/>
  <c r="EI56" i="1"/>
  <c r="EJ56" i="1"/>
  <c r="EK56" i="1"/>
  <c r="EL56" i="1"/>
  <c r="EM56" i="1"/>
  <c r="EO56" i="1"/>
  <c r="EP56" i="1"/>
  <c r="EQ56" i="1"/>
  <c r="ER56" i="1"/>
  <c r="ES56" i="1"/>
  <c r="ET56" i="1"/>
  <c r="EU56" i="1"/>
  <c r="EV56" i="1"/>
  <c r="EW56" i="1"/>
  <c r="EX56" i="1"/>
  <c r="EY56" i="1"/>
  <c r="EZ56" i="1"/>
  <c r="FA56" i="1"/>
  <c r="FB56" i="1"/>
  <c r="FC56" i="1"/>
  <c r="FD56" i="1"/>
  <c r="FE56" i="1"/>
  <c r="FF56" i="1"/>
  <c r="FG56" i="1"/>
  <c r="FH56" i="1"/>
  <c r="FI56" i="1"/>
  <c r="FJ56" i="1"/>
  <c r="FK56" i="1"/>
  <c r="FL56" i="1"/>
  <c r="FM56" i="1"/>
  <c r="FN56" i="1"/>
  <c r="FO56" i="1"/>
  <c r="FP56" i="1"/>
  <c r="FQ56" i="1"/>
  <c r="FR56" i="1"/>
  <c r="FS56" i="1"/>
  <c r="FT56" i="1"/>
  <c r="FU56" i="1"/>
  <c r="FV56" i="1"/>
  <c r="FW56" i="1"/>
  <c r="FX56" i="1"/>
  <c r="FY56" i="1"/>
  <c r="FZ56" i="1"/>
  <c r="GA56" i="1"/>
  <c r="GB56" i="1"/>
  <c r="GC56" i="1"/>
  <c r="GD56" i="1"/>
  <c r="GE56" i="1"/>
  <c r="GF56" i="1"/>
  <c r="GG56" i="1"/>
  <c r="GH56" i="1"/>
  <c r="GI56" i="1"/>
  <c r="GJ56" i="1"/>
  <c r="CH54" i="1"/>
  <c r="CI54" i="1"/>
  <c r="CJ54" i="1"/>
  <c r="CK54" i="1"/>
  <c r="CL54" i="1"/>
  <c r="CM54" i="1"/>
  <c r="CN54" i="1"/>
  <c r="CO54" i="1"/>
  <c r="CP54" i="1"/>
  <c r="CQ54" i="1"/>
  <c r="CR54" i="1"/>
  <c r="CS54" i="1"/>
  <c r="CT54" i="1"/>
  <c r="CU54" i="1"/>
  <c r="CV54" i="1"/>
  <c r="CW54" i="1"/>
  <c r="CX54" i="1"/>
  <c r="CY54" i="1"/>
  <c r="CZ54" i="1"/>
  <c r="DA54" i="1"/>
  <c r="DB54" i="1"/>
  <c r="DC54" i="1"/>
  <c r="DD54" i="1"/>
  <c r="DE54" i="1"/>
  <c r="DF54" i="1"/>
  <c r="DG54" i="1"/>
  <c r="DH54" i="1"/>
  <c r="DI54" i="1"/>
  <c r="DJ54" i="1"/>
  <c r="DK54" i="1"/>
  <c r="DL54" i="1"/>
  <c r="DM54" i="1"/>
  <c r="DN54" i="1"/>
  <c r="DO54" i="1"/>
  <c r="DP54" i="1"/>
  <c r="DQ54" i="1"/>
  <c r="DR54" i="1"/>
  <c r="DS54" i="1"/>
  <c r="DT54" i="1"/>
  <c r="DU54" i="1"/>
  <c r="DV54" i="1"/>
  <c r="DW54" i="1"/>
  <c r="DX54" i="1"/>
  <c r="DY54" i="1"/>
  <c r="AK51" i="1"/>
  <c r="AL51" i="1"/>
  <c r="AM51" i="1"/>
  <c r="AN51" i="1"/>
  <c r="AO51" i="1"/>
  <c r="AP51" i="1"/>
  <c r="AQ51" i="1"/>
  <c r="AR51" i="1"/>
  <c r="AS51" i="1"/>
  <c r="AT51" i="1"/>
  <c r="AU51" i="1"/>
  <c r="AV51" i="1"/>
  <c r="AW51" i="1"/>
  <c r="AX51" i="1"/>
  <c r="AY51" i="1"/>
  <c r="AZ51" i="1"/>
  <c r="BA51" i="1"/>
  <c r="BB51" i="1"/>
  <c r="BC51" i="1"/>
  <c r="BD51" i="1"/>
  <c r="BE51" i="1"/>
  <c r="BF51" i="1"/>
  <c r="BG51" i="1"/>
  <c r="BH51" i="1"/>
  <c r="BI51" i="1"/>
  <c r="BJ51" i="1"/>
  <c r="BK51" i="1"/>
  <c r="BL51" i="1"/>
  <c r="BM51" i="1"/>
  <c r="BN51" i="1"/>
  <c r="BO51" i="1"/>
  <c r="BP51" i="1"/>
  <c r="BQ51" i="1"/>
  <c r="BR51" i="1"/>
  <c r="BS51" i="1"/>
  <c r="BT51" i="1"/>
  <c r="BU51" i="1"/>
  <c r="BV51" i="1"/>
  <c r="BW51" i="1"/>
  <c r="BX51" i="1"/>
  <c r="BY51" i="1"/>
  <c r="BZ51" i="1"/>
  <c r="CA51" i="1"/>
  <c r="CB51" i="1"/>
  <c r="CC51" i="1"/>
  <c r="CD51" i="1"/>
  <c r="CE51" i="1"/>
  <c r="CF51" i="1"/>
  <c r="CG51" i="1"/>
  <c r="CH51" i="1"/>
  <c r="CI51" i="1"/>
  <c r="CJ51" i="1"/>
  <c r="CK51" i="1"/>
  <c r="CL51" i="1"/>
  <c r="CM51" i="1"/>
  <c r="CN51" i="1"/>
  <c r="CO51" i="1"/>
  <c r="CP51" i="1"/>
  <c r="CQ51" i="1"/>
  <c r="CR51" i="1"/>
  <c r="CS51" i="1"/>
  <c r="CT51" i="1"/>
  <c r="CU51" i="1"/>
  <c r="CV51" i="1"/>
  <c r="CW51" i="1"/>
  <c r="CX51" i="1"/>
  <c r="CY51" i="1"/>
  <c r="CZ51" i="1"/>
  <c r="DA51" i="1"/>
  <c r="DB51" i="1"/>
  <c r="DC51" i="1"/>
  <c r="DD51" i="1"/>
  <c r="DE51" i="1"/>
  <c r="DF51" i="1"/>
  <c r="DG51" i="1"/>
  <c r="DH51" i="1"/>
  <c r="DI51" i="1"/>
  <c r="DJ51" i="1"/>
  <c r="DK51" i="1"/>
  <c r="DL51" i="1"/>
  <c r="DM51" i="1"/>
  <c r="DN51" i="1"/>
  <c r="DO51" i="1"/>
  <c r="DP51" i="1"/>
  <c r="DR51" i="1"/>
  <c r="DS51" i="1"/>
  <c r="DT51" i="1"/>
  <c r="DU51" i="1"/>
  <c r="DV51" i="1"/>
  <c r="DW51" i="1"/>
  <c r="DX51" i="1"/>
  <c r="DY51" i="1"/>
  <c r="DZ51" i="1"/>
  <c r="EA51" i="1"/>
  <c r="EB51" i="1"/>
  <c r="EC51" i="1"/>
  <c r="ED51" i="1"/>
  <c r="EE51" i="1"/>
  <c r="EF51" i="1"/>
  <c r="EG51" i="1"/>
  <c r="EH51" i="1"/>
  <c r="EI51" i="1"/>
  <c r="EJ51" i="1"/>
  <c r="EK51" i="1"/>
  <c r="EL51" i="1"/>
  <c r="EM51" i="1"/>
  <c r="EN51" i="1"/>
  <c r="EO51" i="1"/>
  <c r="EP51" i="1"/>
  <c r="EQ51" i="1"/>
  <c r="ER51" i="1"/>
  <c r="ES51" i="1"/>
  <c r="ET51" i="1"/>
  <c r="EU51" i="1"/>
  <c r="EV51" i="1"/>
  <c r="EW51" i="1"/>
  <c r="EX51" i="1"/>
  <c r="EY51" i="1"/>
  <c r="EZ51" i="1"/>
  <c r="FA51" i="1"/>
  <c r="FB51" i="1"/>
  <c r="FC51" i="1"/>
  <c r="FD51" i="1"/>
  <c r="FE51" i="1"/>
  <c r="FF51" i="1"/>
  <c r="FG51" i="1"/>
  <c r="FH51" i="1"/>
  <c r="FI51" i="1"/>
  <c r="FJ51" i="1"/>
  <c r="FK51" i="1"/>
  <c r="FL51" i="1"/>
  <c r="FM51" i="1"/>
  <c r="FN51" i="1"/>
  <c r="FO51" i="1"/>
  <c r="FP51" i="1"/>
  <c r="FQ51" i="1"/>
  <c r="FR51" i="1"/>
  <c r="FS51" i="1"/>
  <c r="FT51" i="1"/>
  <c r="FU51" i="1"/>
  <c r="FV51" i="1"/>
  <c r="FW51" i="1"/>
  <c r="FX51" i="1"/>
  <c r="FY51" i="1"/>
  <c r="FZ51" i="1"/>
  <c r="GA51" i="1"/>
  <c r="GB51" i="1"/>
  <c r="GC51" i="1"/>
  <c r="GD51" i="1"/>
  <c r="GE51" i="1"/>
  <c r="GF51" i="1"/>
  <c r="GG51" i="1"/>
  <c r="GH51" i="1"/>
  <c r="GI51" i="1"/>
  <c r="GJ51" i="1"/>
  <c r="EE53" i="1"/>
  <c r="EF53" i="1"/>
  <c r="EG53" i="1"/>
  <c r="EH53" i="1"/>
  <c r="EI53" i="1"/>
  <c r="EJ53" i="1"/>
  <c r="EK53" i="1"/>
  <c r="EL53" i="1"/>
  <c r="EM53" i="1"/>
  <c r="EO53" i="1"/>
  <c r="EP53" i="1"/>
  <c r="EQ53" i="1"/>
  <c r="ER53" i="1"/>
  <c r="ES53" i="1"/>
  <c r="ET53" i="1"/>
  <c r="EU53" i="1"/>
  <c r="EV53" i="1"/>
  <c r="EW53" i="1"/>
  <c r="EX53" i="1"/>
  <c r="EY53" i="1"/>
  <c r="EZ53" i="1"/>
  <c r="FA53" i="1"/>
  <c r="FB53" i="1"/>
  <c r="FC53" i="1"/>
  <c r="FD53" i="1"/>
  <c r="FE53" i="1"/>
  <c r="FF53" i="1"/>
  <c r="FG53" i="1"/>
  <c r="FH53" i="1"/>
  <c r="FI53" i="1"/>
  <c r="FJ53" i="1"/>
  <c r="FK53" i="1"/>
  <c r="FL53" i="1"/>
  <c r="FM53" i="1"/>
  <c r="FN53" i="1"/>
  <c r="FO53" i="1"/>
  <c r="FP53" i="1"/>
  <c r="FQ53" i="1"/>
  <c r="FR53" i="1"/>
  <c r="FS53" i="1"/>
  <c r="FT53" i="1"/>
  <c r="FU53" i="1"/>
  <c r="FV53" i="1"/>
  <c r="FW53" i="1"/>
  <c r="FX53" i="1"/>
  <c r="FY53" i="1"/>
  <c r="FZ53" i="1"/>
  <c r="GA53" i="1"/>
  <c r="GB53" i="1"/>
  <c r="GC53" i="1"/>
  <c r="GD53" i="1"/>
  <c r="GE53" i="1"/>
  <c r="GF53" i="1"/>
  <c r="GG53" i="1"/>
  <c r="GH53" i="1"/>
  <c r="GI53" i="1"/>
  <c r="GJ53" i="1"/>
  <c r="DH47" i="1"/>
  <c r="DI47" i="1"/>
  <c r="DJ47" i="1"/>
  <c r="DK47" i="1"/>
  <c r="DL47" i="1"/>
  <c r="DM47" i="1"/>
  <c r="DN47" i="1"/>
  <c r="DO47" i="1"/>
  <c r="DP47" i="1"/>
  <c r="DQ47" i="1"/>
  <c r="DR47" i="1"/>
  <c r="DS47" i="1"/>
  <c r="DT47" i="1"/>
  <c r="DU47" i="1"/>
  <c r="DV47" i="1"/>
  <c r="DW47" i="1"/>
  <c r="DX47" i="1"/>
  <c r="DY47" i="1"/>
  <c r="DZ47" i="1"/>
  <c r="EA47" i="1"/>
  <c r="EB47" i="1"/>
  <c r="EC47" i="1"/>
  <c r="ED47" i="1"/>
  <c r="EE47" i="1"/>
  <c r="EF47" i="1"/>
  <c r="EG47" i="1"/>
  <c r="EH47" i="1"/>
  <c r="EI47" i="1"/>
  <c r="EJ47" i="1"/>
  <c r="EK47" i="1"/>
  <c r="EL47" i="1"/>
  <c r="EM47" i="1"/>
  <c r="EN47" i="1"/>
  <c r="EO47" i="1"/>
  <c r="EP47" i="1"/>
  <c r="EQ47" i="1"/>
  <c r="ER47" i="1"/>
  <c r="ES47" i="1"/>
  <c r="ET47" i="1"/>
  <c r="EU47" i="1"/>
  <c r="EV47" i="1"/>
  <c r="EW47" i="1"/>
  <c r="EX47" i="1"/>
  <c r="EY47" i="1"/>
  <c r="EZ47" i="1"/>
  <c r="FA47" i="1"/>
  <c r="FB47" i="1"/>
  <c r="FC47" i="1"/>
  <c r="FD47" i="1"/>
  <c r="FE47" i="1"/>
  <c r="FF47" i="1"/>
  <c r="FG47" i="1"/>
  <c r="FH47" i="1"/>
  <c r="FI47" i="1"/>
  <c r="FJ47" i="1"/>
  <c r="FK47" i="1"/>
  <c r="FL47" i="1"/>
  <c r="FM47" i="1"/>
  <c r="FN47" i="1"/>
  <c r="FO47" i="1"/>
  <c r="FP47" i="1"/>
  <c r="FQ47" i="1"/>
  <c r="FR47" i="1"/>
  <c r="FS47" i="1"/>
  <c r="FT47" i="1"/>
  <c r="FU47" i="1"/>
  <c r="FV47" i="1"/>
  <c r="FW47" i="1"/>
  <c r="FX47" i="1"/>
  <c r="FY47" i="1"/>
  <c r="FZ47" i="1"/>
  <c r="GA47" i="1"/>
  <c r="GB47" i="1"/>
  <c r="GC47" i="1"/>
  <c r="GD47" i="1"/>
  <c r="GE47" i="1"/>
  <c r="GF47" i="1"/>
  <c r="GG47" i="1"/>
  <c r="GH47" i="1"/>
  <c r="GI47" i="1"/>
  <c r="GJ47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BT48" i="1"/>
  <c r="BU48" i="1"/>
  <c r="BV48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CZ48" i="1"/>
  <c r="DA48" i="1"/>
  <c r="DB48" i="1"/>
  <c r="DC48" i="1"/>
  <c r="DD48" i="1"/>
  <c r="DE48" i="1"/>
  <c r="DF48" i="1"/>
  <c r="DG48" i="1"/>
  <c r="DH48" i="1"/>
  <c r="DI48" i="1"/>
  <c r="DJ48" i="1"/>
  <c r="DK48" i="1"/>
  <c r="DL48" i="1"/>
  <c r="DM48" i="1"/>
  <c r="DN48" i="1"/>
  <c r="DO48" i="1"/>
  <c r="DP48" i="1"/>
  <c r="DQ48" i="1"/>
  <c r="DR48" i="1"/>
  <c r="DS48" i="1"/>
  <c r="DT48" i="1"/>
  <c r="DU48" i="1"/>
  <c r="DV48" i="1"/>
  <c r="DW48" i="1"/>
  <c r="DX48" i="1"/>
  <c r="DY48" i="1"/>
  <c r="DZ48" i="1"/>
  <c r="EA48" i="1"/>
  <c r="EB48" i="1"/>
  <c r="EC48" i="1"/>
  <c r="ED48" i="1"/>
  <c r="EE48" i="1"/>
  <c r="EF48" i="1"/>
  <c r="EG48" i="1"/>
  <c r="EI48" i="1"/>
  <c r="EJ48" i="1"/>
  <c r="EK48" i="1"/>
  <c r="EL48" i="1"/>
  <c r="EM48" i="1"/>
  <c r="EN48" i="1"/>
  <c r="EO48" i="1"/>
  <c r="EP48" i="1"/>
  <c r="EQ48" i="1"/>
  <c r="ER48" i="1"/>
  <c r="ES48" i="1"/>
  <c r="ET48" i="1"/>
  <c r="EU48" i="1"/>
  <c r="EV48" i="1"/>
  <c r="EW48" i="1"/>
  <c r="EX48" i="1"/>
  <c r="EY48" i="1"/>
  <c r="EZ48" i="1"/>
  <c r="FA48" i="1"/>
  <c r="FB48" i="1"/>
  <c r="FC48" i="1"/>
  <c r="FD48" i="1"/>
  <c r="FE48" i="1"/>
  <c r="FF48" i="1"/>
  <c r="FG48" i="1"/>
  <c r="FH48" i="1"/>
  <c r="FI48" i="1"/>
  <c r="FJ48" i="1"/>
  <c r="FK48" i="1"/>
  <c r="FL48" i="1"/>
  <c r="FM48" i="1"/>
  <c r="FN48" i="1"/>
  <c r="FO48" i="1"/>
  <c r="FP48" i="1"/>
  <c r="FQ48" i="1"/>
  <c r="FR48" i="1"/>
  <c r="FS48" i="1"/>
  <c r="FT48" i="1"/>
  <c r="FU48" i="1"/>
  <c r="FV48" i="1"/>
  <c r="FW48" i="1"/>
  <c r="FX48" i="1"/>
  <c r="FY48" i="1"/>
  <c r="FZ48" i="1"/>
  <c r="GA48" i="1"/>
  <c r="GB48" i="1"/>
  <c r="GC48" i="1"/>
  <c r="GD48" i="1"/>
  <c r="GE48" i="1"/>
  <c r="GF48" i="1"/>
  <c r="GG48" i="1"/>
  <c r="GH48" i="1"/>
  <c r="GI48" i="1"/>
  <c r="GJ48" i="1"/>
  <c r="BG45" i="1"/>
  <c r="BH45" i="1"/>
  <c r="BI45" i="1"/>
  <c r="BJ45" i="1"/>
  <c r="BK45" i="1"/>
  <c r="BL45" i="1"/>
  <c r="BM45" i="1"/>
  <c r="BN45" i="1"/>
  <c r="BO45" i="1"/>
  <c r="BP45" i="1"/>
  <c r="BQ45" i="1"/>
  <c r="BR45" i="1"/>
  <c r="BS45" i="1"/>
  <c r="BT45" i="1"/>
  <c r="BU45" i="1"/>
  <c r="BV45" i="1"/>
  <c r="BW45" i="1"/>
  <c r="BX45" i="1"/>
  <c r="BY45" i="1"/>
  <c r="BZ45" i="1"/>
  <c r="CA45" i="1"/>
  <c r="CB45" i="1"/>
  <c r="CC45" i="1"/>
  <c r="CD45" i="1"/>
  <c r="CE45" i="1"/>
  <c r="CF45" i="1"/>
  <c r="CG45" i="1"/>
  <c r="CH45" i="1"/>
  <c r="CI45" i="1"/>
  <c r="CJ45" i="1"/>
  <c r="CK45" i="1"/>
  <c r="CL45" i="1"/>
  <c r="CM45" i="1"/>
  <c r="CN45" i="1"/>
  <c r="CO45" i="1"/>
  <c r="CP45" i="1"/>
  <c r="CQ45" i="1"/>
  <c r="CR45" i="1"/>
  <c r="CS45" i="1"/>
  <c r="CT45" i="1"/>
  <c r="CU45" i="1"/>
  <c r="CV45" i="1"/>
  <c r="CW45" i="1"/>
  <c r="CX45" i="1"/>
  <c r="CY45" i="1"/>
  <c r="CZ45" i="1"/>
  <c r="DA45" i="1"/>
  <c r="DB45" i="1"/>
  <c r="DC45" i="1"/>
  <c r="DD45" i="1"/>
  <c r="DE45" i="1"/>
  <c r="DF45" i="1"/>
  <c r="DG45" i="1"/>
  <c r="DH45" i="1"/>
  <c r="DI45" i="1"/>
  <c r="DJ45" i="1"/>
  <c r="DK45" i="1"/>
  <c r="DL45" i="1"/>
  <c r="DM45" i="1"/>
  <c r="DN45" i="1"/>
  <c r="DO45" i="1"/>
  <c r="DP45" i="1"/>
  <c r="DR45" i="1"/>
  <c r="DS45" i="1"/>
  <c r="DT45" i="1"/>
  <c r="DU45" i="1"/>
  <c r="DV45" i="1"/>
  <c r="DW45" i="1"/>
  <c r="DX45" i="1"/>
  <c r="DY45" i="1"/>
  <c r="DZ45" i="1"/>
  <c r="EB45" i="1"/>
  <c r="EC45" i="1"/>
  <c r="ED45" i="1"/>
  <c r="EE45" i="1"/>
  <c r="EF45" i="1"/>
  <c r="EG45" i="1"/>
  <c r="EH45" i="1"/>
  <c r="EJ45" i="1"/>
  <c r="EK45" i="1"/>
  <c r="EL45" i="1"/>
  <c r="EM45" i="1"/>
  <c r="EO45" i="1"/>
  <c r="EP45" i="1"/>
  <c r="EQ45" i="1"/>
  <c r="ER45" i="1"/>
  <c r="ES45" i="1"/>
  <c r="ET45" i="1"/>
  <c r="EU45" i="1"/>
  <c r="EV45" i="1"/>
  <c r="EW45" i="1"/>
  <c r="EX45" i="1"/>
  <c r="EY45" i="1"/>
  <c r="EZ45" i="1"/>
  <c r="FA45" i="1"/>
  <c r="FB45" i="1"/>
  <c r="FC45" i="1"/>
  <c r="FD45" i="1"/>
  <c r="FE45" i="1"/>
  <c r="FF45" i="1"/>
  <c r="FG45" i="1"/>
  <c r="FH45" i="1"/>
  <c r="FI45" i="1"/>
  <c r="FJ45" i="1"/>
  <c r="FK45" i="1"/>
  <c r="FL45" i="1"/>
  <c r="FM45" i="1"/>
  <c r="FN45" i="1"/>
  <c r="FO45" i="1"/>
  <c r="FP45" i="1"/>
  <c r="FQ45" i="1"/>
  <c r="FR45" i="1"/>
  <c r="FS45" i="1"/>
  <c r="FT45" i="1"/>
  <c r="FU45" i="1"/>
  <c r="FV45" i="1"/>
  <c r="FW45" i="1"/>
  <c r="FX45" i="1"/>
  <c r="FY45" i="1"/>
  <c r="FZ45" i="1"/>
  <c r="GA45" i="1"/>
  <c r="GB45" i="1"/>
  <c r="GC45" i="1"/>
  <c r="GD45" i="1"/>
  <c r="GE45" i="1"/>
  <c r="GF45" i="1"/>
  <c r="GG45" i="1"/>
  <c r="GH45" i="1"/>
  <c r="GI45" i="1"/>
  <c r="GJ45" i="1"/>
  <c r="DA43" i="1"/>
  <c r="DB43" i="1"/>
  <c r="DC43" i="1"/>
  <c r="DD43" i="1"/>
  <c r="DE43" i="1"/>
  <c r="DF43" i="1"/>
  <c r="DG43" i="1"/>
  <c r="DH43" i="1"/>
  <c r="DI43" i="1"/>
  <c r="DJ43" i="1"/>
  <c r="DK43" i="1"/>
  <c r="DL43" i="1"/>
  <c r="DM43" i="1"/>
  <c r="DN43" i="1"/>
  <c r="DO43" i="1"/>
  <c r="DP43" i="1"/>
  <c r="DQ43" i="1"/>
  <c r="DR43" i="1"/>
  <c r="DS43" i="1"/>
  <c r="DT43" i="1"/>
  <c r="DU43" i="1"/>
  <c r="DV43" i="1"/>
  <c r="DW43" i="1"/>
  <c r="DX43" i="1"/>
  <c r="DY43" i="1"/>
  <c r="DZ43" i="1"/>
  <c r="EA43" i="1"/>
  <c r="EB43" i="1"/>
  <c r="EC43" i="1"/>
  <c r="ED43" i="1"/>
  <c r="EE43" i="1"/>
  <c r="EF43" i="1"/>
  <c r="EG43" i="1"/>
  <c r="EH43" i="1"/>
  <c r="EI43" i="1"/>
  <c r="EJ43" i="1"/>
  <c r="EK43" i="1"/>
  <c r="EL43" i="1"/>
  <c r="EM43" i="1"/>
  <c r="EN43" i="1"/>
  <c r="EO43" i="1"/>
  <c r="EP43" i="1"/>
  <c r="EQ43" i="1"/>
  <c r="ER43" i="1"/>
  <c r="ES43" i="1"/>
  <c r="ET43" i="1"/>
  <c r="EU43" i="1"/>
  <c r="EV43" i="1"/>
  <c r="EW43" i="1"/>
  <c r="EX43" i="1"/>
  <c r="EY43" i="1"/>
  <c r="EZ43" i="1"/>
  <c r="FA43" i="1"/>
  <c r="FB43" i="1"/>
  <c r="FC43" i="1"/>
  <c r="FD43" i="1"/>
  <c r="FE43" i="1"/>
  <c r="FF43" i="1"/>
  <c r="FG43" i="1"/>
  <c r="FH43" i="1"/>
  <c r="FI43" i="1"/>
  <c r="FJ43" i="1"/>
  <c r="FK43" i="1"/>
  <c r="FL43" i="1"/>
  <c r="FM43" i="1"/>
  <c r="FN43" i="1"/>
  <c r="FO43" i="1"/>
  <c r="FP43" i="1"/>
  <c r="FQ43" i="1"/>
  <c r="FR43" i="1"/>
  <c r="FS43" i="1"/>
  <c r="FT43" i="1"/>
  <c r="FU43" i="1"/>
  <c r="FV43" i="1"/>
  <c r="FW43" i="1"/>
  <c r="FX43" i="1"/>
  <c r="FY43" i="1"/>
  <c r="FZ43" i="1"/>
  <c r="GA43" i="1"/>
  <c r="GB43" i="1"/>
  <c r="GC43" i="1"/>
  <c r="GD43" i="1"/>
  <c r="GE43" i="1"/>
  <c r="GF43" i="1"/>
  <c r="GG43" i="1"/>
  <c r="GH43" i="1"/>
  <c r="GI43" i="1"/>
  <c r="GJ43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P42" i="1"/>
  <c r="AQ42" i="1"/>
  <c r="AR42" i="1"/>
  <c r="AS42" i="1"/>
  <c r="AT42" i="1"/>
  <c r="AU42" i="1"/>
  <c r="AV42" i="1"/>
  <c r="AW42" i="1"/>
  <c r="AX42" i="1"/>
  <c r="AY42" i="1"/>
  <c r="AZ42" i="1"/>
  <c r="BA42" i="1"/>
  <c r="BB42" i="1"/>
  <c r="BC42" i="1"/>
  <c r="BD42" i="1"/>
  <c r="BE42" i="1"/>
  <c r="BF42" i="1"/>
  <c r="BG42" i="1"/>
  <c r="BH42" i="1"/>
  <c r="BI42" i="1"/>
  <c r="BJ42" i="1"/>
  <c r="BK42" i="1"/>
  <c r="BL42" i="1"/>
  <c r="BM42" i="1"/>
  <c r="BN42" i="1"/>
  <c r="BO42" i="1"/>
  <c r="BP42" i="1"/>
  <c r="BQ42" i="1"/>
  <c r="BR42" i="1"/>
  <c r="BS42" i="1"/>
  <c r="BT42" i="1"/>
  <c r="BU42" i="1"/>
  <c r="BV42" i="1"/>
  <c r="BW42" i="1"/>
  <c r="BX42" i="1"/>
  <c r="BY42" i="1"/>
  <c r="BZ42" i="1"/>
  <c r="CA42" i="1"/>
  <c r="CB42" i="1"/>
  <c r="CC42" i="1"/>
  <c r="CD42" i="1"/>
  <c r="CE42" i="1"/>
  <c r="CF42" i="1"/>
  <c r="CG42" i="1"/>
  <c r="CH42" i="1"/>
  <c r="CI42" i="1"/>
  <c r="CJ42" i="1"/>
  <c r="CK42" i="1"/>
  <c r="CL42" i="1"/>
  <c r="CM42" i="1"/>
  <c r="CN42" i="1"/>
  <c r="CO42" i="1"/>
  <c r="CP42" i="1"/>
  <c r="CQ42" i="1"/>
  <c r="CR42" i="1"/>
  <c r="CS42" i="1"/>
  <c r="CT42" i="1"/>
  <c r="CU42" i="1"/>
  <c r="CV42" i="1"/>
  <c r="CW42" i="1"/>
  <c r="CX42" i="1"/>
  <c r="CY42" i="1"/>
  <c r="CZ42" i="1"/>
  <c r="DA42" i="1"/>
  <c r="DB42" i="1"/>
  <c r="DC42" i="1"/>
  <c r="DD42" i="1"/>
  <c r="DE42" i="1"/>
  <c r="DF42" i="1"/>
  <c r="DG42" i="1"/>
  <c r="DH42" i="1"/>
  <c r="DI42" i="1"/>
  <c r="DJ42" i="1"/>
  <c r="DK42" i="1"/>
  <c r="DL42" i="1"/>
  <c r="DM42" i="1"/>
  <c r="DN42" i="1"/>
  <c r="DP42" i="1"/>
  <c r="DS42" i="1"/>
  <c r="DU42" i="1"/>
  <c r="DV42" i="1"/>
  <c r="DW42" i="1"/>
  <c r="DX42" i="1"/>
  <c r="DY42" i="1"/>
  <c r="DZ42" i="1"/>
  <c r="EA42" i="1"/>
  <c r="EB42" i="1"/>
  <c r="EC42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BT41" i="1"/>
  <c r="BU41" i="1"/>
  <c r="BV41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DF41" i="1"/>
  <c r="DG41" i="1"/>
  <c r="DH41" i="1"/>
  <c r="DI41" i="1"/>
  <c r="DJ41" i="1"/>
  <c r="DK41" i="1"/>
  <c r="DL41" i="1"/>
  <c r="DM41" i="1"/>
  <c r="DN41" i="1"/>
  <c r="DO41" i="1"/>
  <c r="DP41" i="1"/>
  <c r="DR41" i="1"/>
  <c r="DS41" i="1"/>
  <c r="DT41" i="1"/>
  <c r="DV41" i="1"/>
  <c r="DW41" i="1"/>
  <c r="DX41" i="1"/>
  <c r="DY41" i="1"/>
  <c r="DZ41" i="1"/>
  <c r="EA41" i="1"/>
  <c r="EB41" i="1"/>
  <c r="EE41" i="1"/>
  <c r="EF41" i="1"/>
  <c r="EG41" i="1"/>
  <c r="EH41" i="1"/>
  <c r="EI41" i="1"/>
  <c r="EJ41" i="1"/>
  <c r="EL41" i="1"/>
  <c r="EM41" i="1"/>
  <c r="EN41" i="1"/>
  <c r="EO41" i="1"/>
  <c r="EP41" i="1"/>
  <c r="EQ41" i="1"/>
  <c r="ER41" i="1"/>
  <c r="ES41" i="1"/>
  <c r="ET41" i="1"/>
  <c r="EU41" i="1"/>
  <c r="EV41" i="1"/>
  <c r="EW41" i="1"/>
  <c r="EX41" i="1"/>
  <c r="EY41" i="1"/>
  <c r="EZ41" i="1"/>
  <c r="FA41" i="1"/>
  <c r="FB41" i="1"/>
  <c r="FC41" i="1"/>
  <c r="FD41" i="1"/>
  <c r="FE41" i="1"/>
  <c r="FF41" i="1"/>
  <c r="FG41" i="1"/>
  <c r="FH41" i="1"/>
  <c r="FI41" i="1"/>
  <c r="FJ41" i="1"/>
  <c r="FK41" i="1"/>
  <c r="FL41" i="1"/>
  <c r="FM41" i="1"/>
  <c r="FN41" i="1"/>
  <c r="FO41" i="1"/>
  <c r="FP41" i="1"/>
  <c r="FQ41" i="1"/>
  <c r="FR41" i="1"/>
  <c r="FS41" i="1"/>
  <c r="FT41" i="1"/>
  <c r="FU41" i="1"/>
  <c r="FV41" i="1"/>
  <c r="FW41" i="1"/>
  <c r="FX41" i="1"/>
  <c r="FY41" i="1"/>
  <c r="FZ41" i="1"/>
  <c r="GA41" i="1"/>
  <c r="GB41" i="1"/>
  <c r="GC41" i="1"/>
  <c r="GD41" i="1"/>
  <c r="GE41" i="1"/>
  <c r="GF41" i="1"/>
  <c r="GG41" i="1"/>
  <c r="GH41" i="1"/>
  <c r="GI41" i="1"/>
  <c r="GJ41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AY40" i="1"/>
  <c r="AZ40" i="1"/>
  <c r="BA40" i="1"/>
  <c r="BB40" i="1"/>
  <c r="BC40" i="1"/>
  <c r="BD40" i="1"/>
  <c r="BE40" i="1"/>
  <c r="BF40" i="1"/>
  <c r="BG40" i="1"/>
  <c r="BH40" i="1"/>
  <c r="BI40" i="1"/>
  <c r="BJ40" i="1"/>
  <c r="BK40" i="1"/>
  <c r="BL40" i="1"/>
  <c r="BM40" i="1"/>
  <c r="BN40" i="1"/>
  <c r="BO40" i="1"/>
  <c r="BP40" i="1"/>
  <c r="BQ40" i="1"/>
  <c r="BR40" i="1"/>
  <c r="BS40" i="1"/>
  <c r="BT40" i="1"/>
  <c r="BU40" i="1"/>
  <c r="BV40" i="1"/>
  <c r="BW40" i="1"/>
  <c r="BX40" i="1"/>
  <c r="BY40" i="1"/>
  <c r="BZ40" i="1"/>
  <c r="CA40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O40" i="1"/>
  <c r="CP40" i="1"/>
  <c r="CQ40" i="1"/>
  <c r="CR40" i="1"/>
  <c r="CS40" i="1"/>
  <c r="CT40" i="1"/>
  <c r="CU40" i="1"/>
  <c r="CV40" i="1"/>
  <c r="CW40" i="1"/>
  <c r="CX40" i="1"/>
  <c r="CY40" i="1"/>
  <c r="CZ40" i="1"/>
  <c r="DA40" i="1"/>
  <c r="DB40" i="1"/>
  <c r="DC40" i="1"/>
  <c r="DD40" i="1"/>
  <c r="DE40" i="1"/>
  <c r="DF40" i="1"/>
  <c r="DG40" i="1"/>
  <c r="DH40" i="1"/>
  <c r="DI40" i="1"/>
  <c r="DJ40" i="1"/>
  <c r="DK40" i="1"/>
  <c r="DL40" i="1"/>
  <c r="DM40" i="1"/>
  <c r="DN40" i="1"/>
  <c r="DO40" i="1"/>
  <c r="DP40" i="1"/>
  <c r="DQ40" i="1"/>
  <c r="DR40" i="1"/>
  <c r="DS40" i="1"/>
  <c r="DT40" i="1"/>
  <c r="DV40" i="1"/>
  <c r="DW40" i="1"/>
  <c r="DX40" i="1"/>
  <c r="DY40" i="1"/>
  <c r="DZ40" i="1"/>
  <c r="EA40" i="1"/>
  <c r="EB40" i="1"/>
  <c r="EC40" i="1"/>
  <c r="ED40" i="1"/>
  <c r="EE40" i="1"/>
  <c r="EF40" i="1"/>
  <c r="EG40" i="1"/>
  <c r="EH40" i="1"/>
  <c r="EI40" i="1"/>
  <c r="EJ40" i="1"/>
  <c r="EK40" i="1"/>
  <c r="EL40" i="1"/>
  <c r="EM40" i="1"/>
  <c r="EN40" i="1"/>
  <c r="EO40" i="1"/>
  <c r="EP40" i="1"/>
  <c r="EQ40" i="1"/>
  <c r="ER40" i="1"/>
  <c r="ES40" i="1"/>
  <c r="ET40" i="1"/>
  <c r="EU40" i="1"/>
  <c r="EV40" i="1"/>
  <c r="EW40" i="1"/>
  <c r="EX40" i="1"/>
  <c r="EY40" i="1"/>
  <c r="EZ40" i="1"/>
  <c r="FA40" i="1"/>
  <c r="FB40" i="1"/>
  <c r="FC40" i="1"/>
  <c r="FD40" i="1"/>
  <c r="FE40" i="1"/>
  <c r="FF40" i="1"/>
  <c r="FG40" i="1"/>
  <c r="FH40" i="1"/>
  <c r="FI40" i="1"/>
  <c r="FJ40" i="1"/>
  <c r="FK40" i="1"/>
  <c r="FL40" i="1"/>
  <c r="FM40" i="1"/>
  <c r="FN40" i="1"/>
  <c r="FO40" i="1"/>
  <c r="FP40" i="1"/>
  <c r="FQ40" i="1"/>
  <c r="FR40" i="1"/>
  <c r="FS40" i="1"/>
  <c r="FT40" i="1"/>
  <c r="FU40" i="1"/>
  <c r="FV40" i="1"/>
  <c r="FW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BW37" i="1"/>
  <c r="BX37" i="1"/>
  <c r="BY37" i="1"/>
  <c r="BZ37" i="1"/>
  <c r="CA37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O37" i="1"/>
  <c r="CP37" i="1"/>
  <c r="CQ37" i="1"/>
  <c r="CR37" i="1"/>
  <c r="CS37" i="1"/>
  <c r="CT37" i="1"/>
  <c r="CU37" i="1"/>
  <c r="CV37" i="1"/>
  <c r="CW37" i="1"/>
  <c r="CX37" i="1"/>
  <c r="CY37" i="1"/>
  <c r="CZ37" i="1"/>
  <c r="DA37" i="1"/>
  <c r="DB37" i="1"/>
  <c r="DC37" i="1"/>
  <c r="DD37" i="1"/>
  <c r="DE37" i="1"/>
  <c r="DF37" i="1"/>
  <c r="DG37" i="1"/>
  <c r="DH37" i="1"/>
  <c r="DI37" i="1"/>
  <c r="DJ37" i="1"/>
  <c r="DK37" i="1"/>
  <c r="DL37" i="1"/>
  <c r="DM37" i="1"/>
  <c r="DN37" i="1"/>
  <c r="DO37" i="1"/>
  <c r="DP37" i="1"/>
  <c r="DR37" i="1"/>
  <c r="DS37" i="1"/>
  <c r="DT37" i="1"/>
  <c r="DV37" i="1"/>
  <c r="DW37" i="1"/>
  <c r="DX37" i="1"/>
  <c r="DZ37" i="1"/>
  <c r="EA37" i="1"/>
  <c r="EB37" i="1"/>
  <c r="EE37" i="1"/>
  <c r="EF37" i="1"/>
  <c r="EG37" i="1"/>
  <c r="EH37" i="1"/>
  <c r="EI37" i="1"/>
  <c r="EJ37" i="1"/>
  <c r="EL37" i="1"/>
  <c r="EM37" i="1"/>
  <c r="EO37" i="1"/>
  <c r="EP37" i="1"/>
  <c r="EQ37" i="1"/>
  <c r="ER37" i="1"/>
  <c r="ES37" i="1"/>
  <c r="ET37" i="1"/>
  <c r="EU37" i="1"/>
  <c r="EV37" i="1"/>
  <c r="EW37" i="1"/>
  <c r="EX37" i="1"/>
  <c r="EY37" i="1"/>
  <c r="EZ37" i="1"/>
  <c r="FA37" i="1"/>
  <c r="FB37" i="1"/>
  <c r="FC37" i="1"/>
  <c r="FD37" i="1"/>
  <c r="FE37" i="1"/>
  <c r="FF37" i="1"/>
  <c r="FG37" i="1"/>
  <c r="FH37" i="1"/>
  <c r="FI37" i="1"/>
  <c r="FJ37" i="1"/>
  <c r="FK37" i="1"/>
  <c r="FL37" i="1"/>
  <c r="FM37" i="1"/>
  <c r="FN37" i="1"/>
  <c r="FO37" i="1"/>
  <c r="FP37" i="1"/>
  <c r="FQ37" i="1"/>
  <c r="FR37" i="1"/>
  <c r="FS37" i="1"/>
  <c r="FT37" i="1"/>
  <c r="FU37" i="1"/>
  <c r="FV37" i="1"/>
  <c r="FW37" i="1"/>
  <c r="FX37" i="1"/>
  <c r="FY37" i="1"/>
  <c r="FZ37" i="1"/>
  <c r="GA37" i="1"/>
  <c r="GB37" i="1"/>
  <c r="GC37" i="1"/>
  <c r="GD37" i="1"/>
  <c r="GE37" i="1"/>
  <c r="GF37" i="1"/>
  <c r="GG37" i="1"/>
  <c r="GH37" i="1"/>
  <c r="GI37" i="1"/>
  <c r="GJ37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DH36" i="1"/>
  <c r="DI36" i="1"/>
  <c r="DJ36" i="1"/>
  <c r="DK36" i="1"/>
  <c r="DL36" i="1"/>
  <c r="DM36" i="1"/>
  <c r="DN36" i="1"/>
  <c r="DO36" i="1"/>
  <c r="DQ36" i="1"/>
  <c r="DR36" i="1"/>
  <c r="DS36" i="1"/>
  <c r="DT36" i="1"/>
  <c r="DU36" i="1"/>
  <c r="DV36" i="1"/>
  <c r="DW36" i="1"/>
  <c r="DX36" i="1"/>
  <c r="DY36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BW35" i="1"/>
  <c r="BX35" i="1"/>
  <c r="BY35" i="1"/>
  <c r="BZ35" i="1"/>
  <c r="CA35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O35" i="1"/>
  <c r="CP35" i="1"/>
  <c r="CQ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DH35" i="1"/>
  <c r="DI35" i="1"/>
  <c r="DJ35" i="1"/>
  <c r="DK35" i="1"/>
  <c r="DL35" i="1"/>
  <c r="DM35" i="1"/>
  <c r="DN35" i="1"/>
  <c r="DO35" i="1"/>
  <c r="DP35" i="1"/>
  <c r="DQ35" i="1"/>
  <c r="DS35" i="1"/>
  <c r="DT35" i="1"/>
  <c r="DV35" i="1"/>
  <c r="DW35" i="1"/>
  <c r="DY35" i="1"/>
  <c r="DZ35" i="1"/>
  <c r="EA35" i="1"/>
  <c r="EB35" i="1"/>
  <c r="EE35" i="1"/>
  <c r="EF35" i="1"/>
  <c r="EG35" i="1"/>
  <c r="EH35" i="1"/>
  <c r="EI35" i="1"/>
  <c r="EL35" i="1"/>
  <c r="DK34" i="1"/>
  <c r="DL34" i="1"/>
  <c r="DM34" i="1"/>
  <c r="DN34" i="1"/>
  <c r="DO34" i="1"/>
  <c r="DQ34" i="1"/>
  <c r="DT34" i="1"/>
  <c r="CU32" i="1"/>
  <c r="CV32" i="1"/>
  <c r="CW32" i="1"/>
  <c r="CX32" i="1"/>
  <c r="CY32" i="1"/>
  <c r="CZ32" i="1"/>
  <c r="DA32" i="1"/>
  <c r="DB32" i="1"/>
  <c r="DC32" i="1"/>
  <c r="DD32" i="1"/>
  <c r="DE32" i="1"/>
  <c r="DF32" i="1"/>
  <c r="DG32" i="1"/>
  <c r="DH32" i="1"/>
  <c r="DI32" i="1"/>
  <c r="DJ32" i="1"/>
  <c r="DK32" i="1"/>
  <c r="DL32" i="1"/>
  <c r="DM32" i="1"/>
  <c r="DN32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BF30" i="1"/>
  <c r="BG30" i="1"/>
  <c r="BH30" i="1"/>
  <c r="BI30" i="1"/>
  <c r="BJ30" i="1"/>
  <c r="BK30" i="1"/>
  <c r="BL30" i="1"/>
  <c r="BM30" i="1"/>
  <c r="BN30" i="1"/>
  <c r="BO30" i="1"/>
  <c r="BP30" i="1"/>
  <c r="BQ30" i="1"/>
  <c r="BR30" i="1"/>
  <c r="BS30" i="1"/>
  <c r="BT30" i="1"/>
  <c r="BU30" i="1"/>
  <c r="BV30" i="1"/>
  <c r="BW30" i="1"/>
  <c r="BX30" i="1"/>
  <c r="BY30" i="1"/>
  <c r="BZ30" i="1"/>
  <c r="CA30" i="1"/>
  <c r="CB30" i="1"/>
  <c r="CC30" i="1"/>
  <c r="CD30" i="1"/>
  <c r="CE30" i="1"/>
  <c r="CF30" i="1"/>
  <c r="CG30" i="1"/>
  <c r="CH30" i="1"/>
  <c r="CI30" i="1"/>
  <c r="CJ30" i="1"/>
  <c r="CK30" i="1"/>
  <c r="CL30" i="1"/>
  <c r="CM30" i="1"/>
  <c r="CN30" i="1"/>
  <c r="CO30" i="1"/>
  <c r="CP30" i="1"/>
  <c r="CQ30" i="1"/>
  <c r="CR30" i="1"/>
  <c r="CS30" i="1"/>
  <c r="CT30" i="1"/>
  <c r="CU30" i="1"/>
  <c r="CV30" i="1"/>
  <c r="CW30" i="1"/>
  <c r="CX30" i="1"/>
  <c r="CY30" i="1"/>
  <c r="CZ30" i="1"/>
  <c r="DA30" i="1"/>
  <c r="DB30" i="1"/>
  <c r="DC30" i="1"/>
  <c r="DD30" i="1"/>
  <c r="DE30" i="1"/>
  <c r="DF30" i="1"/>
  <c r="DG30" i="1"/>
  <c r="DH30" i="1"/>
  <c r="DI30" i="1"/>
  <c r="DJ30" i="1"/>
  <c r="DK30" i="1"/>
  <c r="DL30" i="1"/>
  <c r="DM30" i="1"/>
  <c r="DN30" i="1"/>
  <c r="DO30" i="1"/>
  <c r="DP30" i="1"/>
  <c r="DR30" i="1"/>
  <c r="DS30" i="1"/>
  <c r="DT30" i="1"/>
  <c r="DU30" i="1"/>
  <c r="DV30" i="1"/>
  <c r="DW30" i="1"/>
  <c r="DX30" i="1"/>
  <c r="DY30" i="1"/>
  <c r="DZ30" i="1"/>
  <c r="EA30" i="1"/>
  <c r="EB30" i="1"/>
  <c r="EC30" i="1"/>
  <c r="ED30" i="1"/>
  <c r="EE30" i="1"/>
  <c r="EF30" i="1"/>
  <c r="EG30" i="1"/>
  <c r="EH30" i="1"/>
  <c r="EI30" i="1"/>
  <c r="EJ30" i="1"/>
  <c r="EL30" i="1"/>
  <c r="EM30" i="1"/>
  <c r="EN30" i="1"/>
  <c r="EO30" i="1"/>
  <c r="EP30" i="1"/>
  <c r="EQ30" i="1"/>
  <c r="ER30" i="1"/>
  <c r="ES30" i="1"/>
  <c r="ET30" i="1"/>
  <c r="EU30" i="1"/>
  <c r="EV30" i="1"/>
  <c r="EW30" i="1"/>
  <c r="EX30" i="1"/>
  <c r="EY30" i="1"/>
  <c r="EZ30" i="1"/>
  <c r="FA30" i="1"/>
  <c r="FB30" i="1"/>
  <c r="FC30" i="1"/>
  <c r="FD30" i="1"/>
  <c r="FE30" i="1"/>
  <c r="FF30" i="1"/>
  <c r="FG30" i="1"/>
  <c r="FH30" i="1"/>
  <c r="FI30" i="1"/>
  <c r="FJ30" i="1"/>
  <c r="FK30" i="1"/>
  <c r="FL30" i="1"/>
  <c r="FM30" i="1"/>
  <c r="FN30" i="1"/>
  <c r="FO30" i="1"/>
  <c r="FP30" i="1"/>
  <c r="FQ30" i="1"/>
  <c r="FR30" i="1"/>
  <c r="FS30" i="1"/>
  <c r="FT30" i="1"/>
  <c r="FU30" i="1"/>
  <c r="FV30" i="1"/>
  <c r="FW30" i="1"/>
  <c r="FX30" i="1"/>
  <c r="FY30" i="1"/>
  <c r="FZ30" i="1"/>
  <c r="GA30" i="1"/>
  <c r="GB30" i="1"/>
  <c r="GC30" i="1"/>
  <c r="GD30" i="1"/>
  <c r="GE30" i="1"/>
  <c r="GF30" i="1"/>
  <c r="GG30" i="1"/>
  <c r="GH30" i="1"/>
  <c r="GI30" i="1"/>
  <c r="GJ30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S27" i="1"/>
  <c r="DT27" i="1"/>
  <c r="DU27" i="1"/>
  <c r="DW27" i="1"/>
  <c r="DY27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T25" i="1"/>
  <c r="DV25" i="1"/>
  <c r="DW25" i="1"/>
  <c r="DX25" i="1"/>
  <c r="DZ25" i="1"/>
  <c r="EA25" i="1"/>
  <c r="EB25" i="1"/>
  <c r="EE25" i="1"/>
  <c r="EF25" i="1"/>
  <c r="EG25" i="1"/>
  <c r="EH25" i="1"/>
  <c r="EI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DH23" i="1"/>
  <c r="DI23" i="1"/>
  <c r="DJ23" i="1"/>
  <c r="DK23" i="1"/>
  <c r="DL23" i="1"/>
  <c r="DM23" i="1"/>
  <c r="DN23" i="1"/>
  <c r="DO23" i="1"/>
  <c r="DP23" i="1"/>
  <c r="DZ23" i="1"/>
  <c r="EA23" i="1"/>
  <c r="EB23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R21" i="1"/>
  <c r="DS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S20" i="1"/>
  <c r="DT20" i="1"/>
  <c r="DV20" i="1"/>
  <c r="DW20" i="1"/>
  <c r="DX20" i="1"/>
  <c r="DY20" i="1"/>
  <c r="DZ20" i="1"/>
  <c r="EA20" i="1"/>
  <c r="EB20" i="1"/>
  <c r="ED20" i="1"/>
  <c r="EE20" i="1"/>
  <c r="EH18" i="1"/>
  <c r="EI18" i="1"/>
  <c r="EK18" i="1"/>
  <c r="EL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S16" i="1"/>
  <c r="DT16" i="1"/>
  <c r="DU16" i="1"/>
  <c r="DV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P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E14" i="1"/>
  <c r="EF14" i="1"/>
  <c r="EG14" i="1"/>
  <c r="EH14" i="1"/>
  <c r="CE14" i="1"/>
  <c r="CF14" i="1"/>
  <c r="CG14" i="1"/>
  <c r="CH14" i="1"/>
  <c r="CI14" i="1"/>
  <c r="CJ14" i="1"/>
  <c r="J17" i="1"/>
  <c r="J13" i="1"/>
  <c r="K13" i="1"/>
  <c r="L13" i="1"/>
  <c r="G146" i="1"/>
  <c r="I141" i="1"/>
  <c r="H2" i="1"/>
  <c r="D2" i="1" s="1"/>
  <c r="EN67" i="1"/>
  <c r="EO67" i="1"/>
  <c r="EP67" i="1"/>
  <c r="EQ67" i="1"/>
  <c r="ER67" i="1"/>
  <c r="ES67" i="1"/>
  <c r="ET67" i="1"/>
  <c r="EU67" i="1"/>
  <c r="EV67" i="1"/>
  <c r="EW67" i="1"/>
  <c r="EX67" i="1"/>
  <c r="EY67" i="1"/>
  <c r="EZ67" i="1"/>
  <c r="FA67" i="1"/>
  <c r="FB67" i="1"/>
  <c r="FC67" i="1"/>
  <c r="FD67" i="1"/>
  <c r="FE67" i="1"/>
  <c r="FF67" i="1"/>
  <c r="FG67" i="1"/>
  <c r="FH67" i="1"/>
  <c r="FI67" i="1"/>
  <c r="FJ67" i="1"/>
  <c r="FK67" i="1"/>
  <c r="FL67" i="1"/>
  <c r="FM67" i="1"/>
  <c r="FN67" i="1"/>
  <c r="FO67" i="1"/>
  <c r="FP67" i="1"/>
  <c r="FQ67" i="1"/>
  <c r="FR67" i="1"/>
  <c r="FS67" i="1"/>
  <c r="FT67" i="1"/>
  <c r="FU67" i="1"/>
  <c r="FV67" i="1"/>
  <c r="FW67" i="1"/>
  <c r="FX67" i="1"/>
  <c r="FY67" i="1"/>
  <c r="FZ67" i="1"/>
  <c r="GA67" i="1"/>
  <c r="GB67" i="1"/>
  <c r="GC67" i="1"/>
  <c r="GD67" i="1"/>
  <c r="GE67" i="1"/>
  <c r="GF67" i="1"/>
  <c r="GG67" i="1"/>
  <c r="GH67" i="1"/>
  <c r="GI67" i="1"/>
  <c r="GJ67" i="1"/>
  <c r="EK74" i="1"/>
  <c r="EL74" i="1"/>
  <c r="EM74" i="1"/>
  <c r="EN74" i="1"/>
  <c r="EO74" i="1"/>
  <c r="EP74" i="1"/>
  <c r="EQ74" i="1"/>
  <c r="ER74" i="1"/>
  <c r="ES74" i="1"/>
  <c r="ET74" i="1"/>
  <c r="EU74" i="1"/>
  <c r="EV74" i="1"/>
  <c r="EW74" i="1"/>
  <c r="EX74" i="1"/>
  <c r="EY74" i="1"/>
  <c r="EZ74" i="1"/>
  <c r="FA74" i="1"/>
  <c r="FB74" i="1"/>
  <c r="FC74" i="1"/>
  <c r="FD74" i="1"/>
  <c r="FE74" i="1"/>
  <c r="FF74" i="1"/>
  <c r="FG74" i="1"/>
  <c r="FH74" i="1"/>
  <c r="FI74" i="1"/>
  <c r="FJ74" i="1"/>
  <c r="FK74" i="1"/>
  <c r="FL74" i="1"/>
  <c r="FM74" i="1"/>
  <c r="FN74" i="1"/>
  <c r="FO74" i="1"/>
  <c r="FP74" i="1"/>
  <c r="FQ74" i="1"/>
  <c r="FR74" i="1"/>
  <c r="FS74" i="1"/>
  <c r="FT74" i="1"/>
  <c r="FU74" i="1"/>
  <c r="FV74" i="1"/>
  <c r="FW74" i="1"/>
  <c r="FX74" i="1"/>
  <c r="FY74" i="1"/>
  <c r="FZ74" i="1"/>
  <c r="GA74" i="1"/>
  <c r="GB74" i="1"/>
  <c r="GC74" i="1"/>
  <c r="GD74" i="1"/>
  <c r="GE74" i="1"/>
  <c r="GF74" i="1"/>
  <c r="GG74" i="1"/>
  <c r="GH74" i="1"/>
  <c r="GI74" i="1"/>
  <c r="GJ74" i="1"/>
  <c r="FQ138" i="1"/>
  <c r="FZ115" i="1"/>
  <c r="EI14" i="1"/>
  <c r="EJ14" i="1"/>
  <c r="EK14" i="1"/>
  <c r="EL14" i="1"/>
  <c r="EM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EJ137" i="1"/>
  <c r="EK137" i="1"/>
  <c r="EL137" i="1"/>
  <c r="EM137" i="1"/>
  <c r="EN137" i="1"/>
  <c r="EO137" i="1"/>
  <c r="EP137" i="1"/>
  <c r="EQ137" i="1"/>
  <c r="ER137" i="1"/>
  <c r="ES137" i="1"/>
  <c r="ET137" i="1"/>
  <c r="EU137" i="1"/>
  <c r="EV137" i="1"/>
  <c r="EW137" i="1"/>
  <c r="EX137" i="1"/>
  <c r="EY137" i="1"/>
  <c r="EZ137" i="1"/>
  <c r="FA137" i="1"/>
  <c r="FB137" i="1"/>
  <c r="FC137" i="1"/>
  <c r="FD137" i="1"/>
  <c r="FE137" i="1"/>
  <c r="FF137" i="1"/>
  <c r="FG137" i="1"/>
  <c r="FH137" i="1"/>
  <c r="FI137" i="1"/>
  <c r="FJ137" i="1"/>
  <c r="FK137" i="1"/>
  <c r="FL137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EE42" i="1"/>
  <c r="EF42" i="1"/>
  <c r="EG42" i="1"/>
  <c r="EH42" i="1"/>
  <c r="EL42" i="1"/>
  <c r="EM42" i="1"/>
  <c r="EN42" i="1"/>
  <c r="EO42" i="1"/>
  <c r="EP42" i="1"/>
  <c r="EQ42" i="1"/>
  <c r="ER42" i="1"/>
  <c r="ES42" i="1"/>
  <c r="ET42" i="1"/>
  <c r="EU42" i="1"/>
  <c r="EV42" i="1"/>
  <c r="EW42" i="1"/>
  <c r="EX42" i="1"/>
  <c r="EY42" i="1"/>
  <c r="EZ42" i="1"/>
  <c r="FA42" i="1"/>
  <c r="FB42" i="1"/>
  <c r="FC42" i="1"/>
  <c r="FD42" i="1"/>
  <c r="FE42" i="1"/>
  <c r="FF42" i="1"/>
  <c r="FG42" i="1"/>
  <c r="FH42" i="1"/>
  <c r="FI42" i="1"/>
  <c r="FJ42" i="1"/>
  <c r="FK42" i="1"/>
  <c r="FL42" i="1"/>
  <c r="FM42" i="1"/>
  <c r="FN42" i="1"/>
  <c r="FO42" i="1"/>
  <c r="FP42" i="1"/>
  <c r="FQ42" i="1"/>
  <c r="FR42" i="1"/>
  <c r="FS42" i="1"/>
  <c r="FT42" i="1"/>
  <c r="FU42" i="1"/>
  <c r="FV42" i="1"/>
  <c r="FW42" i="1"/>
  <c r="FX42" i="1"/>
  <c r="FY42" i="1"/>
  <c r="FZ42" i="1"/>
  <c r="GA42" i="1"/>
  <c r="GB42" i="1"/>
  <c r="GC42" i="1"/>
  <c r="GD42" i="1"/>
  <c r="GE42" i="1"/>
  <c r="GF42" i="1"/>
  <c r="GG42" i="1"/>
  <c r="GH42" i="1"/>
  <c r="GI42" i="1"/>
  <c r="GJ42" i="1"/>
  <c r="EA12" i="1"/>
  <c r="EC12" i="1"/>
  <c r="ED12" i="1"/>
  <c r="EE12" i="1"/>
  <c r="EF12" i="1"/>
  <c r="EG12" i="1"/>
  <c r="EH12" i="1"/>
  <c r="DZ27" i="1"/>
  <c r="EA27" i="1"/>
  <c r="EB27" i="1"/>
  <c r="EE27" i="1"/>
  <c r="EF27" i="1"/>
  <c r="EG27" i="1"/>
  <c r="EH27" i="1"/>
  <c r="EI27" i="1"/>
  <c r="EJ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DZ54" i="1"/>
  <c r="EA54" i="1"/>
  <c r="EB54" i="1"/>
  <c r="EC54" i="1"/>
  <c r="ED54" i="1"/>
  <c r="EE54" i="1"/>
  <c r="EF54" i="1"/>
  <c r="EG54" i="1"/>
  <c r="EH54" i="1"/>
  <c r="EI54" i="1"/>
  <c r="EJ54" i="1"/>
  <c r="EK54" i="1"/>
  <c r="EL54" i="1"/>
  <c r="EM54" i="1"/>
  <c r="EN54" i="1"/>
  <c r="EO54" i="1"/>
  <c r="EP54" i="1"/>
  <c r="EQ54" i="1"/>
  <c r="ER54" i="1"/>
  <c r="ES54" i="1"/>
  <c r="ET54" i="1"/>
  <c r="EU54" i="1"/>
  <c r="EV54" i="1"/>
  <c r="EW54" i="1"/>
  <c r="EX54" i="1"/>
  <c r="EY54" i="1"/>
  <c r="EZ54" i="1"/>
  <c r="FA54" i="1"/>
  <c r="FB54" i="1"/>
  <c r="FC54" i="1"/>
  <c r="FD54" i="1"/>
  <c r="FE54" i="1"/>
  <c r="FF54" i="1"/>
  <c r="FG54" i="1"/>
  <c r="FH54" i="1"/>
  <c r="FI54" i="1"/>
  <c r="FJ54" i="1"/>
  <c r="FK54" i="1"/>
  <c r="FL54" i="1"/>
  <c r="FM54" i="1"/>
  <c r="FN54" i="1"/>
  <c r="FO54" i="1"/>
  <c r="FP54" i="1"/>
  <c r="FQ54" i="1"/>
  <c r="FR54" i="1"/>
  <c r="FS54" i="1"/>
  <c r="FT54" i="1"/>
  <c r="FU54" i="1"/>
  <c r="FV54" i="1"/>
  <c r="FW54" i="1"/>
  <c r="FX54" i="1"/>
  <c r="FY54" i="1"/>
  <c r="FZ54" i="1"/>
  <c r="GA54" i="1"/>
  <c r="GB54" i="1"/>
  <c r="GC54" i="1"/>
  <c r="GD54" i="1"/>
  <c r="GE54" i="1"/>
  <c r="GF54" i="1"/>
  <c r="GG54" i="1"/>
  <c r="GH54" i="1"/>
  <c r="GI54" i="1"/>
  <c r="GJ54" i="1"/>
  <c r="DZ77" i="1"/>
  <c r="EA77" i="1"/>
  <c r="EB77" i="1"/>
  <c r="ED77" i="1"/>
  <c r="EE77" i="1"/>
  <c r="EF77" i="1"/>
  <c r="EG77" i="1"/>
  <c r="EH77" i="1"/>
  <c r="EI77" i="1"/>
  <c r="EK77" i="1"/>
  <c r="EL77" i="1"/>
  <c r="EM77" i="1"/>
  <c r="EN77" i="1"/>
  <c r="EO77" i="1"/>
  <c r="EP77" i="1"/>
  <c r="EQ77" i="1"/>
  <c r="ER77" i="1"/>
  <c r="ES77" i="1"/>
  <c r="ET77" i="1"/>
  <c r="EU77" i="1"/>
  <c r="EV77" i="1"/>
  <c r="EW77" i="1"/>
  <c r="EX77" i="1"/>
  <c r="EY77" i="1"/>
  <c r="EZ77" i="1"/>
  <c r="FA77" i="1"/>
  <c r="FB77" i="1"/>
  <c r="FC77" i="1"/>
  <c r="FD77" i="1"/>
  <c r="FE77" i="1"/>
  <c r="FF77" i="1"/>
  <c r="FG77" i="1"/>
  <c r="FH77" i="1"/>
  <c r="FI77" i="1"/>
  <c r="FJ77" i="1"/>
  <c r="FK77" i="1"/>
  <c r="FL77" i="1"/>
  <c r="FM77" i="1"/>
  <c r="FN77" i="1"/>
  <c r="FO77" i="1"/>
  <c r="FP77" i="1"/>
  <c r="FQ77" i="1"/>
  <c r="FR77" i="1"/>
  <c r="FS77" i="1"/>
  <c r="FT77" i="1"/>
  <c r="FU77" i="1"/>
  <c r="FV77" i="1"/>
  <c r="FW77" i="1"/>
  <c r="FX77" i="1"/>
  <c r="FY77" i="1"/>
  <c r="FZ77" i="1"/>
  <c r="GA77" i="1"/>
  <c r="GB77" i="1"/>
  <c r="GC77" i="1"/>
  <c r="GD77" i="1"/>
  <c r="GE77" i="1"/>
  <c r="GF77" i="1"/>
  <c r="GG77" i="1"/>
  <c r="GH77" i="1"/>
  <c r="GI77" i="1"/>
  <c r="GJ77" i="1"/>
  <c r="DZ81" i="1"/>
  <c r="EA81" i="1"/>
  <c r="EB81" i="1"/>
  <c r="EE81" i="1"/>
  <c r="EF81" i="1"/>
  <c r="EG81" i="1"/>
  <c r="EH81" i="1"/>
  <c r="EI81" i="1"/>
  <c r="EL81" i="1"/>
  <c r="EM81" i="1"/>
  <c r="EN81" i="1"/>
  <c r="EO81" i="1"/>
  <c r="EP81" i="1"/>
  <c r="EQ81" i="1"/>
  <c r="ER81" i="1"/>
  <c r="ES81" i="1"/>
  <c r="ET81" i="1"/>
  <c r="EU81" i="1"/>
  <c r="EV81" i="1"/>
  <c r="EW81" i="1"/>
  <c r="EX81" i="1"/>
  <c r="EY81" i="1"/>
  <c r="EZ81" i="1"/>
  <c r="FA81" i="1"/>
  <c r="FB81" i="1"/>
  <c r="FC81" i="1"/>
  <c r="FD81" i="1"/>
  <c r="FE81" i="1"/>
  <c r="FF81" i="1"/>
  <c r="FG81" i="1"/>
  <c r="FH81" i="1"/>
  <c r="FI81" i="1"/>
  <c r="FJ81" i="1"/>
  <c r="FK81" i="1"/>
  <c r="FL81" i="1"/>
  <c r="FM81" i="1"/>
  <c r="FN81" i="1"/>
  <c r="FO81" i="1"/>
  <c r="FP81" i="1"/>
  <c r="FQ81" i="1"/>
  <c r="FR81" i="1"/>
  <c r="FS81" i="1"/>
  <c r="FT81" i="1"/>
  <c r="FU81" i="1"/>
  <c r="FV81" i="1"/>
  <c r="FW81" i="1"/>
  <c r="FX81" i="1"/>
  <c r="FY81" i="1"/>
  <c r="FZ81" i="1"/>
  <c r="GA81" i="1"/>
  <c r="GB81" i="1"/>
  <c r="GC81" i="1"/>
  <c r="GD81" i="1"/>
  <c r="GE81" i="1"/>
  <c r="GF81" i="1"/>
  <c r="GG81" i="1"/>
  <c r="GH81" i="1"/>
  <c r="GI81" i="1"/>
  <c r="GJ81" i="1"/>
  <c r="DZ90" i="1"/>
  <c r="EA90" i="1"/>
  <c r="EB90" i="1"/>
  <c r="ED90" i="1"/>
  <c r="EE90" i="1"/>
  <c r="EF90" i="1"/>
  <c r="EG90" i="1"/>
  <c r="EH90" i="1"/>
  <c r="EI90" i="1"/>
  <c r="EJ90" i="1"/>
  <c r="EM90" i="1"/>
  <c r="EN90" i="1"/>
  <c r="EO90" i="1"/>
  <c r="EP90" i="1"/>
  <c r="EQ90" i="1"/>
  <c r="ER90" i="1"/>
  <c r="ES90" i="1"/>
  <c r="ET90" i="1"/>
  <c r="EU90" i="1"/>
  <c r="EV90" i="1"/>
  <c r="EW90" i="1"/>
  <c r="EX90" i="1"/>
  <c r="EY90" i="1"/>
  <c r="EZ90" i="1"/>
  <c r="FA90" i="1"/>
  <c r="FB90" i="1"/>
  <c r="FC90" i="1"/>
  <c r="FD90" i="1"/>
  <c r="FE90" i="1"/>
  <c r="FF90" i="1"/>
  <c r="FG90" i="1"/>
  <c r="FH90" i="1"/>
  <c r="FI90" i="1"/>
  <c r="FJ90" i="1"/>
  <c r="FK90" i="1"/>
  <c r="FL90" i="1"/>
  <c r="FM90" i="1"/>
  <c r="FN90" i="1"/>
  <c r="FO90" i="1"/>
  <c r="FP90" i="1"/>
  <c r="FQ90" i="1"/>
  <c r="FR90" i="1"/>
  <c r="FS90" i="1"/>
  <c r="FT90" i="1"/>
  <c r="FU90" i="1"/>
  <c r="FV90" i="1"/>
  <c r="FW90" i="1"/>
  <c r="FX90" i="1"/>
  <c r="FY90" i="1"/>
  <c r="FZ90" i="1"/>
  <c r="GA90" i="1"/>
  <c r="GB90" i="1"/>
  <c r="GC90" i="1"/>
  <c r="GD90" i="1"/>
  <c r="GE90" i="1"/>
  <c r="GF90" i="1"/>
  <c r="GG90" i="1"/>
  <c r="GH90" i="1"/>
  <c r="GI90" i="1"/>
  <c r="GJ90" i="1"/>
  <c r="DT87" i="1"/>
  <c r="DP124" i="1"/>
  <c r="DR124" i="1"/>
  <c r="DS124" i="1"/>
  <c r="DT124" i="1"/>
  <c r="DU124" i="1"/>
  <c r="DV124" i="1"/>
  <c r="DW124" i="1"/>
  <c r="DX124" i="1"/>
  <c r="DY124" i="1"/>
  <c r="DZ124" i="1"/>
  <c r="EA124" i="1"/>
  <c r="EB124" i="1"/>
  <c r="EC124" i="1"/>
  <c r="ED124" i="1"/>
  <c r="EE124" i="1"/>
  <c r="EF124" i="1"/>
  <c r="EG124" i="1"/>
  <c r="EH124" i="1"/>
  <c r="EJ124" i="1"/>
  <c r="EK124" i="1"/>
  <c r="EL124" i="1"/>
  <c r="EM124" i="1"/>
  <c r="EN124" i="1"/>
  <c r="EO124" i="1"/>
  <c r="EP124" i="1"/>
  <c r="EQ124" i="1"/>
  <c r="ER124" i="1"/>
  <c r="ES124" i="1"/>
  <c r="ET124" i="1"/>
  <c r="EU124" i="1"/>
  <c r="EV124" i="1"/>
  <c r="EW124" i="1"/>
  <c r="EX124" i="1"/>
  <c r="EY124" i="1"/>
  <c r="EZ124" i="1"/>
  <c r="FA124" i="1"/>
  <c r="FB124" i="1"/>
  <c r="FC124" i="1"/>
  <c r="FD124" i="1"/>
  <c r="FE124" i="1"/>
  <c r="FF124" i="1"/>
  <c r="FG124" i="1"/>
  <c r="FH124" i="1"/>
  <c r="FI124" i="1"/>
  <c r="FJ124" i="1"/>
  <c r="FK124" i="1"/>
  <c r="FL124" i="1"/>
  <c r="FM124" i="1"/>
  <c r="FN124" i="1"/>
  <c r="FO124" i="1"/>
  <c r="FP124" i="1"/>
  <c r="FQ124" i="1"/>
  <c r="FR124" i="1"/>
  <c r="FS124" i="1"/>
  <c r="FT124" i="1"/>
  <c r="FU124" i="1"/>
  <c r="FV124" i="1"/>
  <c r="FW124" i="1"/>
  <c r="FX124" i="1"/>
  <c r="FY124" i="1"/>
  <c r="FZ124" i="1"/>
  <c r="GA124" i="1"/>
  <c r="GB124" i="1"/>
  <c r="GC124" i="1"/>
  <c r="GD124" i="1"/>
  <c r="GE124" i="1"/>
  <c r="GF124" i="1"/>
  <c r="GG124" i="1"/>
  <c r="GH124" i="1"/>
  <c r="GI124" i="1"/>
  <c r="GJ124" i="1"/>
  <c r="BK65" i="1"/>
  <c r="BL65" i="1"/>
  <c r="BM65" i="1"/>
  <c r="BN65" i="1"/>
  <c r="BO65" i="1"/>
  <c r="BP65" i="1"/>
  <c r="BQ65" i="1"/>
  <c r="BR65" i="1"/>
  <c r="BS65" i="1"/>
  <c r="BT65" i="1"/>
  <c r="BU65" i="1"/>
  <c r="BV65" i="1"/>
  <c r="BW65" i="1"/>
  <c r="BX65" i="1"/>
  <c r="BY65" i="1"/>
  <c r="BZ65" i="1"/>
  <c r="CA65" i="1"/>
  <c r="CB65" i="1"/>
  <c r="CC65" i="1"/>
  <c r="CD65" i="1"/>
  <c r="CE65" i="1"/>
  <c r="CF65" i="1"/>
  <c r="CG65" i="1"/>
  <c r="CH65" i="1"/>
  <c r="CI65" i="1"/>
  <c r="CJ65" i="1"/>
  <c r="CK65" i="1"/>
  <c r="CL65" i="1"/>
  <c r="CM65" i="1"/>
  <c r="CN65" i="1"/>
  <c r="CO65" i="1"/>
  <c r="CP65" i="1"/>
  <c r="CQ65" i="1"/>
  <c r="CR65" i="1"/>
  <c r="CS65" i="1"/>
  <c r="CT65" i="1"/>
  <c r="CU65" i="1"/>
  <c r="CV65" i="1"/>
  <c r="CW65" i="1"/>
  <c r="CX65" i="1"/>
  <c r="CY65" i="1"/>
  <c r="CZ65" i="1"/>
  <c r="DA65" i="1"/>
  <c r="DB65" i="1"/>
  <c r="DC65" i="1"/>
  <c r="DD65" i="1"/>
  <c r="DE65" i="1"/>
  <c r="DF65" i="1"/>
  <c r="DG65" i="1"/>
  <c r="DH65" i="1"/>
  <c r="DI65" i="1"/>
  <c r="DJ65" i="1"/>
  <c r="DK65" i="1"/>
  <c r="DL65" i="1"/>
  <c r="DM65" i="1"/>
  <c r="DN65" i="1"/>
  <c r="DO65" i="1"/>
  <c r="DQ65" i="1"/>
  <c r="DR65" i="1"/>
  <c r="DT65" i="1"/>
  <c r="DU65" i="1"/>
  <c r="DV65" i="1"/>
  <c r="DW65" i="1"/>
  <c r="DX65" i="1"/>
  <c r="DY65" i="1"/>
  <c r="DZ65" i="1"/>
  <c r="EA65" i="1"/>
  <c r="EB65" i="1"/>
  <c r="EC65" i="1"/>
  <c r="ED65" i="1"/>
  <c r="EE65" i="1"/>
  <c r="EF65" i="1"/>
  <c r="EG65" i="1"/>
  <c r="EH65" i="1"/>
  <c r="EI65" i="1"/>
  <c r="EJ65" i="1"/>
  <c r="EK65" i="1"/>
  <c r="EL65" i="1"/>
  <c r="EM65" i="1"/>
  <c r="EN65" i="1"/>
  <c r="EO65" i="1"/>
  <c r="EP65" i="1"/>
  <c r="EQ65" i="1"/>
  <c r="ER65" i="1"/>
  <c r="ES65" i="1"/>
  <c r="ET65" i="1"/>
  <c r="EU65" i="1"/>
  <c r="EV65" i="1"/>
  <c r="EW65" i="1"/>
  <c r="EX65" i="1"/>
  <c r="EY65" i="1"/>
  <c r="EZ65" i="1"/>
  <c r="FA65" i="1"/>
  <c r="FB65" i="1"/>
  <c r="FC65" i="1"/>
  <c r="FD65" i="1"/>
  <c r="FE65" i="1"/>
  <c r="FF65" i="1"/>
  <c r="FG65" i="1"/>
  <c r="FH65" i="1"/>
  <c r="FI65" i="1"/>
  <c r="FJ65" i="1"/>
  <c r="FK65" i="1"/>
  <c r="FL65" i="1"/>
  <c r="FM65" i="1"/>
  <c r="FN65" i="1"/>
  <c r="FO65" i="1"/>
  <c r="FP65" i="1"/>
  <c r="FQ65" i="1"/>
  <c r="FR65" i="1"/>
  <c r="FS65" i="1"/>
  <c r="FT65" i="1"/>
  <c r="FU65" i="1"/>
  <c r="FV65" i="1"/>
  <c r="FW65" i="1"/>
  <c r="FX65" i="1"/>
  <c r="FY65" i="1"/>
  <c r="FZ65" i="1"/>
  <c r="GA65" i="1"/>
  <c r="GB65" i="1"/>
  <c r="GC65" i="1"/>
  <c r="GD65" i="1"/>
  <c r="GE65" i="1"/>
  <c r="GF65" i="1"/>
  <c r="GG65" i="1"/>
  <c r="GH65" i="1"/>
  <c r="GI65" i="1"/>
  <c r="GJ65" i="1"/>
  <c r="DR71" i="1"/>
  <c r="DS71" i="1"/>
  <c r="DT71" i="1"/>
  <c r="DV71" i="1"/>
  <c r="DW71" i="1"/>
  <c r="DX71" i="1"/>
  <c r="DY71" i="1"/>
  <c r="DZ71" i="1"/>
  <c r="EA71" i="1"/>
  <c r="EB71" i="1"/>
  <c r="EC71" i="1"/>
  <c r="ED71" i="1"/>
  <c r="EE71" i="1"/>
  <c r="EF71" i="1"/>
  <c r="EG71" i="1"/>
  <c r="EH71" i="1"/>
  <c r="EI71" i="1"/>
  <c r="EJ71" i="1"/>
  <c r="EK71" i="1"/>
  <c r="EL71" i="1"/>
  <c r="EM71" i="1"/>
  <c r="EN71" i="1"/>
  <c r="EO71" i="1"/>
  <c r="EP71" i="1"/>
  <c r="EQ71" i="1"/>
  <c r="ER71" i="1"/>
  <c r="ES71" i="1"/>
  <c r="ET71" i="1"/>
  <c r="EU71" i="1"/>
  <c r="EV71" i="1"/>
  <c r="EW71" i="1"/>
  <c r="EX71" i="1"/>
  <c r="EY71" i="1"/>
  <c r="EZ71" i="1"/>
  <c r="FA71" i="1"/>
  <c r="FB71" i="1"/>
  <c r="FC71" i="1"/>
  <c r="FD71" i="1"/>
  <c r="FE71" i="1"/>
  <c r="FF71" i="1"/>
  <c r="FG71" i="1"/>
  <c r="FH71" i="1"/>
  <c r="FI71" i="1"/>
  <c r="FJ71" i="1"/>
  <c r="FK71" i="1"/>
  <c r="FL71" i="1"/>
  <c r="FM71" i="1"/>
  <c r="FN71" i="1"/>
  <c r="FO71" i="1"/>
  <c r="FP71" i="1"/>
  <c r="FQ71" i="1"/>
  <c r="FR71" i="1"/>
  <c r="FS71" i="1"/>
  <c r="FT71" i="1"/>
  <c r="FU71" i="1"/>
  <c r="FV71" i="1"/>
  <c r="FW71" i="1"/>
  <c r="FX71" i="1"/>
  <c r="FY71" i="1"/>
  <c r="FZ71" i="1"/>
  <c r="GA71" i="1"/>
  <c r="GB71" i="1"/>
  <c r="GC71" i="1"/>
  <c r="GD71" i="1"/>
  <c r="GE71" i="1"/>
  <c r="GF71" i="1"/>
  <c r="GG71" i="1"/>
  <c r="GH71" i="1"/>
  <c r="GI71" i="1"/>
  <c r="GJ71" i="1"/>
  <c r="DO32" i="1"/>
  <c r="DP32" i="1"/>
  <c r="DQ32" i="1"/>
  <c r="DR32" i="1"/>
  <c r="DT32" i="1"/>
  <c r="DZ32" i="1"/>
  <c r="EA32" i="1"/>
  <c r="EB32" i="1"/>
  <c r="EE32" i="1"/>
  <c r="EF32" i="1"/>
  <c r="EG32" i="1"/>
  <c r="EH32" i="1"/>
  <c r="EI32" i="1"/>
  <c r="EL32" i="1"/>
  <c r="EM32" i="1"/>
  <c r="EN32" i="1"/>
  <c r="EO32" i="1"/>
  <c r="J141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P17" i="1"/>
  <c r="DQ17" i="1"/>
  <c r="DS17" i="1"/>
  <c r="DT17" i="1"/>
  <c r="DU17" i="1"/>
  <c r="DV17" i="1"/>
  <c r="DW17" i="1"/>
  <c r="DX17" i="1"/>
  <c r="DZ17" i="1"/>
  <c r="EA17" i="1"/>
  <c r="EB17" i="1"/>
  <c r="EC17" i="1"/>
  <c r="EE17" i="1"/>
  <c r="EF17" i="1"/>
  <c r="EG17" i="1"/>
  <c r="EH17" i="1"/>
  <c r="EI17" i="1"/>
  <c r="EJ17" i="1"/>
  <c r="EK17" i="1"/>
  <c r="EL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M13" i="1"/>
  <c r="FM137" i="1"/>
  <c r="FR138" i="1"/>
  <c r="GA115" i="1"/>
  <c r="EK12" i="1"/>
  <c r="K141" i="1"/>
  <c r="EP32" i="1"/>
  <c r="M141" i="1"/>
  <c r="N13" i="1"/>
  <c r="L141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FN137" i="1"/>
  <c r="FS138" i="1"/>
  <c r="GB115" i="1"/>
  <c r="EQ32" i="1"/>
  <c r="DV87" i="1"/>
  <c r="O13" i="1"/>
  <c r="N141" i="1"/>
  <c r="FO137" i="1"/>
  <c r="FT138" i="1"/>
  <c r="GC115" i="1"/>
  <c r="ER32" i="1"/>
  <c r="DW87" i="1"/>
  <c r="P13" i="1"/>
  <c r="O141" i="1"/>
  <c r="FP137" i="1"/>
  <c r="FU138" i="1"/>
  <c r="GD115" i="1"/>
  <c r="ES32" i="1"/>
  <c r="DX87" i="1"/>
  <c r="Q13" i="1"/>
  <c r="P141" i="1"/>
  <c r="FQ137" i="1"/>
  <c r="FV138" i="1"/>
  <c r="GE115" i="1"/>
  <c r="ET32" i="1"/>
  <c r="DY87" i="1"/>
  <c r="Q141" i="1"/>
  <c r="R13" i="1"/>
  <c r="FR137" i="1"/>
  <c r="FW138" i="1"/>
  <c r="GF115" i="1"/>
  <c r="EU32" i="1"/>
  <c r="DZ87" i="1"/>
  <c r="S13" i="1"/>
  <c r="R141" i="1"/>
  <c r="FS137" i="1"/>
  <c r="FX138" i="1"/>
  <c r="GG115" i="1"/>
  <c r="EV32" i="1"/>
  <c r="EA87" i="1"/>
  <c r="S141" i="1"/>
  <c r="T13" i="1"/>
  <c r="FT137" i="1"/>
  <c r="FY138" i="1"/>
  <c r="GH115" i="1"/>
  <c r="EW32" i="1"/>
  <c r="EB87" i="1"/>
  <c r="T141" i="1"/>
  <c r="U13" i="1"/>
  <c r="FU137" i="1"/>
  <c r="FZ138" i="1"/>
  <c r="GI115" i="1"/>
  <c r="EX32" i="1"/>
  <c r="U141" i="1"/>
  <c r="V13" i="1"/>
  <c r="FV137" i="1"/>
  <c r="GA138" i="1"/>
  <c r="GJ115" i="1"/>
  <c r="EY32" i="1"/>
  <c r="ED87" i="1"/>
  <c r="EE87" i="1"/>
  <c r="V141" i="1"/>
  <c r="W13" i="1"/>
  <c r="FW137" i="1"/>
  <c r="GB138" i="1"/>
  <c r="EF87" i="1"/>
  <c r="EG87" i="1"/>
  <c r="EH87" i="1"/>
  <c r="EI87" i="1"/>
  <c r="EJ87" i="1"/>
  <c r="EL87" i="1"/>
  <c r="EM87" i="1"/>
  <c r="EN87" i="1"/>
  <c r="EO87" i="1"/>
  <c r="EP87" i="1"/>
  <c r="EQ87" i="1"/>
  <c r="ER87" i="1"/>
  <c r="ES87" i="1"/>
  <c r="ET87" i="1"/>
  <c r="EU87" i="1"/>
  <c r="EV87" i="1"/>
  <c r="EW87" i="1"/>
  <c r="EX87" i="1"/>
  <c r="EY87" i="1"/>
  <c r="EZ87" i="1"/>
  <c r="FA87" i="1"/>
  <c r="FB87" i="1"/>
  <c r="FC87" i="1"/>
  <c r="FD87" i="1"/>
  <c r="FE87" i="1"/>
  <c r="FF87" i="1"/>
  <c r="FG87" i="1"/>
  <c r="FH87" i="1"/>
  <c r="FI87" i="1"/>
  <c r="FJ87" i="1"/>
  <c r="FK87" i="1"/>
  <c r="FL87" i="1"/>
  <c r="FM87" i="1"/>
  <c r="FN87" i="1"/>
  <c r="FO87" i="1"/>
  <c r="FP87" i="1"/>
  <c r="FQ87" i="1"/>
  <c r="FR87" i="1"/>
  <c r="FS87" i="1"/>
  <c r="FT87" i="1"/>
  <c r="FU87" i="1"/>
  <c r="FV87" i="1"/>
  <c r="FW87" i="1"/>
  <c r="FX87" i="1"/>
  <c r="FY87" i="1"/>
  <c r="FZ87" i="1"/>
  <c r="GA87" i="1"/>
  <c r="GB87" i="1"/>
  <c r="GC87" i="1"/>
  <c r="GD87" i="1"/>
  <c r="GE87" i="1"/>
  <c r="GF87" i="1"/>
  <c r="GG87" i="1"/>
  <c r="GH87" i="1"/>
  <c r="GI87" i="1"/>
  <c r="GJ87" i="1"/>
  <c r="EZ32" i="1"/>
  <c r="X13" i="1"/>
  <c r="W141" i="1"/>
  <c r="FX137" i="1"/>
  <c r="GC138" i="1"/>
  <c r="FA32" i="1"/>
  <c r="X141" i="1"/>
  <c r="Y13" i="1"/>
  <c r="FY137" i="1"/>
  <c r="GD138" i="1"/>
  <c r="FB32" i="1"/>
  <c r="Z13" i="1"/>
  <c r="Y141" i="1"/>
  <c r="FZ137" i="1"/>
  <c r="GE138" i="1"/>
  <c r="FC32" i="1"/>
  <c r="Z141" i="1"/>
  <c r="AA13" i="1"/>
  <c r="GA137" i="1"/>
  <c r="GF138" i="1"/>
  <c r="FD32" i="1"/>
  <c r="AB13" i="1"/>
  <c r="AA141" i="1"/>
  <c r="GB137" i="1"/>
  <c r="GG138" i="1"/>
  <c r="FE32" i="1"/>
  <c r="AB141" i="1"/>
  <c r="AC13" i="1"/>
  <c r="GC137" i="1"/>
  <c r="GH138" i="1"/>
  <c r="FF32" i="1"/>
  <c r="AC141" i="1"/>
  <c r="AD13" i="1"/>
  <c r="GD137" i="1"/>
  <c r="GI138" i="1"/>
  <c r="FG32" i="1"/>
  <c r="AE13" i="1"/>
  <c r="AD141" i="1"/>
  <c r="GE137" i="1"/>
  <c r="GJ138" i="1"/>
  <c r="FH32" i="1"/>
  <c r="AE141" i="1"/>
  <c r="AF13" i="1"/>
  <c r="GF137" i="1"/>
  <c r="FI32" i="1"/>
  <c r="AG13" i="1"/>
  <c r="AF141" i="1"/>
  <c r="GG137" i="1"/>
  <c r="FJ32" i="1"/>
  <c r="AG141" i="1"/>
  <c r="AH13" i="1"/>
  <c r="GH137" i="1"/>
  <c r="FK32" i="1"/>
  <c r="FL32" i="1"/>
  <c r="FM32" i="1"/>
  <c r="FN32" i="1"/>
  <c r="FO32" i="1"/>
  <c r="FP32" i="1"/>
  <c r="FQ32" i="1"/>
  <c r="FR32" i="1"/>
  <c r="FS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GF32" i="1"/>
  <c r="GG32" i="1"/>
  <c r="GH32" i="1"/>
  <c r="GI32" i="1"/>
  <c r="GJ32" i="1"/>
  <c r="AH141" i="1"/>
  <c r="AI13" i="1"/>
  <c r="GI137" i="1"/>
  <c r="AI141" i="1"/>
  <c r="AJ13" i="1"/>
  <c r="GJ137" i="1"/>
  <c r="AJ141" i="1"/>
  <c r="AK13" i="1"/>
  <c r="AL13" i="1"/>
  <c r="AK141" i="1"/>
  <c r="AL141" i="1"/>
  <c r="AM13" i="1"/>
  <c r="AN13" i="1"/>
  <c r="AM141" i="1"/>
  <c r="AN141" i="1"/>
  <c r="AO13" i="1"/>
  <c r="AP13" i="1"/>
  <c r="AO141" i="1"/>
  <c r="AQ13" i="1"/>
  <c r="AP141" i="1"/>
  <c r="AR13" i="1"/>
  <c r="AQ141" i="1"/>
  <c r="AR141" i="1"/>
  <c r="AS13" i="1"/>
  <c r="AS141" i="1"/>
  <c r="AT13" i="1"/>
  <c r="AU13" i="1"/>
  <c r="AT141" i="1"/>
  <c r="AV13" i="1"/>
  <c r="AU141" i="1"/>
  <c r="AV141" i="1"/>
  <c r="AW13" i="1"/>
  <c r="AX13" i="1"/>
  <c r="AW141" i="1"/>
  <c r="AX141" i="1"/>
  <c r="AY13" i="1"/>
  <c r="AY141" i="1"/>
  <c r="AZ13" i="1"/>
  <c r="AZ141" i="1"/>
  <c r="BA13" i="1"/>
  <c r="BB13" i="1"/>
  <c r="BA141" i="1"/>
  <c r="BB141" i="1"/>
  <c r="BC13" i="1"/>
  <c r="BD13" i="1"/>
  <c r="BC141" i="1"/>
  <c r="BD141" i="1"/>
  <c r="BE13" i="1"/>
  <c r="BF13" i="1"/>
  <c r="BE141" i="1"/>
  <c r="BG13" i="1"/>
  <c r="BF141" i="1"/>
  <c r="BH13" i="1"/>
  <c r="BG141" i="1"/>
  <c r="BI13" i="1"/>
  <c r="BH141" i="1"/>
  <c r="BI141" i="1"/>
  <c r="BJ13" i="1"/>
  <c r="BJ141" i="1"/>
  <c r="BK13" i="1"/>
  <c r="BL13" i="1"/>
  <c r="BK141" i="1"/>
  <c r="BL141" i="1"/>
  <c r="BM13" i="1"/>
  <c r="BN13" i="1"/>
  <c r="BM141" i="1"/>
  <c r="BO13" i="1"/>
  <c r="BN141" i="1"/>
  <c r="BP13" i="1"/>
  <c r="BO141" i="1"/>
  <c r="BQ13" i="1"/>
  <c r="BP141" i="1"/>
  <c r="BQ141" i="1"/>
  <c r="BR13" i="1"/>
  <c r="BR141" i="1"/>
  <c r="BS13" i="1"/>
  <c r="BS141" i="1"/>
  <c r="BT13" i="1"/>
  <c r="BT141" i="1"/>
  <c r="BU13" i="1"/>
  <c r="BV13" i="1"/>
  <c r="BU141" i="1"/>
  <c r="BV141" i="1"/>
  <c r="BW13" i="1"/>
  <c r="BX13" i="1"/>
  <c r="BW141" i="1"/>
  <c r="BY13" i="1"/>
  <c r="BX141" i="1"/>
  <c r="BZ13" i="1"/>
  <c r="BY141" i="1"/>
  <c r="CA13" i="1"/>
  <c r="BZ141" i="1"/>
  <c r="CA141" i="1"/>
  <c r="CB13" i="1"/>
  <c r="CC13" i="1"/>
  <c r="CB141" i="1"/>
  <c r="CC141" i="1"/>
  <c r="CD13" i="1"/>
  <c r="CD141" i="1"/>
  <c r="CE13" i="1"/>
  <c r="CE141" i="1"/>
  <c r="CF13" i="1"/>
  <c r="CF141" i="1"/>
  <c r="CG13" i="1"/>
  <c r="CH13" i="1"/>
  <c r="CG141" i="1"/>
  <c r="CH141" i="1"/>
  <c r="CI13" i="1"/>
  <c r="CJ13" i="1"/>
  <c r="CI141" i="1"/>
  <c r="CK13" i="1"/>
  <c r="CJ141" i="1"/>
  <c r="CL13" i="1"/>
  <c r="CK141" i="1"/>
  <c r="CM13" i="1"/>
  <c r="CL141" i="1"/>
  <c r="CM141" i="1"/>
  <c r="CN13" i="1"/>
  <c r="CO13" i="1"/>
  <c r="CN141" i="1"/>
  <c r="CO141" i="1"/>
  <c r="CP13" i="1"/>
  <c r="CP141" i="1"/>
  <c r="CQ13" i="1"/>
  <c r="CR13" i="1"/>
  <c r="CQ141" i="1"/>
  <c r="CR141" i="1"/>
  <c r="CS13" i="1"/>
  <c r="CT13" i="1"/>
  <c r="CS141" i="1"/>
  <c r="CU13" i="1"/>
  <c r="CT141" i="1"/>
  <c r="CV13" i="1"/>
  <c r="CU141" i="1"/>
  <c r="CW13" i="1"/>
  <c r="CV141" i="1"/>
  <c r="CW141" i="1"/>
  <c r="CX13" i="1"/>
  <c r="CY13" i="1"/>
  <c r="CX141" i="1"/>
  <c r="CY141" i="1"/>
  <c r="CZ13" i="1"/>
  <c r="CZ141" i="1"/>
  <c r="DA13" i="1"/>
  <c r="DA141" i="1"/>
  <c r="DB13" i="1"/>
  <c r="DB141" i="1"/>
  <c r="DC13" i="1"/>
  <c r="DD13" i="1"/>
  <c r="DC141" i="1"/>
  <c r="DD141" i="1"/>
  <c r="DE13" i="1"/>
  <c r="DF13" i="1"/>
  <c r="DE141" i="1"/>
  <c r="DG13" i="1"/>
  <c r="DF141" i="1"/>
  <c r="DH13" i="1"/>
  <c r="DG141" i="1"/>
  <c r="DI13" i="1"/>
  <c r="DH141" i="1"/>
  <c r="DJ13" i="1"/>
  <c r="DI141" i="1"/>
  <c r="DK13" i="1"/>
  <c r="DJ141" i="1"/>
  <c r="DK141" i="1"/>
  <c r="DL13" i="1"/>
  <c r="DM13" i="1"/>
  <c r="DL141" i="1"/>
  <c r="DP13" i="1"/>
  <c r="DP141" i="1"/>
  <c r="DO141" i="1"/>
  <c r="DM141" i="1"/>
  <c r="DN13" i="1"/>
  <c r="DN141" i="1"/>
  <c r="DQ141" i="1"/>
  <c r="DR13" i="1"/>
  <c r="DR141" i="1"/>
  <c r="DS13" i="1"/>
  <c r="DS141" i="1"/>
  <c r="DT141" i="1"/>
  <c r="DU13" i="1"/>
  <c r="DU141" i="1"/>
  <c r="DV13" i="1"/>
  <c r="DV141" i="1"/>
  <c r="DW13" i="1"/>
  <c r="DW141" i="1"/>
  <c r="DX13" i="1"/>
  <c r="DX141" i="1"/>
  <c r="DY13" i="1"/>
  <c r="EA13" i="1"/>
  <c r="EB13" i="1"/>
  <c r="EC13" i="1"/>
  <c r="EE13" i="1"/>
  <c r="EF13" i="1"/>
  <c r="EG13" i="1"/>
  <c r="EH13" i="1"/>
  <c r="EI13" i="1"/>
  <c r="EJ13" i="1"/>
  <c r="EK13" i="1"/>
  <c r="EK141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DY141" i="1"/>
  <c r="DZ36" i="1"/>
  <c r="DZ141" i="1"/>
  <c r="FM13" i="1"/>
  <c r="EA36" i="1"/>
  <c r="EB36" i="1"/>
  <c r="EB141" i="1"/>
  <c r="FN13" i="1"/>
  <c r="EC36" i="1"/>
  <c r="EC141" i="1"/>
  <c r="EA141" i="1"/>
  <c r="FO13" i="1"/>
  <c r="EE36" i="1"/>
  <c r="EE141" i="1"/>
  <c r="ED141" i="1"/>
  <c r="FP13" i="1"/>
  <c r="EF36" i="1"/>
  <c r="FQ13" i="1"/>
  <c r="EF141" i="1"/>
  <c r="EG36" i="1"/>
  <c r="FR13" i="1"/>
  <c r="EG141" i="1"/>
  <c r="EH36" i="1"/>
  <c r="FS13" i="1"/>
  <c r="EI36" i="1"/>
  <c r="EH141" i="1"/>
  <c r="FT13" i="1"/>
  <c r="EJ36" i="1"/>
  <c r="EI141" i="1"/>
  <c r="FU13" i="1"/>
  <c r="EJ141" i="1"/>
  <c r="FV13" i="1"/>
  <c r="EL36" i="1"/>
  <c r="FW13" i="1"/>
  <c r="EM36" i="1"/>
  <c r="EL141" i="1"/>
  <c r="FX13" i="1"/>
  <c r="EN36" i="1"/>
  <c r="EM141" i="1"/>
  <c r="FY13" i="1"/>
  <c r="EN141" i="1"/>
  <c r="EO36" i="1"/>
  <c r="FZ13" i="1"/>
  <c r="EP36" i="1"/>
  <c r="EO141" i="1"/>
  <c r="GA13" i="1"/>
  <c r="EP141" i="1"/>
  <c r="EQ36" i="1"/>
  <c r="GB13" i="1"/>
  <c r="EQ141" i="1"/>
  <c r="ER36" i="1"/>
  <c r="GC13" i="1"/>
  <c r="ES36" i="1"/>
  <c r="ER141" i="1"/>
  <c r="GD13" i="1"/>
  <c r="ET36" i="1"/>
  <c r="ES141" i="1"/>
  <c r="GE13" i="1"/>
  <c r="ET141" i="1"/>
  <c r="EU36" i="1"/>
  <c r="GF13" i="1"/>
  <c r="EU141" i="1"/>
  <c r="EV36" i="1"/>
  <c r="GG13" i="1"/>
  <c r="EW36" i="1"/>
  <c r="EV141" i="1"/>
  <c r="GH13" i="1"/>
  <c r="EX36" i="1"/>
  <c r="EW141" i="1"/>
  <c r="GI13" i="1"/>
  <c r="EX141" i="1"/>
  <c r="EY36" i="1"/>
  <c r="GJ13" i="1"/>
  <c r="EY141" i="1"/>
  <c r="EZ36" i="1"/>
  <c r="FA36" i="1"/>
  <c r="EZ141" i="1"/>
  <c r="FB36" i="1"/>
  <c r="FA141" i="1"/>
  <c r="FB141" i="1"/>
  <c r="FC36" i="1"/>
  <c r="FC141" i="1"/>
  <c r="FD36" i="1"/>
  <c r="FD141" i="1"/>
  <c r="FE36" i="1"/>
  <c r="FF36" i="1"/>
  <c r="FE141" i="1"/>
  <c r="FF141" i="1"/>
  <c r="FG36" i="1"/>
  <c r="FG141" i="1"/>
  <c r="FH36" i="1"/>
  <c r="FH141" i="1"/>
  <c r="FI36" i="1"/>
  <c r="FJ36" i="1"/>
  <c r="FI141" i="1"/>
  <c r="FJ141" i="1"/>
  <c r="FK36" i="1"/>
  <c r="FL36" i="1"/>
  <c r="FM36" i="1"/>
  <c r="FL141" i="1"/>
  <c r="FK141" i="1"/>
  <c r="FN36" i="1"/>
  <c r="FM141" i="1"/>
  <c r="FO36" i="1"/>
  <c r="FN141" i="1"/>
  <c r="FP36" i="1"/>
  <c r="FO141" i="1"/>
  <c r="FQ36" i="1"/>
  <c r="FP141" i="1"/>
  <c r="FR36" i="1"/>
  <c r="FQ141" i="1"/>
  <c r="FS36" i="1"/>
  <c r="FR141" i="1"/>
  <c r="FT36" i="1"/>
  <c r="FS141" i="1"/>
  <c r="FU36" i="1"/>
  <c r="FT141" i="1"/>
  <c r="FV36" i="1"/>
  <c r="FU141" i="1"/>
  <c r="FW36" i="1"/>
  <c r="FV141" i="1"/>
  <c r="FX36" i="1"/>
  <c r="FW141" i="1"/>
  <c r="FY36" i="1"/>
  <c r="FX141" i="1"/>
  <c r="FZ36" i="1"/>
  <c r="FY141" i="1"/>
  <c r="GA36" i="1"/>
  <c r="FZ141" i="1"/>
  <c r="GB36" i="1"/>
  <c r="GA141" i="1"/>
  <c r="GC36" i="1"/>
  <c r="GB141" i="1"/>
  <c r="GD36" i="1"/>
  <c r="GC141" i="1"/>
  <c r="GE36" i="1"/>
  <c r="GD141" i="1"/>
  <c r="GF36" i="1"/>
  <c r="GE141" i="1"/>
  <c r="GG36" i="1"/>
  <c r="GF141" i="1"/>
  <c r="GH36" i="1"/>
  <c r="GG141" i="1"/>
  <c r="GI36" i="1"/>
  <c r="GH141" i="1"/>
  <c r="GJ36" i="1"/>
  <c r="GJ141" i="1"/>
  <c r="GI141" i="1"/>
</calcChain>
</file>

<file path=xl/sharedStrings.xml><?xml version="1.0" encoding="utf-8"?>
<sst xmlns="http://schemas.openxmlformats.org/spreadsheetml/2006/main" count="424" uniqueCount="301">
  <si>
    <t>DATE DERNIERE COTISATION</t>
  </si>
  <si>
    <t>NOM :</t>
  </si>
  <si>
    <t xml:space="preserve">    </t>
  </si>
  <si>
    <t xml:space="preserve"> </t>
  </si>
  <si>
    <t>N° d'ord</t>
  </si>
  <si>
    <t>Adhérents</t>
  </si>
  <si>
    <t xml:space="preserve"> cotisation mensuel</t>
  </si>
  <si>
    <t>Date d'entrée</t>
  </si>
  <si>
    <t>Chgmt Coti</t>
  </si>
  <si>
    <t>PRÊT</t>
  </si>
  <si>
    <t>ABI</t>
  </si>
  <si>
    <t>ADJAFI</t>
  </si>
  <si>
    <t>ADJOGLI</t>
  </si>
  <si>
    <t>ADOM</t>
  </si>
  <si>
    <t>ADROU</t>
  </si>
  <si>
    <t>AGOH</t>
  </si>
  <si>
    <t>AGOLO</t>
  </si>
  <si>
    <t>AKAKPO Ekué</t>
  </si>
  <si>
    <t>ARRÊT</t>
  </si>
  <si>
    <t>AKOUETE</t>
  </si>
  <si>
    <t>ALI</t>
  </si>
  <si>
    <t>ALITI (Cne)</t>
  </si>
  <si>
    <t>AMOUZOU (Lt)</t>
  </si>
  <si>
    <t>AMOUZOU A.</t>
  </si>
  <si>
    <t>AREDJOUME</t>
  </si>
  <si>
    <t>AREZOU</t>
  </si>
  <si>
    <t>ASSOUMA</t>
  </si>
  <si>
    <t>ATAKORA E.</t>
  </si>
  <si>
    <t>ATOGUIMA</t>
  </si>
  <si>
    <t>AVU</t>
  </si>
  <si>
    <t>féb-15</t>
  </si>
  <si>
    <t>AWADE</t>
  </si>
  <si>
    <t>aou-16</t>
  </si>
  <si>
    <t>AWUVOE</t>
  </si>
  <si>
    <t>AYATE</t>
  </si>
  <si>
    <t>BABALE</t>
  </si>
  <si>
    <t>BADABO B.</t>
  </si>
  <si>
    <t>BALOGOU</t>
  </si>
  <si>
    <t>BAKPA</t>
  </si>
  <si>
    <t>BAMASSI</t>
  </si>
  <si>
    <t>BATCHANDI</t>
  </si>
  <si>
    <t>BISSINKOU</t>
  </si>
  <si>
    <t>BOMENOU</t>
  </si>
  <si>
    <t>BOROZI E.</t>
  </si>
  <si>
    <t>BOUWE (LT)</t>
  </si>
  <si>
    <t>DABLA</t>
  </si>
  <si>
    <t>DEVO (CNE)</t>
  </si>
  <si>
    <t>DJERI A.</t>
  </si>
  <si>
    <t>DJERI Sina</t>
  </si>
  <si>
    <t>EGBE</t>
  </si>
  <si>
    <t>FATCHAO</t>
  </si>
  <si>
    <t>GADZEZO</t>
  </si>
  <si>
    <t>GNON</t>
  </si>
  <si>
    <t>KABISSI</t>
  </si>
  <si>
    <t>KABIYA</t>
  </si>
  <si>
    <t>KADANGHA E.</t>
  </si>
  <si>
    <t>féb 15</t>
  </si>
  <si>
    <t>KAMAZINA</t>
  </si>
  <si>
    <t>KARKA M'ba</t>
  </si>
  <si>
    <t>KARKA Kossi</t>
  </si>
  <si>
    <t>KEMELON</t>
  </si>
  <si>
    <t>KEREZOUE</t>
  </si>
  <si>
    <t>KILOU</t>
  </si>
  <si>
    <t>KOMBATE</t>
  </si>
  <si>
    <t>KOLANI K.</t>
  </si>
  <si>
    <t>KOLANI NABOURE</t>
  </si>
  <si>
    <t>KOUDADJE (Lt)</t>
  </si>
  <si>
    <t>KOUDJOWOU</t>
  </si>
  <si>
    <t>KOUEVI</t>
  </si>
  <si>
    <t>KOUSSOTOU</t>
  </si>
  <si>
    <t>KPASSIRO</t>
  </si>
  <si>
    <t>KPELENKA</t>
  </si>
  <si>
    <t>KPOHOU</t>
  </si>
  <si>
    <t>LARE Game</t>
  </si>
  <si>
    <t>MAGANAWE</t>
  </si>
  <si>
    <t>MATINKAWE</t>
  </si>
  <si>
    <t>M'BETA</t>
  </si>
  <si>
    <t>MEBA A.</t>
  </si>
  <si>
    <t>MINTOIBA</t>
  </si>
  <si>
    <t>MONSILA</t>
  </si>
  <si>
    <t>NAMANDJI</t>
  </si>
  <si>
    <t>NAMASSOU</t>
  </si>
  <si>
    <t>NANDJIRGMA</t>
  </si>
  <si>
    <t>NAPO Assibi (F)</t>
  </si>
  <si>
    <t>NAPO B.</t>
  </si>
  <si>
    <t>N'GNAMA P.</t>
  </si>
  <si>
    <t>NIKA</t>
  </si>
  <si>
    <t>ODANOU</t>
  </si>
  <si>
    <t>PALI</t>
  </si>
  <si>
    <t>PATCHASSI K.</t>
  </si>
  <si>
    <t>PIKAZAM</t>
  </si>
  <si>
    <t>SAMBIANI N.</t>
  </si>
  <si>
    <t>SANDA-NABEDE</t>
  </si>
  <si>
    <t>SAVI</t>
  </si>
  <si>
    <t>SAYE</t>
  </si>
  <si>
    <t>SOBABI D.</t>
  </si>
  <si>
    <t>SONDOU SIM</t>
  </si>
  <si>
    <t>TAGNAMI</t>
  </si>
  <si>
    <t>TAWANA</t>
  </si>
  <si>
    <t>TCHABODE</t>
  </si>
  <si>
    <t>TEKRO</t>
  </si>
  <si>
    <t>WALLA (F)</t>
  </si>
  <si>
    <t>WASSANE</t>
  </si>
  <si>
    <t>WISSIGNA</t>
  </si>
  <si>
    <t>D.F</t>
  </si>
  <si>
    <t>DISPO CAISSE</t>
  </si>
  <si>
    <t>Fonds de roulement</t>
  </si>
  <si>
    <t>AKAKPO (Lt-Col)</t>
  </si>
  <si>
    <t xml:space="preserve"> KADANGA N.(CDT)</t>
  </si>
  <si>
    <r>
      <t>AMADOU(</t>
    </r>
    <r>
      <rPr>
        <b/>
        <sz val="14"/>
        <color rgb="FFFF0000"/>
        <rFont val="Times New Roman"/>
        <family val="1"/>
      </rPr>
      <t>Désertion</t>
    </r>
    <r>
      <rPr>
        <b/>
        <sz val="14"/>
        <rFont val="Times New Roman"/>
        <family val="1"/>
      </rPr>
      <t>)</t>
    </r>
  </si>
  <si>
    <r>
      <t>AKATEY(</t>
    </r>
    <r>
      <rPr>
        <b/>
        <sz val="14"/>
        <color rgb="FFFF0000"/>
        <rFont val="Times New Roman"/>
        <family val="1"/>
      </rPr>
      <t>Désertion</t>
    </r>
    <r>
      <rPr>
        <b/>
        <sz val="14"/>
        <rFont val="Times New Roman"/>
        <family val="1"/>
      </rPr>
      <t>)</t>
    </r>
  </si>
  <si>
    <t>Durée prêt</t>
  </si>
  <si>
    <t>Montant côtisé</t>
  </si>
  <si>
    <t>TOTAL</t>
  </si>
  <si>
    <t>AMADOU(Désertion)</t>
  </si>
  <si>
    <t>AKATEY(Désertion)</t>
  </si>
  <si>
    <t>MUTUELLE CLT FIN DECEMBRE 2017</t>
  </si>
  <si>
    <t xml:space="preserve"> Cotisation mensuel</t>
  </si>
  <si>
    <t>N°</t>
  </si>
  <si>
    <t>Émargement</t>
  </si>
  <si>
    <t>ADJARE A.</t>
  </si>
  <si>
    <t>ALAZA M.</t>
  </si>
  <si>
    <t>ALION C.</t>
  </si>
  <si>
    <t>ASSOTI A.</t>
  </si>
  <si>
    <t>AYA-YACOUBOU</t>
  </si>
  <si>
    <t>BAKOH K.</t>
  </si>
  <si>
    <t>BALEKO N.</t>
  </si>
  <si>
    <t>BASSAYI T.</t>
  </si>
  <si>
    <t>BILABAME N.</t>
  </si>
  <si>
    <t>KILIOU L.</t>
  </si>
  <si>
    <t>KONDOOU A.</t>
  </si>
  <si>
    <t>KPANA A.</t>
  </si>
  <si>
    <t>KPANDE A.</t>
  </si>
  <si>
    <t>KPASSANGO B.</t>
  </si>
  <si>
    <t>KPELOU A.</t>
  </si>
  <si>
    <t>MAKOUYA A.</t>
  </si>
  <si>
    <t>MOUZOU E.</t>
  </si>
  <si>
    <t>SANSANG A.</t>
  </si>
  <si>
    <t>SIMZA M.</t>
  </si>
  <si>
    <t>TADOURE M.</t>
  </si>
  <si>
    <t>TATO Y.</t>
  </si>
  <si>
    <t xml:space="preserve">KILOU </t>
  </si>
  <si>
    <t>KILIOU A.</t>
  </si>
  <si>
    <t>ADJARE</t>
  </si>
  <si>
    <t>ASSOTI</t>
  </si>
  <si>
    <t>ALION C</t>
  </si>
  <si>
    <t>ABAKTA</t>
  </si>
  <si>
    <t>AKAKPO (Ltn)</t>
  </si>
  <si>
    <t>ALEDI (CDT)</t>
  </si>
  <si>
    <t>Bon tricots</t>
  </si>
  <si>
    <t>AGBA</t>
  </si>
  <si>
    <t>KONGA</t>
  </si>
  <si>
    <t>ASSOGBA</t>
  </si>
  <si>
    <t>KPOGNON</t>
  </si>
  <si>
    <t>TANGA (SLtn)</t>
  </si>
  <si>
    <t>COMEC</t>
  </si>
  <si>
    <t>AGOUZOU</t>
  </si>
  <si>
    <t>AWIZOBA</t>
  </si>
  <si>
    <t>TCHIE</t>
  </si>
  <si>
    <t>KPARARA</t>
  </si>
  <si>
    <t>POUH</t>
  </si>
  <si>
    <t>YOROU</t>
  </si>
  <si>
    <t>KAKALI</t>
  </si>
  <si>
    <t>Remboursement Mensuel</t>
  </si>
  <si>
    <t>BASSAI T.</t>
  </si>
  <si>
    <t>TRABARA A. W.</t>
  </si>
  <si>
    <t>TRABARA A. F.</t>
  </si>
  <si>
    <t xml:space="preserve">MONTANT TOTAL DES PRÊTS </t>
  </si>
  <si>
    <t>Cotisation mensuelle adhérents</t>
  </si>
  <si>
    <t>vrsmt COMEC</t>
  </si>
  <si>
    <r>
      <t>Pdt le 1</t>
    </r>
    <r>
      <rPr>
        <b/>
        <vertAlign val="superscript"/>
        <sz val="12"/>
        <rFont val="Cambria"/>
        <family val="1"/>
        <scheme val="major"/>
      </rPr>
      <t>er</t>
    </r>
    <r>
      <rPr>
        <b/>
        <sz val="12"/>
        <rFont val="Cambria"/>
        <family val="1"/>
        <scheme val="major"/>
      </rPr>
      <t xml:space="preserve"> CTO</t>
    </r>
  </si>
  <si>
    <t>Liens</t>
  </si>
  <si>
    <t>BADASSE</t>
  </si>
  <si>
    <t>Bob1</t>
  </si>
  <si>
    <t>Bob2</t>
  </si>
  <si>
    <t>Bob3</t>
  </si>
  <si>
    <t>Bob4</t>
  </si>
  <si>
    <t>Bob5</t>
  </si>
  <si>
    <t>Bob6</t>
  </si>
  <si>
    <t>Bob7</t>
  </si>
  <si>
    <t>Bob8</t>
  </si>
  <si>
    <t>Bob9</t>
  </si>
  <si>
    <t>Bob10</t>
  </si>
  <si>
    <t>Bob11</t>
  </si>
  <si>
    <t>Bob12</t>
  </si>
  <si>
    <t>Bob13</t>
  </si>
  <si>
    <t>Bob14</t>
  </si>
  <si>
    <t>Bob15</t>
  </si>
  <si>
    <t>Bob16</t>
  </si>
  <si>
    <t>Bob17</t>
  </si>
  <si>
    <t>Bob18</t>
  </si>
  <si>
    <t>Bob19</t>
  </si>
  <si>
    <t>Bob20</t>
  </si>
  <si>
    <t>Bob21</t>
  </si>
  <si>
    <t>Bob22</t>
  </si>
  <si>
    <t>Bob23</t>
  </si>
  <si>
    <t>Bob24</t>
  </si>
  <si>
    <t>Bob25</t>
  </si>
  <si>
    <t>Bob26</t>
  </si>
  <si>
    <t>Bob27</t>
  </si>
  <si>
    <t>Bob28</t>
  </si>
  <si>
    <t>Bob29</t>
  </si>
  <si>
    <t>Bob30</t>
  </si>
  <si>
    <t>Bob31</t>
  </si>
  <si>
    <t>Bob32</t>
  </si>
  <si>
    <t>Bob33</t>
  </si>
  <si>
    <t>Bob34</t>
  </si>
  <si>
    <t>Bob35</t>
  </si>
  <si>
    <t>Bob36</t>
  </si>
  <si>
    <t>Bob37</t>
  </si>
  <si>
    <t>Bob38</t>
  </si>
  <si>
    <t>Bob39</t>
  </si>
  <si>
    <t>Bob40</t>
  </si>
  <si>
    <t>Bob41</t>
  </si>
  <si>
    <t>Bob42</t>
  </si>
  <si>
    <t>Bob43</t>
  </si>
  <si>
    <t>Bob44</t>
  </si>
  <si>
    <t>Bob45</t>
  </si>
  <si>
    <t>Bob46</t>
  </si>
  <si>
    <t>Bob47</t>
  </si>
  <si>
    <t>Bob48</t>
  </si>
  <si>
    <t>Bob49</t>
  </si>
  <si>
    <t>Bob50</t>
  </si>
  <si>
    <t>Bob51</t>
  </si>
  <si>
    <t>Bob52</t>
  </si>
  <si>
    <t>Bob53</t>
  </si>
  <si>
    <t>Bob54</t>
  </si>
  <si>
    <t>Bob55</t>
  </si>
  <si>
    <t>Bob56</t>
  </si>
  <si>
    <t>Bob57</t>
  </si>
  <si>
    <t>Bob58</t>
  </si>
  <si>
    <t>Bob59</t>
  </si>
  <si>
    <t>Bob60</t>
  </si>
  <si>
    <t>Bob61</t>
  </si>
  <si>
    <t>Bob62</t>
  </si>
  <si>
    <t>Bob63</t>
  </si>
  <si>
    <t>Bob64</t>
  </si>
  <si>
    <t>Bob65</t>
  </si>
  <si>
    <t>Bob66</t>
  </si>
  <si>
    <t>Bob67</t>
  </si>
  <si>
    <t>Bob68</t>
  </si>
  <si>
    <t>Bob69</t>
  </si>
  <si>
    <t>Bob70</t>
  </si>
  <si>
    <t>Bob71</t>
  </si>
  <si>
    <t>Bob72</t>
  </si>
  <si>
    <t>Bob73</t>
  </si>
  <si>
    <t>Bob74</t>
  </si>
  <si>
    <t>Bob75</t>
  </si>
  <si>
    <t>Bob76</t>
  </si>
  <si>
    <t>Bob77</t>
  </si>
  <si>
    <t>Bob78</t>
  </si>
  <si>
    <t>Bob79</t>
  </si>
  <si>
    <t>Bob80</t>
  </si>
  <si>
    <t>Bob81</t>
  </si>
  <si>
    <t>Bob82</t>
  </si>
  <si>
    <t>Bob83</t>
  </si>
  <si>
    <t>Bob84</t>
  </si>
  <si>
    <t>Bob85</t>
  </si>
  <si>
    <t>Bob86</t>
  </si>
  <si>
    <t>Bob87</t>
  </si>
  <si>
    <t>Bob88</t>
  </si>
  <si>
    <t>Bob89</t>
  </si>
  <si>
    <t>Bob90</t>
  </si>
  <si>
    <t>Bob91</t>
  </si>
  <si>
    <t>Bob92</t>
  </si>
  <si>
    <t>Bob93</t>
  </si>
  <si>
    <t>Bob94</t>
  </si>
  <si>
    <t>Bob95</t>
  </si>
  <si>
    <t>Bob96</t>
  </si>
  <si>
    <t>Bob97</t>
  </si>
  <si>
    <t>Bob98</t>
  </si>
  <si>
    <t>Bob99</t>
  </si>
  <si>
    <t>Bob100</t>
  </si>
  <si>
    <t>Bob101</t>
  </si>
  <si>
    <t>Bob102</t>
  </si>
  <si>
    <t>Bob103</t>
  </si>
  <si>
    <t>Bob104</t>
  </si>
  <si>
    <t>Bob105</t>
  </si>
  <si>
    <t>Bob106</t>
  </si>
  <si>
    <t>Bob107</t>
  </si>
  <si>
    <t>Bob108</t>
  </si>
  <si>
    <t>Bob109</t>
  </si>
  <si>
    <t>Bob110</t>
  </si>
  <si>
    <t>Bob111</t>
  </si>
  <si>
    <t>Bob112</t>
  </si>
  <si>
    <t>Bob113</t>
  </si>
  <si>
    <t>Bob114</t>
  </si>
  <si>
    <t>Bob115</t>
  </si>
  <si>
    <t>Bob116</t>
  </si>
  <si>
    <t>Bob117</t>
  </si>
  <si>
    <t>Bob118</t>
  </si>
  <si>
    <t>Bob119</t>
  </si>
  <si>
    <t>Bob120</t>
  </si>
  <si>
    <t>Bob121</t>
  </si>
  <si>
    <t>Bob122</t>
  </si>
  <si>
    <t>Bob123</t>
  </si>
  <si>
    <t>Bob124</t>
  </si>
  <si>
    <t>Bob125</t>
  </si>
  <si>
    <t>Bob126</t>
  </si>
  <si>
    <t>Bob127</t>
  </si>
  <si>
    <t xml:space="preserve">N°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</si>
</sst>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Aujourd'hui,le&quot;\ dddd\ d\ mmmm\ yyyy"/>
  </numFmts>
  <fonts count="9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2"/>
      <color indexed="8"/>
      <name val="Arial"/>
      <family val="2"/>
    </font>
    <font>
      <b/>
      <sz val="11"/>
      <color indexed="10"/>
      <name val="Calibri"/>
      <family val="2"/>
    </font>
    <font>
      <b/>
      <sz val="11"/>
      <color indexed="8"/>
      <name val="Calibri"/>
      <family val="2"/>
    </font>
    <font>
      <b/>
      <u/>
      <sz val="11"/>
      <color indexed="10"/>
      <name val="Calibri"/>
      <family val="2"/>
    </font>
    <font>
      <b/>
      <sz val="14"/>
      <color indexed="8"/>
      <name val="Arial"/>
      <family val="2"/>
    </font>
    <font>
      <b/>
      <sz val="14"/>
      <color rgb="FFFF0000"/>
      <name val="Cambria"/>
      <family val="1"/>
      <scheme val="maj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99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4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b/>
      <sz val="12"/>
      <color rgb="FFFF0000"/>
      <name val="Cambria"/>
      <family val="1"/>
      <scheme val="major"/>
    </font>
    <font>
      <b/>
      <sz val="12"/>
      <color theme="1"/>
      <name val="Cambria"/>
      <family val="1"/>
      <scheme val="major"/>
    </font>
    <font>
      <b/>
      <sz val="12"/>
      <name val="Cambria"/>
      <family val="1"/>
      <scheme val="major"/>
    </font>
    <font>
      <sz val="14"/>
      <color rgb="FFFF0000"/>
      <name val="Cambria"/>
      <family val="1"/>
      <scheme val="major"/>
    </font>
    <font>
      <b/>
      <sz val="11"/>
      <color rgb="FF006600"/>
      <name val="Calibri"/>
      <family val="2"/>
      <scheme val="minor"/>
    </font>
    <font>
      <sz val="14"/>
      <color theme="1"/>
      <name val="Cambria"/>
      <family val="1"/>
      <scheme val="major"/>
    </font>
    <font>
      <b/>
      <sz val="14"/>
      <color indexed="10"/>
      <name val="Cambria"/>
      <family val="1"/>
      <scheme val="major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8"/>
      <color theme="1"/>
      <name val="Times New Roman"/>
      <family val="1"/>
    </font>
    <font>
      <sz val="11"/>
      <color rgb="FF6600FF"/>
      <name val="Calibri"/>
      <family val="2"/>
      <scheme val="minor"/>
    </font>
    <font>
      <sz val="14"/>
      <color theme="3" tint="-0.249977111117893"/>
      <name val="Cambria"/>
      <family val="1"/>
      <scheme val="major"/>
    </font>
    <font>
      <b/>
      <sz val="12"/>
      <color indexed="10"/>
      <name val="Cambria"/>
      <family val="1"/>
      <scheme val="major"/>
    </font>
    <font>
      <b/>
      <sz val="14"/>
      <color rgb="FF0000FF"/>
      <name val="Cambria"/>
      <family val="1"/>
      <scheme val="major"/>
    </font>
    <font>
      <sz val="14"/>
      <color rgb="FF0033CC"/>
      <name val="Cambria"/>
      <family val="1"/>
      <scheme val="major"/>
    </font>
    <font>
      <b/>
      <sz val="14"/>
      <color rgb="FF00B050"/>
      <name val="Cambria"/>
      <family val="1"/>
      <scheme val="major"/>
    </font>
    <font>
      <sz val="12"/>
      <color theme="3"/>
      <name val="Cambria"/>
      <family val="1"/>
      <scheme val="major"/>
    </font>
    <font>
      <sz val="11"/>
      <color indexed="12"/>
      <name val="Calibri"/>
      <family val="2"/>
      <scheme val="minor"/>
    </font>
    <font>
      <b/>
      <sz val="14"/>
      <color rgb="FF0000FF"/>
      <name val="Times New Roman"/>
      <family val="1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rgb="FF006600"/>
      <name val="Cambria"/>
      <family val="1"/>
      <scheme val="major"/>
    </font>
    <font>
      <b/>
      <sz val="14"/>
      <color rgb="FF7030A0"/>
      <name val="Cambria"/>
      <family val="1"/>
      <scheme val="major"/>
    </font>
    <font>
      <sz val="11"/>
      <color rgb="FFFFFF00"/>
      <name val="Calibri"/>
      <family val="2"/>
      <scheme val="minor"/>
    </font>
    <font>
      <b/>
      <sz val="13"/>
      <color indexed="8"/>
      <name val="Cambria"/>
      <family val="1"/>
      <scheme val="major"/>
    </font>
    <font>
      <b/>
      <sz val="18"/>
      <color rgb="FFFF0000"/>
      <name val="Cambria"/>
      <family val="1"/>
      <scheme val="major"/>
    </font>
    <font>
      <b/>
      <sz val="13"/>
      <color rgb="FF006600"/>
      <name val="Cambria"/>
      <family val="1"/>
      <scheme val="major"/>
    </font>
    <font>
      <b/>
      <sz val="13"/>
      <color rgb="FF002060"/>
      <name val="Cambria"/>
      <family val="1"/>
      <scheme val="major"/>
    </font>
    <font>
      <sz val="11"/>
      <color theme="1"/>
      <name val="Aharoni"/>
      <charset val="177"/>
    </font>
    <font>
      <b/>
      <sz val="13"/>
      <name val="Cambria"/>
      <family val="1"/>
      <scheme val="major"/>
    </font>
    <font>
      <b/>
      <sz val="14"/>
      <color indexed="8"/>
      <name val="Times New Roman"/>
      <family val="1"/>
    </font>
    <font>
      <b/>
      <sz val="14"/>
      <name val="Times New Roman"/>
      <family val="1"/>
    </font>
    <font>
      <b/>
      <sz val="14"/>
      <color rgb="FFFF0000"/>
      <name val="Times New Roman"/>
      <family val="1"/>
    </font>
    <font>
      <sz val="14"/>
      <name val="Cambria"/>
      <family val="1"/>
      <scheme val="major"/>
    </font>
    <font>
      <b/>
      <sz val="14"/>
      <name val="Cambria"/>
      <family val="1"/>
      <scheme val="major"/>
    </font>
    <font>
      <b/>
      <sz val="12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Times New Roman"/>
      <family val="1"/>
    </font>
    <font>
      <b/>
      <u/>
      <sz val="16"/>
      <color theme="1"/>
      <name val="Times New Roman"/>
      <family val="1"/>
    </font>
    <font>
      <b/>
      <sz val="14"/>
      <color rgb="FFFF0000"/>
      <name val="Calibri"/>
      <family val="2"/>
      <scheme val="minor"/>
    </font>
    <font>
      <b/>
      <sz val="14"/>
      <color rgb="FF006600"/>
      <name val="Times New Roman"/>
      <family val="1"/>
    </font>
    <font>
      <b/>
      <sz val="13"/>
      <name val="Times New Roman"/>
      <family val="1"/>
    </font>
    <font>
      <b/>
      <sz val="13"/>
      <color theme="1"/>
      <name val="Times New Roman"/>
      <family val="1"/>
    </font>
    <font>
      <sz val="13"/>
      <color theme="1"/>
      <name val="Times New Roman"/>
      <family val="1"/>
    </font>
    <font>
      <b/>
      <sz val="18"/>
      <color rgb="FF0000FF"/>
      <name val="Cambria"/>
      <family val="1"/>
      <scheme val="major"/>
    </font>
    <font>
      <b/>
      <sz val="16"/>
      <color indexed="8"/>
      <name val="Times New Roman"/>
      <family val="1"/>
    </font>
    <font>
      <sz val="12"/>
      <name val="Cambria"/>
      <family val="1"/>
      <scheme val="major"/>
    </font>
    <font>
      <b/>
      <sz val="12"/>
      <color theme="1"/>
      <name val="Times New Roman"/>
      <family val="1"/>
    </font>
    <font>
      <b/>
      <sz val="13"/>
      <color indexed="10"/>
      <name val="Cambria"/>
      <family val="1"/>
      <scheme val="major"/>
    </font>
    <font>
      <b/>
      <sz val="13"/>
      <color rgb="FFFF0000"/>
      <name val="Cambria"/>
      <family val="1"/>
      <scheme val="major"/>
    </font>
    <font>
      <b/>
      <sz val="13"/>
      <color indexed="10"/>
      <name val="Times New Roman"/>
      <family val="1"/>
    </font>
    <font>
      <b/>
      <sz val="16"/>
      <name val="Times New Roman"/>
      <family val="1"/>
    </font>
    <font>
      <b/>
      <sz val="18"/>
      <color rgb="FF0000FF"/>
      <name val="Times New Roman"/>
      <family val="1"/>
    </font>
    <font>
      <b/>
      <sz val="16"/>
      <color rgb="FF0000FF"/>
      <name val="Cambria"/>
      <family val="1"/>
      <scheme val="major"/>
    </font>
    <font>
      <sz val="12"/>
      <color rgb="FF008000"/>
      <name val="Times New Roman"/>
      <family val="1"/>
    </font>
    <font>
      <sz val="12"/>
      <color rgb="FF008000"/>
      <name val="Cambria"/>
      <family val="1"/>
      <scheme val="major"/>
    </font>
    <font>
      <b/>
      <sz val="12"/>
      <color rgb="FF008000"/>
      <name val="Cambria"/>
      <family val="1"/>
      <scheme val="major"/>
    </font>
    <font>
      <b/>
      <sz val="14"/>
      <color rgb="FFC00000"/>
      <name val="Cambria"/>
      <family val="1"/>
      <scheme val="major"/>
    </font>
    <font>
      <b/>
      <sz val="16"/>
      <color theme="1"/>
      <name val="Calibri"/>
      <family val="2"/>
      <scheme val="minor"/>
    </font>
    <font>
      <b/>
      <sz val="11"/>
      <name val="Cambria"/>
      <family val="1"/>
      <scheme val="major"/>
    </font>
    <font>
      <sz val="11"/>
      <color rgb="FF009900"/>
      <name val="Times New Roman"/>
      <family val="1"/>
    </font>
    <font>
      <sz val="12"/>
      <color rgb="FF009900"/>
      <name val="Cambria"/>
      <family val="1"/>
      <scheme val="major"/>
    </font>
    <font>
      <b/>
      <sz val="11"/>
      <color rgb="FF002060"/>
      <name val="Cambria"/>
      <family val="1"/>
      <scheme val="major"/>
    </font>
    <font>
      <b/>
      <vertAlign val="superscript"/>
      <sz val="12"/>
      <name val="Cambria"/>
      <family val="1"/>
      <scheme val="major"/>
    </font>
    <font>
      <sz val="12"/>
      <color rgb="FF0000FF"/>
      <name val="Cambria"/>
      <family val="1"/>
      <scheme val="major"/>
    </font>
    <font>
      <sz val="11"/>
      <name val="Times New Roman"/>
      <family val="1"/>
    </font>
    <font>
      <b/>
      <sz val="11"/>
      <name val="Times New Roman"/>
      <family val="1"/>
    </font>
    <font>
      <u/>
      <sz val="11"/>
      <color theme="10"/>
      <name val="Calibri"/>
      <family val="2"/>
      <scheme val="minor"/>
    </font>
    <font>
      <sz val="14"/>
      <color rgb="FF7030A0"/>
      <name val="Cambria"/>
      <family val="1"/>
      <scheme val="major"/>
    </font>
    <font>
      <sz val="10"/>
      <color rgb="FF0033CC"/>
      <name val="Times New Roman"/>
      <family val="1"/>
    </font>
    <font>
      <u/>
      <sz val="11"/>
      <color rgb="FF0000FF"/>
      <name val="Times New Roman"/>
      <family val="1"/>
    </font>
    <font>
      <b/>
      <sz val="14"/>
      <color indexed="12"/>
      <name val="Times New Roman"/>
      <family val="1"/>
    </font>
    <font>
      <b/>
      <sz val="14"/>
      <color rgb="FF000080"/>
      <name val="Times New Roman"/>
      <family val="1"/>
    </font>
    <font>
      <i/>
      <sz val="10"/>
      <color rgb="FF993366"/>
      <name val="Times New Roman"/>
      <family val="1"/>
    </font>
  </fonts>
  <fills count="2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88" fillId="0" borderId="0" applyNumberFormat="0" applyFill="0" applyBorder="0" applyAlignment="0" applyProtection="0"/>
  </cellStyleXfs>
  <cellXfs count="267">
    <xf numFmtId="0" fontId="0" fillId="0" borderId="0" xfId="0"/>
    <xf numFmtId="0" fontId="0" fillId="4" borderId="0" xfId="0" applyFill="1"/>
    <xf numFmtId="14" fontId="0" fillId="4" borderId="0" xfId="0" applyNumberFormat="1" applyFill="1" applyAlignment="1">
      <alignment horizontal="center" vertical="center"/>
    </xf>
    <xf numFmtId="0" fontId="31" fillId="4" borderId="0" xfId="0" applyFont="1" applyFill="1" applyAlignment="1">
      <alignment horizontal="center" vertical="center"/>
    </xf>
    <xf numFmtId="0" fontId="24" fillId="4" borderId="0" xfId="0" applyFont="1" applyFill="1" applyAlignment="1">
      <alignment horizontal="center" vertical="center"/>
    </xf>
    <xf numFmtId="3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3" fillId="4" borderId="0" xfId="0" applyFont="1" applyFill="1" applyAlignment="1">
      <alignment horizontal="center" vertical="center"/>
    </xf>
    <xf numFmtId="3" fontId="34" fillId="4" borderId="0" xfId="0" applyNumberFormat="1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3" fontId="22" fillId="4" borderId="0" xfId="0" applyNumberFormat="1" applyFont="1" applyFill="1" applyAlignment="1">
      <alignment horizontal="center" vertical="center"/>
    </xf>
    <xf numFmtId="3" fontId="18" fillId="4" borderId="0" xfId="0" applyNumberFormat="1" applyFont="1" applyFill="1" applyAlignment="1">
      <alignment horizontal="center" vertical="center"/>
    </xf>
    <xf numFmtId="0" fontId="38" fillId="4" borderId="0" xfId="0" applyFont="1" applyFill="1"/>
    <xf numFmtId="0" fontId="40" fillId="4" borderId="0" xfId="0" applyFont="1" applyFill="1"/>
    <xf numFmtId="14" fontId="0" fillId="4" borderId="0" xfId="0" applyNumberFormat="1" applyFill="1" applyAlignment="1">
      <alignment horizontal="right" vertical="center"/>
    </xf>
    <xf numFmtId="3" fontId="42" fillId="8" borderId="10" xfId="0" applyNumberFormat="1" applyFont="1" applyFill="1" applyBorder="1" applyAlignment="1">
      <alignment horizontal="center" vertical="center"/>
    </xf>
    <xf numFmtId="3" fontId="36" fillId="8" borderId="5" xfId="0" applyNumberFormat="1" applyFont="1" applyFill="1" applyBorder="1" applyAlignment="1">
      <alignment horizontal="center" vertical="center"/>
    </xf>
    <xf numFmtId="0" fontId="35" fillId="8" borderId="10" xfId="1" applyFont="1" applyFill="1" applyBorder="1" applyAlignment="1">
      <alignment horizontal="center" vertical="center"/>
    </xf>
    <xf numFmtId="0" fontId="35" fillId="8" borderId="5" xfId="1" applyFont="1" applyFill="1" applyBorder="1" applyAlignment="1">
      <alignment horizontal="center" vertical="center"/>
    </xf>
    <xf numFmtId="17" fontId="47" fillId="5" borderId="10" xfId="0" applyNumberFormat="1" applyFont="1" applyFill="1" applyBorder="1" applyAlignment="1">
      <alignment horizontal="center" vertical="center"/>
    </xf>
    <xf numFmtId="17" fontId="47" fillId="5" borderId="5" xfId="0" applyNumberFormat="1" applyFont="1" applyFill="1" applyBorder="1" applyAlignment="1">
      <alignment horizontal="center" vertical="center"/>
    </xf>
    <xf numFmtId="0" fontId="51" fillId="8" borderId="2" xfId="0" applyFont="1" applyFill="1" applyBorder="1" applyAlignment="1">
      <alignment horizontal="center" vertical="center"/>
    </xf>
    <xf numFmtId="0" fontId="51" fillId="5" borderId="2" xfId="0" applyFont="1" applyFill="1" applyBorder="1" applyAlignment="1">
      <alignment horizontal="center" vertical="center"/>
    </xf>
    <xf numFmtId="0" fontId="51" fillId="9" borderId="2" xfId="0" applyFont="1" applyFill="1" applyBorder="1" applyAlignment="1">
      <alignment horizontal="center" vertical="center"/>
    </xf>
    <xf numFmtId="17" fontId="9" fillId="9" borderId="10" xfId="0" applyNumberFormat="1" applyFont="1" applyFill="1" applyBorder="1" applyAlignment="1">
      <alignment horizontal="center" vertical="center"/>
    </xf>
    <xf numFmtId="17" fontId="48" fillId="9" borderId="5" xfId="0" applyNumberFormat="1" applyFont="1" applyFill="1" applyBorder="1" applyAlignment="1">
      <alignment horizontal="center" vertical="center"/>
    </xf>
    <xf numFmtId="17" fontId="48" fillId="9" borderId="11" xfId="0" applyNumberFormat="1" applyFont="1" applyFill="1" applyBorder="1" applyAlignment="1">
      <alignment horizontal="center" vertical="center"/>
    </xf>
    <xf numFmtId="17" fontId="9" fillId="9" borderId="5" xfId="0" applyNumberFormat="1" applyFont="1" applyFill="1" applyBorder="1" applyAlignment="1">
      <alignment horizontal="center" vertical="center"/>
    </xf>
    <xf numFmtId="3" fontId="8" fillId="8" borderId="10" xfId="0" applyNumberFormat="1" applyFont="1" applyFill="1" applyBorder="1" applyAlignment="1">
      <alignment horizontal="center" vertical="center"/>
    </xf>
    <xf numFmtId="3" fontId="34" fillId="8" borderId="10" xfId="0" applyNumberFormat="1" applyFont="1" applyFill="1" applyBorder="1" applyAlignment="1">
      <alignment horizontal="center" vertical="center"/>
    </xf>
    <xf numFmtId="3" fontId="43" fillId="8" borderId="1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52" fillId="0" borderId="10" xfId="1" applyFont="1" applyFill="1" applyBorder="1" applyAlignment="1">
      <alignment horizontal="center" vertical="center"/>
    </xf>
    <xf numFmtId="0" fontId="52" fillId="0" borderId="5" xfId="1" applyFont="1" applyFill="1" applyBorder="1" applyAlignment="1">
      <alignment horizontal="center" vertical="center"/>
    </xf>
    <xf numFmtId="3" fontId="54" fillId="0" borderId="5" xfId="0" applyNumberFormat="1" applyFont="1" applyFill="1" applyBorder="1" applyAlignment="1">
      <alignment horizontal="center" vertical="center"/>
    </xf>
    <xf numFmtId="0" fontId="55" fillId="0" borderId="18" xfId="0" applyFont="1" applyFill="1" applyBorder="1" applyAlignment="1">
      <alignment horizontal="center" vertical="center"/>
    </xf>
    <xf numFmtId="0" fontId="52" fillId="0" borderId="2" xfId="0" applyFont="1" applyFill="1" applyBorder="1" applyAlignment="1">
      <alignment horizontal="center" vertical="center"/>
    </xf>
    <xf numFmtId="0" fontId="54" fillId="0" borderId="10" xfId="1" applyFont="1" applyFill="1" applyBorder="1" applyAlignment="1">
      <alignment horizontal="center" vertical="center"/>
    </xf>
    <xf numFmtId="3" fontId="55" fillId="0" borderId="10" xfId="0" applyNumberFormat="1" applyFont="1" applyFill="1" applyBorder="1" applyAlignment="1">
      <alignment horizontal="center" vertical="center"/>
    </xf>
    <xf numFmtId="17" fontId="50" fillId="0" borderId="10" xfId="0" applyNumberFormat="1" applyFont="1" applyFill="1" applyBorder="1" applyAlignment="1">
      <alignment horizontal="center" vertical="center"/>
    </xf>
    <xf numFmtId="17" fontId="56" fillId="0" borderId="10" xfId="0" applyNumberFormat="1" applyFont="1" applyFill="1" applyBorder="1" applyAlignment="1">
      <alignment horizontal="center" vertical="center"/>
    </xf>
    <xf numFmtId="3" fontId="55" fillId="0" borderId="13" xfId="0" applyNumberFormat="1" applyFont="1" applyFill="1" applyBorder="1" applyAlignment="1">
      <alignment horizontal="center" vertical="center"/>
    </xf>
    <xf numFmtId="0" fontId="54" fillId="0" borderId="5" xfId="1" applyFont="1" applyFill="1" applyBorder="1" applyAlignment="1">
      <alignment horizontal="center" vertical="center"/>
    </xf>
    <xf numFmtId="17" fontId="50" fillId="0" borderId="5" xfId="0" applyNumberFormat="1" applyFont="1" applyFill="1" applyBorder="1" applyAlignment="1">
      <alignment horizontal="center" vertical="center"/>
    </xf>
    <xf numFmtId="3" fontId="55" fillId="0" borderId="14" xfId="0" applyNumberFormat="1" applyFont="1" applyFill="1" applyBorder="1" applyAlignment="1">
      <alignment horizontal="center"/>
    </xf>
    <xf numFmtId="3" fontId="55" fillId="0" borderId="14" xfId="0" applyNumberFormat="1" applyFont="1" applyFill="1" applyBorder="1" applyAlignment="1">
      <alignment horizontal="center" vertical="center"/>
    </xf>
    <xf numFmtId="17" fontId="57" fillId="0" borderId="5" xfId="0" applyNumberFormat="1" applyFont="1" applyFill="1" applyBorder="1" applyAlignment="1">
      <alignment horizontal="center" vertical="center"/>
    </xf>
    <xf numFmtId="17" fontId="50" fillId="0" borderId="11" xfId="0" applyNumberFormat="1" applyFont="1" applyFill="1" applyBorder="1" applyAlignment="1">
      <alignment horizontal="center" vertical="center"/>
    </xf>
    <xf numFmtId="17" fontId="55" fillId="0" borderId="5" xfId="0" applyNumberFormat="1" applyFont="1" applyFill="1" applyBorder="1" applyAlignment="1">
      <alignment horizontal="center" vertical="center"/>
    </xf>
    <xf numFmtId="17" fontId="50" fillId="0" borderId="12" xfId="0" applyNumberFormat="1" applyFont="1" applyFill="1" applyBorder="1" applyAlignment="1">
      <alignment horizontal="center" vertical="center"/>
    </xf>
    <xf numFmtId="0" fontId="52" fillId="0" borderId="5" xfId="0" applyFont="1" applyFill="1" applyBorder="1" applyAlignment="1">
      <alignment horizontal="center" vertical="center"/>
    </xf>
    <xf numFmtId="3" fontId="55" fillId="0" borderId="15" xfId="0" applyNumberFormat="1" applyFont="1" applyFill="1" applyBorder="1" applyAlignment="1">
      <alignment horizontal="center"/>
    </xf>
    <xf numFmtId="17" fontId="50" fillId="0" borderId="11" xfId="0" applyNumberFormat="1" applyFont="1" applyFill="1" applyBorder="1" applyAlignment="1">
      <alignment horizontal="center"/>
    </xf>
    <xf numFmtId="3" fontId="55" fillId="0" borderId="26" xfId="0" applyNumberFormat="1" applyFont="1" applyFill="1" applyBorder="1"/>
    <xf numFmtId="0" fontId="52" fillId="10" borderId="5" xfId="1" applyFont="1" applyFill="1" applyBorder="1" applyAlignment="1">
      <alignment horizontal="center" vertical="center"/>
    </xf>
    <xf numFmtId="3" fontId="54" fillId="0" borderId="10" xfId="0" applyNumberFormat="1" applyFont="1" applyFill="1" applyBorder="1" applyAlignment="1">
      <alignment horizontal="center" vertical="center"/>
    </xf>
    <xf numFmtId="0" fontId="52" fillId="0" borderId="2" xfId="0" applyFont="1" applyFill="1" applyBorder="1" applyAlignment="1">
      <alignment horizontal="center"/>
    </xf>
    <xf numFmtId="0" fontId="52" fillId="3" borderId="5" xfId="1" applyFont="1" applyFill="1" applyBorder="1" applyAlignment="1">
      <alignment horizontal="center" vertical="center"/>
    </xf>
    <xf numFmtId="3" fontId="55" fillId="0" borderId="15" xfId="0" applyNumberFormat="1" applyFont="1" applyFill="1" applyBorder="1" applyAlignment="1">
      <alignment horizontal="center" vertical="center"/>
    </xf>
    <xf numFmtId="3" fontId="54" fillId="0" borderId="4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17" fontId="61" fillId="5" borderId="2" xfId="0" applyNumberFormat="1" applyFont="1" applyFill="1" applyBorder="1" applyAlignment="1">
      <alignment horizontal="center" vertical="center"/>
    </xf>
    <xf numFmtId="0" fontId="68" fillId="4" borderId="0" xfId="0" applyFont="1" applyFill="1"/>
    <xf numFmtId="3" fontId="21" fillId="4" borderId="0" xfId="0" applyNumberFormat="1" applyFont="1" applyFill="1"/>
    <xf numFmtId="3" fontId="27" fillId="7" borderId="5" xfId="0" applyNumberFormat="1" applyFont="1" applyFill="1" applyBorder="1" applyAlignment="1">
      <alignment horizontal="center" vertical="center"/>
    </xf>
    <xf numFmtId="3" fontId="42" fillId="2" borderId="10" xfId="0" applyNumberFormat="1" applyFont="1" applyFill="1" applyBorder="1" applyAlignment="1">
      <alignment horizontal="center" vertical="center"/>
    </xf>
    <xf numFmtId="17" fontId="47" fillId="2" borderId="5" xfId="0" applyNumberFormat="1" applyFont="1" applyFill="1" applyBorder="1" applyAlignment="1">
      <alignment horizontal="center" vertical="center"/>
    </xf>
    <xf numFmtId="17" fontId="60" fillId="2" borderId="5" xfId="0" applyNumberFormat="1" applyFont="1" applyFill="1" applyBorder="1" applyAlignment="1">
      <alignment horizontal="center" vertical="center"/>
    </xf>
    <xf numFmtId="17" fontId="8" fillId="2" borderId="5" xfId="0" applyNumberFormat="1" applyFont="1" applyFill="1" applyBorder="1" applyAlignment="1">
      <alignment horizontal="center" vertical="center"/>
    </xf>
    <xf numFmtId="0" fontId="75" fillId="4" borderId="0" xfId="0" applyFont="1" applyFill="1" applyAlignment="1">
      <alignment horizontal="left"/>
    </xf>
    <xf numFmtId="3" fontId="76" fillId="4" borderId="0" xfId="0" applyNumberFormat="1" applyFont="1" applyFill="1" applyBorder="1" applyAlignment="1">
      <alignment horizontal="center" vertical="center"/>
    </xf>
    <xf numFmtId="3" fontId="77" fillId="4" borderId="0" xfId="0" applyNumberFormat="1" applyFont="1" applyFill="1" applyBorder="1" applyAlignment="1">
      <alignment horizontal="center" vertical="center"/>
    </xf>
    <xf numFmtId="0" fontId="52" fillId="12" borderId="2" xfId="1" applyFont="1" applyFill="1" applyBorder="1" applyAlignment="1">
      <alignment horizontal="center" vertical="center"/>
    </xf>
    <xf numFmtId="0" fontId="52" fillId="12" borderId="10" xfId="1" applyFont="1" applyFill="1" applyBorder="1" applyAlignment="1">
      <alignment horizontal="center" vertical="center"/>
    </xf>
    <xf numFmtId="0" fontId="52" fillId="12" borderId="5" xfId="1" applyFont="1" applyFill="1" applyBorder="1" applyAlignment="1">
      <alignment horizontal="center" vertical="center"/>
    </xf>
    <xf numFmtId="3" fontId="78" fillId="8" borderId="10" xfId="0" applyNumberFormat="1" applyFont="1" applyFill="1" applyBorder="1" applyAlignment="1">
      <alignment horizontal="center" vertical="center"/>
    </xf>
    <xf numFmtId="3" fontId="78" fillId="2" borderId="10" xfId="0" applyNumberFormat="1" applyFont="1" applyFill="1" applyBorder="1" applyAlignment="1">
      <alignment horizontal="center" vertical="center"/>
    </xf>
    <xf numFmtId="0" fontId="52" fillId="13" borderId="10" xfId="1" applyFont="1" applyFill="1" applyBorder="1" applyAlignment="1">
      <alignment horizontal="center" vertical="center"/>
    </xf>
    <xf numFmtId="0" fontId="52" fillId="14" borderId="10" xfId="1" applyFont="1" applyFill="1" applyBorder="1" applyAlignment="1">
      <alignment horizontal="center" vertical="center"/>
    </xf>
    <xf numFmtId="3" fontId="27" fillId="7" borderId="10" xfId="0" applyNumberFormat="1" applyFont="1" applyFill="1" applyBorder="1" applyAlignment="1">
      <alignment horizontal="center" vertical="center"/>
    </xf>
    <xf numFmtId="3" fontId="27" fillId="7" borderId="5" xfId="0" applyNumberFormat="1" applyFont="1" applyFill="1" applyBorder="1" applyAlignment="1">
      <alignment horizontal="center"/>
    </xf>
    <xf numFmtId="3" fontId="27" fillId="11" borderId="5" xfId="0" applyNumberFormat="1" applyFont="1" applyFill="1" applyBorder="1" applyAlignment="1">
      <alignment horizontal="center"/>
    </xf>
    <xf numFmtId="3" fontId="27" fillId="11" borderId="5" xfId="0" applyNumberFormat="1" applyFont="1" applyFill="1" applyBorder="1" applyAlignment="1">
      <alignment horizontal="center" vertical="center"/>
    </xf>
    <xf numFmtId="3" fontId="27" fillId="7" borderId="11" xfId="0" applyNumberFormat="1" applyFont="1" applyFill="1" applyBorder="1" applyAlignment="1">
      <alignment horizontal="center"/>
    </xf>
    <xf numFmtId="3" fontId="27" fillId="11" borderId="11" xfId="0" applyNumberFormat="1" applyFont="1" applyFill="1" applyBorder="1" applyAlignment="1">
      <alignment horizontal="center"/>
    </xf>
    <xf numFmtId="3" fontId="27" fillId="7" borderId="11" xfId="0" applyNumberFormat="1" applyFont="1" applyFill="1" applyBorder="1" applyAlignment="1">
      <alignment horizontal="center" vertical="center"/>
    </xf>
    <xf numFmtId="3" fontId="46" fillId="5" borderId="8" xfId="0" applyNumberFormat="1" applyFont="1" applyFill="1" applyBorder="1" applyAlignment="1">
      <alignment horizontal="center" vertical="center"/>
    </xf>
    <xf numFmtId="0" fontId="0" fillId="4" borderId="0" xfId="0" applyFill="1" applyBorder="1"/>
    <xf numFmtId="14" fontId="49" fillId="4" borderId="0" xfId="0" applyNumberFormat="1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8" fillId="7" borderId="2" xfId="0" applyFont="1" applyFill="1" applyBorder="1" applyAlignment="1">
      <alignment horizontal="center" vertical="center" wrapText="1"/>
    </xf>
    <xf numFmtId="3" fontId="20" fillId="0" borderId="3" xfId="0" applyNumberFormat="1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0" fontId="40" fillId="0" borderId="0" xfId="0" applyFont="1" applyFill="1"/>
    <xf numFmtId="14" fontId="49" fillId="0" borderId="0" xfId="0" applyNumberFormat="1" applyFon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right" vertical="center"/>
    </xf>
    <xf numFmtId="0" fontId="44" fillId="0" borderId="0" xfId="0" applyFont="1" applyFill="1"/>
    <xf numFmtId="0" fontId="31" fillId="0" borderId="0" xfId="0" applyFont="1" applyFill="1" applyAlignment="1">
      <alignment horizontal="center" vertical="center"/>
    </xf>
    <xf numFmtId="0" fontId="24" fillId="0" borderId="0" xfId="0" applyFont="1" applyFill="1" applyAlignment="1">
      <alignment horizontal="center" vertical="center"/>
    </xf>
    <xf numFmtId="3" fontId="0" fillId="0" borderId="0" xfId="0" applyNumberFormat="1" applyFill="1" applyAlignment="1">
      <alignment horizontal="center" vertical="center"/>
    </xf>
    <xf numFmtId="14" fontId="0" fillId="0" borderId="0" xfId="0" applyNumberFormat="1" applyFill="1"/>
    <xf numFmtId="3" fontId="2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13" fillId="0" borderId="0" xfId="0" applyFont="1" applyFill="1" applyAlignment="1">
      <alignment horizontal="center" vertical="center"/>
    </xf>
    <xf numFmtId="3" fontId="34" fillId="0" borderId="0" xfId="0" applyNumberFormat="1" applyFont="1" applyFill="1" applyBorder="1" applyAlignment="1">
      <alignment horizontal="center" vertical="center"/>
    </xf>
    <xf numFmtId="17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51" fillId="0" borderId="2" xfId="0" applyFont="1" applyFill="1" applyBorder="1" applyAlignment="1">
      <alignment horizontal="center" vertical="center"/>
    </xf>
    <xf numFmtId="0" fontId="52" fillId="0" borderId="2" xfId="1" applyFont="1" applyFill="1" applyBorder="1" applyAlignment="1">
      <alignment horizontal="center" vertical="center"/>
    </xf>
    <xf numFmtId="17" fontId="47" fillId="0" borderId="10" xfId="0" applyNumberFormat="1" applyFont="1" applyFill="1" applyBorder="1" applyAlignment="1">
      <alignment horizontal="center" vertical="center"/>
    </xf>
    <xf numFmtId="17" fontId="48" fillId="0" borderId="5" xfId="0" applyNumberFormat="1" applyFont="1" applyFill="1" applyBorder="1" applyAlignment="1">
      <alignment horizontal="center" vertical="center"/>
    </xf>
    <xf numFmtId="3" fontId="27" fillId="0" borderId="14" xfId="0" applyNumberFormat="1" applyFont="1" applyFill="1" applyBorder="1" applyAlignment="1">
      <alignment horizontal="center" vertical="center"/>
    </xf>
    <xf numFmtId="3" fontId="23" fillId="0" borderId="5" xfId="0" applyNumberFormat="1" applyFont="1" applyFill="1" applyBorder="1" applyAlignment="1">
      <alignment horizontal="center" vertical="center"/>
    </xf>
    <xf numFmtId="0" fontId="35" fillId="0" borderId="10" xfId="1" applyFont="1" applyFill="1" applyBorder="1" applyAlignment="1">
      <alignment horizontal="center" vertical="center"/>
    </xf>
    <xf numFmtId="0" fontId="90" fillId="0" borderId="10" xfId="1" applyFont="1" applyFill="1" applyBorder="1" applyAlignment="1">
      <alignment horizontal="center" vertical="center"/>
    </xf>
    <xf numFmtId="3" fontId="36" fillId="0" borderId="5" xfId="0" applyNumberFormat="1" applyFont="1" applyFill="1" applyBorder="1" applyAlignment="1">
      <alignment horizontal="center" vertical="center"/>
    </xf>
    <xf numFmtId="0" fontId="35" fillId="0" borderId="5" xfId="1" applyFont="1" applyFill="1" applyBorder="1" applyAlignment="1">
      <alignment horizontal="center" vertical="center"/>
    </xf>
    <xf numFmtId="0" fontId="90" fillId="0" borderId="5" xfId="1" applyFont="1" applyFill="1" applyBorder="1" applyAlignment="1">
      <alignment horizontal="center" vertical="center"/>
    </xf>
    <xf numFmtId="17" fontId="9" fillId="0" borderId="5" xfId="0" applyNumberFormat="1" applyFont="1" applyFill="1" applyBorder="1" applyAlignment="1">
      <alignment horizontal="center" vertical="center"/>
    </xf>
    <xf numFmtId="3" fontId="46" fillId="0" borderId="31" xfId="0" applyNumberFormat="1" applyFont="1" applyFill="1" applyBorder="1" applyAlignment="1">
      <alignment horizontal="center" vertical="center"/>
    </xf>
    <xf numFmtId="0" fontId="38" fillId="0" borderId="0" xfId="0" applyFont="1" applyFill="1"/>
    <xf numFmtId="3" fontId="43" fillId="0" borderId="0" xfId="0" applyNumberFormat="1" applyFont="1" applyFill="1" applyAlignment="1">
      <alignment horizontal="center" vertical="center"/>
    </xf>
    <xf numFmtId="3" fontId="20" fillId="0" borderId="9" xfId="0" applyNumberFormat="1" applyFont="1" applyFill="1" applyBorder="1" applyAlignment="1">
      <alignment horizontal="center" vertical="center"/>
    </xf>
    <xf numFmtId="3" fontId="12" fillId="0" borderId="0" xfId="0" applyNumberFormat="1" applyFont="1" applyFill="1" applyAlignment="1">
      <alignment horizontal="center" vertical="center"/>
    </xf>
    <xf numFmtId="3" fontId="15" fillId="0" borderId="0" xfId="0" applyNumberFormat="1" applyFont="1" applyFill="1" applyAlignment="1">
      <alignment horizontal="center" vertical="center"/>
    </xf>
    <xf numFmtId="3" fontId="16" fillId="0" borderId="0" xfId="0" applyNumberFormat="1" applyFont="1" applyFill="1" applyAlignment="1">
      <alignment horizontal="center" vertical="center"/>
    </xf>
    <xf numFmtId="0" fontId="32" fillId="0" borderId="0" xfId="0" applyFont="1" applyFill="1" applyAlignment="1">
      <alignment horizontal="center" vertical="center"/>
    </xf>
    <xf numFmtId="0" fontId="37" fillId="0" borderId="0" xfId="0" applyFont="1" applyFill="1" applyAlignment="1">
      <alignment horizontal="center" vertical="center"/>
    </xf>
    <xf numFmtId="3" fontId="22" fillId="0" borderId="0" xfId="0" applyNumberFormat="1" applyFont="1" applyFill="1" applyBorder="1" applyAlignment="1">
      <alignment horizontal="center" vertical="center"/>
    </xf>
    <xf numFmtId="3" fontId="9" fillId="0" borderId="0" xfId="0" applyNumberFormat="1" applyFont="1" applyFill="1" applyAlignment="1">
      <alignment horizontal="right" vertical="center"/>
    </xf>
    <xf numFmtId="0" fontId="14" fillId="0" borderId="0" xfId="0" applyFont="1" applyFill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28" fillId="0" borderId="0" xfId="0" applyFont="1" applyFill="1" applyAlignment="1">
      <alignment horizontal="center" vertical="center"/>
    </xf>
    <xf numFmtId="3" fontId="22" fillId="0" borderId="0" xfId="0" applyNumberFormat="1" applyFont="1" applyFill="1" applyAlignment="1">
      <alignment horizontal="center" vertical="center"/>
    </xf>
    <xf numFmtId="3" fontId="74" fillId="0" borderId="3" xfId="0" applyNumberFormat="1" applyFont="1" applyFill="1" applyBorder="1" applyAlignment="1">
      <alignment horizontal="center" vertical="center"/>
    </xf>
    <xf numFmtId="17" fontId="70" fillId="0" borderId="3" xfId="0" applyNumberFormat="1" applyFont="1" applyFill="1" applyBorder="1" applyAlignment="1">
      <alignment horizontal="center" vertical="center"/>
    </xf>
    <xf numFmtId="3" fontId="42" fillId="0" borderId="6" xfId="0" applyNumberFormat="1" applyFont="1" applyFill="1" applyBorder="1" applyAlignment="1">
      <alignment horizontal="center" vertical="center"/>
    </xf>
    <xf numFmtId="3" fontId="14" fillId="0" borderId="9" xfId="0" applyNumberFormat="1" applyFont="1" applyFill="1" applyBorder="1" applyAlignment="1">
      <alignment horizontal="center" vertical="center"/>
    </xf>
    <xf numFmtId="3" fontId="19" fillId="0" borderId="0" xfId="0" applyNumberFormat="1" applyFont="1" applyFill="1" applyAlignment="1">
      <alignment horizontal="center" vertical="center"/>
    </xf>
    <xf numFmtId="3" fontId="5" fillId="0" borderId="0" xfId="0" applyNumberFormat="1" applyFont="1" applyFill="1" applyAlignment="1">
      <alignment horizontal="center" vertical="center"/>
    </xf>
    <xf numFmtId="3" fontId="10" fillId="0" borderId="0" xfId="0" applyNumberFormat="1" applyFont="1" applyFill="1" applyAlignment="1">
      <alignment horizontal="right" vertical="center"/>
    </xf>
    <xf numFmtId="3" fontId="14" fillId="0" borderId="0" xfId="0" applyNumberFormat="1" applyFont="1" applyFill="1" applyAlignment="1">
      <alignment horizontal="center" vertical="center"/>
    </xf>
    <xf numFmtId="0" fontId="29" fillId="0" borderId="0" xfId="0" applyFont="1" applyFill="1" applyAlignment="1">
      <alignment horizontal="center" vertical="center"/>
    </xf>
    <xf numFmtId="3" fontId="74" fillId="0" borderId="3" xfId="0" applyNumberFormat="1" applyFont="1" applyFill="1" applyBorder="1" applyAlignment="1">
      <alignment horizontal="center"/>
    </xf>
    <xf numFmtId="3" fontId="67" fillId="0" borderId="3" xfId="0" applyNumberFormat="1" applyFont="1" applyFill="1" applyBorder="1" applyAlignment="1">
      <alignment horizontal="center"/>
    </xf>
    <xf numFmtId="0" fontId="6" fillId="0" borderId="0" xfId="0" applyFont="1" applyFill="1" applyAlignment="1">
      <alignment horizontal="center" vertical="center"/>
    </xf>
    <xf numFmtId="3" fontId="11" fillId="0" borderId="0" xfId="0" applyNumberFormat="1" applyFont="1" applyFill="1" applyAlignment="1">
      <alignment horizontal="right" vertical="center"/>
    </xf>
    <xf numFmtId="0" fontId="30" fillId="0" borderId="0" xfId="0" applyFont="1" applyFill="1" applyAlignment="1">
      <alignment horizontal="center" vertical="center"/>
    </xf>
    <xf numFmtId="3" fontId="25" fillId="0" borderId="0" xfId="0" applyNumberFormat="1" applyFont="1" applyFill="1" applyAlignment="1">
      <alignment horizontal="center" vertical="center"/>
    </xf>
    <xf numFmtId="3" fontId="13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right" vertical="center"/>
    </xf>
    <xf numFmtId="0" fontId="81" fillId="0" borderId="0" xfId="0" applyFont="1" applyFill="1"/>
    <xf numFmtId="3" fontId="82" fillId="0" borderId="0" xfId="0" applyNumberFormat="1" applyFont="1" applyFill="1" applyAlignment="1">
      <alignment horizontal="left"/>
    </xf>
    <xf numFmtId="3" fontId="67" fillId="0" borderId="0" xfId="0" applyNumberFormat="1" applyFont="1" applyFill="1" applyAlignment="1">
      <alignment horizontal="center"/>
    </xf>
    <xf numFmtId="3" fontId="20" fillId="0" borderId="0" xfId="0" applyNumberFormat="1" applyFont="1" applyFill="1" applyBorder="1" applyAlignment="1">
      <alignment horizontal="center" vertical="center"/>
    </xf>
    <xf numFmtId="0" fontId="52" fillId="0" borderId="0" xfId="1" applyFont="1" applyFill="1" applyBorder="1" applyAlignment="1">
      <alignment horizontal="center" vertical="center"/>
    </xf>
    <xf numFmtId="3" fontId="17" fillId="0" borderId="0" xfId="0" applyNumberFormat="1" applyFont="1" applyFill="1" applyAlignment="1">
      <alignment horizontal="right" vertical="center"/>
    </xf>
    <xf numFmtId="0" fontId="86" fillId="0" borderId="0" xfId="0" applyFont="1" applyFill="1"/>
    <xf numFmtId="3" fontId="76" fillId="0" borderId="0" xfId="0" applyNumberFormat="1" applyFont="1" applyFill="1" applyAlignment="1">
      <alignment horizontal="left"/>
    </xf>
    <xf numFmtId="3" fontId="67" fillId="0" borderId="0" xfId="0" applyNumberFormat="1" applyFont="1" applyFill="1" applyBorder="1" applyAlignment="1">
      <alignment horizontal="center" vertical="center"/>
    </xf>
    <xf numFmtId="3" fontId="18" fillId="0" borderId="0" xfId="0" applyNumberFormat="1" applyFont="1" applyFill="1" applyBorder="1" applyAlignment="1">
      <alignment horizontal="center" vertical="center"/>
    </xf>
    <xf numFmtId="3" fontId="27" fillId="0" borderId="0" xfId="0" applyNumberFormat="1" applyFont="1" applyFill="1" applyBorder="1" applyAlignment="1">
      <alignment horizontal="center"/>
    </xf>
    <xf numFmtId="3" fontId="76" fillId="0" borderId="0" xfId="0" applyNumberFormat="1" applyFont="1" applyFill="1" applyBorder="1" applyAlignment="1">
      <alignment horizontal="left" vertical="center"/>
    </xf>
    <xf numFmtId="3" fontId="85" fillId="0" borderId="0" xfId="0" applyNumberFormat="1" applyFont="1" applyFill="1" applyBorder="1" applyAlignment="1">
      <alignment horizontal="left" vertical="center"/>
    </xf>
    <xf numFmtId="3" fontId="0" fillId="0" borderId="0" xfId="0" applyNumberFormat="1" applyFill="1"/>
    <xf numFmtId="3" fontId="26" fillId="0" borderId="0" xfId="0" applyNumberFormat="1" applyFont="1" applyFill="1" applyAlignment="1">
      <alignment horizontal="center" vertical="center"/>
    </xf>
    <xf numFmtId="3" fontId="55" fillId="0" borderId="0" xfId="0" applyNumberFormat="1" applyFont="1" applyFill="1" applyAlignment="1">
      <alignment horizontal="center"/>
    </xf>
    <xf numFmtId="3" fontId="9" fillId="0" borderId="0" xfId="0" applyNumberFormat="1" applyFont="1" applyFill="1" applyAlignment="1">
      <alignment horizontal="center" vertical="center"/>
    </xf>
    <xf numFmtId="3" fontId="18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3" fontId="14" fillId="0" borderId="0" xfId="0" applyNumberFormat="1" applyFont="1" applyFill="1" applyBorder="1" applyAlignment="1">
      <alignment horizontal="center" vertical="center"/>
    </xf>
    <xf numFmtId="0" fontId="87" fillId="0" borderId="0" xfId="0" applyFont="1" applyFill="1"/>
    <xf numFmtId="3" fontId="77" fillId="0" borderId="0" xfId="0" applyNumberFormat="1" applyFont="1" applyFill="1" applyBorder="1" applyAlignment="1">
      <alignment horizontal="left" vertical="center"/>
    </xf>
    <xf numFmtId="0" fontId="75" fillId="0" borderId="0" xfId="0" applyFont="1" applyFill="1" applyAlignment="1">
      <alignment horizontal="left"/>
    </xf>
    <xf numFmtId="3" fontId="76" fillId="0" borderId="0" xfId="0" applyNumberFormat="1" applyFont="1" applyFill="1" applyBorder="1" applyAlignment="1">
      <alignment horizontal="center" vertical="center"/>
    </xf>
    <xf numFmtId="3" fontId="21" fillId="0" borderId="0" xfId="0" applyNumberFormat="1" applyFont="1" applyFill="1"/>
    <xf numFmtId="0" fontId="52" fillId="9" borderId="10" xfId="1" applyFont="1" applyFill="1" applyBorder="1" applyAlignment="1">
      <alignment horizontal="center" vertical="center"/>
    </xf>
    <xf numFmtId="0" fontId="8" fillId="15" borderId="2" xfId="0" applyFont="1" applyFill="1" applyBorder="1" applyAlignment="1">
      <alignment horizontal="center" vertical="center"/>
    </xf>
    <xf numFmtId="3" fontId="27" fillId="15" borderId="13" xfId="0" applyNumberFormat="1" applyFont="1" applyFill="1" applyBorder="1" applyAlignment="1">
      <alignment horizontal="center" vertical="center"/>
    </xf>
    <xf numFmtId="3" fontId="27" fillId="15" borderId="14" xfId="0" applyNumberFormat="1" applyFont="1" applyFill="1" applyBorder="1" applyAlignment="1">
      <alignment horizontal="center"/>
    </xf>
    <xf numFmtId="3" fontId="27" fillId="15" borderId="14" xfId="0" applyNumberFormat="1" applyFont="1" applyFill="1" applyBorder="1" applyAlignment="1">
      <alignment horizontal="center" vertical="center"/>
    </xf>
    <xf numFmtId="3" fontId="27" fillId="15" borderId="15" xfId="0" applyNumberFormat="1" applyFont="1" applyFill="1" applyBorder="1" applyAlignment="1">
      <alignment horizontal="center"/>
    </xf>
    <xf numFmtId="3" fontId="27" fillId="15" borderId="15" xfId="0" applyNumberFormat="1" applyFont="1" applyFill="1" applyBorder="1" applyAlignment="1">
      <alignment horizontal="center" vertical="center"/>
    </xf>
    <xf numFmtId="0" fontId="51" fillId="17" borderId="2" xfId="0" applyFont="1" applyFill="1" applyBorder="1" applyAlignment="1">
      <alignment horizontal="center" vertical="center"/>
    </xf>
    <xf numFmtId="0" fontId="51" fillId="18" borderId="2" xfId="0" applyFont="1" applyFill="1" applyBorder="1" applyAlignment="1">
      <alignment horizontal="center" vertical="center"/>
    </xf>
    <xf numFmtId="3" fontId="8" fillId="18" borderId="10" xfId="0" applyNumberFormat="1" applyFont="1" applyFill="1" applyBorder="1" applyAlignment="1">
      <alignment horizontal="center" vertical="center"/>
    </xf>
    <xf numFmtId="3" fontId="42" fillId="18" borderId="10" xfId="0" applyNumberFormat="1" applyFont="1" applyFill="1" applyBorder="1" applyAlignment="1">
      <alignment horizontal="center" vertical="center"/>
    </xf>
    <xf numFmtId="3" fontId="34" fillId="18" borderId="10" xfId="0" applyNumberFormat="1" applyFont="1" applyFill="1" applyBorder="1" applyAlignment="1">
      <alignment horizontal="center" vertical="center"/>
    </xf>
    <xf numFmtId="3" fontId="43" fillId="18" borderId="10" xfId="0" applyNumberFormat="1" applyFont="1" applyFill="1" applyBorder="1" applyAlignment="1">
      <alignment horizontal="center" vertical="center"/>
    </xf>
    <xf numFmtId="3" fontId="78" fillId="18" borderId="10" xfId="0" applyNumberFormat="1" applyFont="1" applyFill="1" applyBorder="1" applyAlignment="1">
      <alignment horizontal="center" vertical="center"/>
    </xf>
    <xf numFmtId="0" fontId="88" fillId="18" borderId="10" xfId="2" applyFill="1" applyBorder="1" applyAlignment="1">
      <alignment horizontal="center" vertical="center"/>
    </xf>
    <xf numFmtId="0" fontId="91" fillId="18" borderId="10" xfId="2" applyFont="1" applyFill="1" applyBorder="1" applyAlignment="1">
      <alignment horizontal="center" vertical="center"/>
    </xf>
    <xf numFmtId="0" fontId="89" fillId="16" borderId="10" xfId="1" applyFont="1" applyFill="1" applyBorder="1" applyAlignment="1">
      <alignment horizontal="center" vertical="center"/>
    </xf>
    <xf numFmtId="17" fontId="39" fillId="19" borderId="2" xfId="0" applyNumberFormat="1" applyFont="1" applyFill="1" applyBorder="1" applyAlignment="1">
      <alignment horizontal="center" vertical="center"/>
    </xf>
    <xf numFmtId="3" fontId="62" fillId="19" borderId="2" xfId="0" applyNumberFormat="1" applyFont="1" applyFill="1" applyBorder="1" applyAlignment="1">
      <alignment horizontal="center" vertical="center"/>
    </xf>
    <xf numFmtId="0" fontId="63" fillId="19" borderId="2" xfId="0" applyFont="1" applyFill="1" applyBorder="1" applyAlignment="1">
      <alignment horizontal="center" vertical="center"/>
    </xf>
    <xf numFmtId="0" fontId="64" fillId="19" borderId="2" xfId="0" applyFont="1" applyFill="1" applyBorder="1" applyAlignment="1">
      <alignment horizontal="center" vertical="center"/>
    </xf>
    <xf numFmtId="3" fontId="63" fillId="19" borderId="2" xfId="0" applyNumberFormat="1" applyFont="1" applyFill="1" applyBorder="1" applyAlignment="1">
      <alignment horizontal="center" vertical="center"/>
    </xf>
    <xf numFmtId="3" fontId="69" fillId="19" borderId="2" xfId="0" applyNumberFormat="1" applyFont="1" applyFill="1" applyBorder="1" applyAlignment="1">
      <alignment horizontal="center" vertical="center"/>
    </xf>
    <xf numFmtId="3" fontId="70" fillId="19" borderId="2" xfId="0" applyNumberFormat="1" applyFont="1" applyFill="1" applyBorder="1" applyAlignment="1">
      <alignment horizontal="center" vertical="center"/>
    </xf>
    <xf numFmtId="3" fontId="33" fillId="19" borderId="2" xfId="0" applyNumberFormat="1" applyFont="1" applyFill="1" applyBorder="1" applyAlignment="1">
      <alignment horizontal="center" vertical="center"/>
    </xf>
    <xf numFmtId="3" fontId="71" fillId="19" borderId="2" xfId="0" applyNumberFormat="1" applyFont="1" applyFill="1" applyBorder="1" applyAlignment="1">
      <alignment horizontal="center" vertical="center"/>
    </xf>
    <xf numFmtId="17" fontId="53" fillId="10" borderId="2" xfId="0" applyNumberFormat="1" applyFont="1" applyFill="1" applyBorder="1" applyAlignment="1">
      <alignment horizontal="center" vertical="center"/>
    </xf>
    <xf numFmtId="49" fontId="53" fillId="10" borderId="30" xfId="0" applyNumberFormat="1" applyFont="1" applyFill="1" applyBorder="1" applyAlignment="1">
      <alignment horizontal="center" vertical="center"/>
    </xf>
    <xf numFmtId="49" fontId="23" fillId="10" borderId="30" xfId="0" applyNumberFormat="1" applyFont="1" applyFill="1" applyBorder="1" applyAlignment="1">
      <alignment horizontal="center" vertical="center"/>
    </xf>
    <xf numFmtId="49" fontId="23" fillId="10" borderId="5" xfId="0" applyNumberFormat="1" applyFont="1" applyFill="1" applyBorder="1" applyAlignment="1">
      <alignment horizontal="center" vertical="center"/>
    </xf>
    <xf numFmtId="17" fontId="60" fillId="10" borderId="5" xfId="0" applyNumberFormat="1" applyFont="1" applyFill="1" applyBorder="1" applyAlignment="1">
      <alignment horizontal="center" vertical="center"/>
    </xf>
    <xf numFmtId="49" fontId="80" fillId="10" borderId="5" xfId="0" applyNumberFormat="1" applyFont="1" applyFill="1" applyBorder="1" applyAlignment="1">
      <alignment horizontal="center" vertical="center"/>
    </xf>
    <xf numFmtId="49" fontId="8" fillId="10" borderId="5" xfId="0" applyNumberFormat="1" applyFont="1" applyFill="1" applyBorder="1" applyAlignment="1">
      <alignment horizontal="center" vertical="center"/>
    </xf>
    <xf numFmtId="3" fontId="23" fillId="10" borderId="5" xfId="0" applyNumberFormat="1" applyFont="1" applyFill="1" applyBorder="1" applyAlignment="1">
      <alignment horizontal="center" vertical="center"/>
    </xf>
    <xf numFmtId="17" fontId="9" fillId="17" borderId="10" xfId="0" applyNumberFormat="1" applyFont="1" applyFill="1" applyBorder="1" applyAlignment="1">
      <alignment horizontal="center" vertical="center"/>
    </xf>
    <xf numFmtId="17" fontId="48" fillId="17" borderId="5" xfId="0" applyNumberFormat="1" applyFont="1" applyFill="1" applyBorder="1" applyAlignment="1">
      <alignment horizontal="center" vertical="center"/>
    </xf>
    <xf numFmtId="17" fontId="60" fillId="17" borderId="5" xfId="0" applyNumberFormat="1" applyFont="1" applyFill="1" applyBorder="1" applyAlignment="1">
      <alignment horizontal="center" vertical="center"/>
    </xf>
    <xf numFmtId="17" fontId="48" fillId="17" borderId="11" xfId="0" applyNumberFormat="1" applyFont="1" applyFill="1" applyBorder="1" applyAlignment="1">
      <alignment horizontal="center" vertical="center"/>
    </xf>
    <xf numFmtId="17" fontId="8" fillId="17" borderId="5" xfId="0" applyNumberFormat="1" applyFont="1" applyFill="1" applyBorder="1" applyAlignment="1">
      <alignment horizontal="center" vertical="center"/>
    </xf>
    <xf numFmtId="17" fontId="83" fillId="17" borderId="5" xfId="0" applyNumberFormat="1" applyFont="1" applyFill="1" applyBorder="1" applyAlignment="1">
      <alignment horizontal="center" vertical="center"/>
    </xf>
    <xf numFmtId="12" fontId="66" fillId="8" borderId="7" xfId="0" applyNumberFormat="1" applyFont="1" applyFill="1" applyBorder="1" applyAlignment="1">
      <alignment horizontal="center" vertical="center"/>
    </xf>
    <xf numFmtId="3" fontId="46" fillId="21" borderId="1" xfId="0" applyNumberFormat="1" applyFont="1" applyFill="1" applyBorder="1" applyAlignment="1">
      <alignment horizontal="center" vertical="center"/>
    </xf>
    <xf numFmtId="17" fontId="46" fillId="4" borderId="1" xfId="0" applyNumberFormat="1" applyFont="1" applyFill="1" applyBorder="1" applyAlignment="1" applyProtection="1">
      <alignment horizontal="center" vertical="center"/>
    </xf>
    <xf numFmtId="3" fontId="65" fillId="4" borderId="1" xfId="0" applyNumberFormat="1" applyFont="1" applyFill="1" applyBorder="1" applyAlignment="1">
      <alignment horizontal="center" vertical="center"/>
    </xf>
    <xf numFmtId="0" fontId="52" fillId="22" borderId="5" xfId="1" applyFont="1" applyFill="1" applyBorder="1" applyAlignment="1">
      <alignment horizontal="center" vertical="center"/>
    </xf>
    <xf numFmtId="3" fontId="74" fillId="0" borderId="34" xfId="0" applyNumberFormat="1" applyFont="1" applyFill="1" applyBorder="1" applyAlignment="1">
      <alignment horizontal="center" vertical="center"/>
    </xf>
    <xf numFmtId="3" fontId="74" fillId="0" borderId="9" xfId="0" applyNumberFormat="1" applyFont="1" applyFill="1" applyBorder="1" applyAlignment="1">
      <alignment horizontal="center" vertical="center"/>
    </xf>
    <xf numFmtId="164" fontId="45" fillId="0" borderId="18" xfId="0" applyNumberFormat="1" applyFont="1" applyFill="1" applyBorder="1" applyAlignment="1">
      <alignment horizontal="center" vertical="center"/>
    </xf>
    <xf numFmtId="164" fontId="45" fillId="0" borderId="19" xfId="0" applyNumberFormat="1" applyFont="1" applyFill="1" applyBorder="1" applyAlignment="1">
      <alignment horizontal="center" vertical="center"/>
    </xf>
    <xf numFmtId="164" fontId="45" fillId="0" borderId="7" xfId="0" applyNumberFormat="1" applyFont="1" applyFill="1" applyBorder="1" applyAlignment="1">
      <alignment horizontal="center" vertical="center"/>
    </xf>
    <xf numFmtId="0" fontId="41" fillId="20" borderId="18" xfId="0" applyFont="1" applyFill="1" applyBorder="1" applyAlignment="1">
      <alignment horizontal="center" vertical="center"/>
    </xf>
    <xf numFmtId="0" fontId="41" fillId="20" borderId="19" xfId="0" applyFont="1" applyFill="1" applyBorder="1" applyAlignment="1">
      <alignment horizontal="center" vertical="center"/>
    </xf>
    <xf numFmtId="0" fontId="41" fillId="20" borderId="20" xfId="0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50" fillId="20" borderId="18" xfId="0" applyFont="1" applyFill="1" applyBorder="1" applyAlignment="1">
      <alignment horizontal="center" vertical="center"/>
    </xf>
    <xf numFmtId="0" fontId="50" fillId="20" borderId="19" xfId="0" applyFont="1" applyFill="1" applyBorder="1" applyAlignment="1">
      <alignment horizontal="center" vertical="center"/>
    </xf>
    <xf numFmtId="0" fontId="50" fillId="20" borderId="20" xfId="0" applyFont="1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72" fillId="0" borderId="16" xfId="0" applyFont="1" applyFill="1" applyBorder="1" applyAlignment="1">
      <alignment horizontal="center" vertical="center"/>
    </xf>
    <xf numFmtId="0" fontId="72" fillId="0" borderId="21" xfId="0" applyFont="1" applyFill="1" applyBorder="1" applyAlignment="1">
      <alignment horizontal="center" vertical="center"/>
    </xf>
    <xf numFmtId="0" fontId="72" fillId="0" borderId="25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14" borderId="8" xfId="0" applyFont="1" applyFill="1" applyBorder="1" applyAlignment="1">
      <alignment horizontal="center" vertical="center"/>
    </xf>
    <xf numFmtId="0" fontId="58" fillId="0" borderId="16" xfId="0" applyFont="1" applyFill="1" applyBorder="1" applyAlignment="1">
      <alignment horizontal="center" vertical="center"/>
    </xf>
    <xf numFmtId="0" fontId="58" fillId="0" borderId="21" xfId="0" applyFont="1" applyFill="1" applyBorder="1" applyAlignment="1">
      <alignment horizontal="center" vertical="center"/>
    </xf>
    <xf numFmtId="0" fontId="79" fillId="0" borderId="22" xfId="0" applyFont="1" applyFill="1" applyBorder="1" applyAlignment="1">
      <alignment horizontal="center" vertical="center"/>
    </xf>
    <xf numFmtId="0" fontId="79" fillId="0" borderId="23" xfId="0" applyFont="1" applyFill="1" applyBorder="1" applyAlignment="1">
      <alignment horizontal="center" vertical="center"/>
    </xf>
    <xf numFmtId="0" fontId="79" fillId="0" borderId="24" xfId="0" applyFont="1" applyFill="1" applyBorder="1" applyAlignment="1">
      <alignment horizontal="center" vertical="center"/>
    </xf>
    <xf numFmtId="0" fontId="61" fillId="0" borderId="16" xfId="0" applyFont="1" applyFill="1" applyBorder="1" applyAlignment="1">
      <alignment horizontal="center" vertical="center"/>
    </xf>
    <xf numFmtId="0" fontId="61" fillId="0" borderId="21" xfId="0" applyFont="1" applyFill="1" applyBorder="1" applyAlignment="1">
      <alignment horizontal="center" vertical="center"/>
    </xf>
    <xf numFmtId="0" fontId="73" fillId="0" borderId="17" xfId="0" applyFont="1" applyFill="1" applyBorder="1" applyAlignment="1">
      <alignment horizontal="center" vertical="center"/>
    </xf>
    <xf numFmtId="0" fontId="73" fillId="0" borderId="32" xfId="0" applyFont="1" applyFill="1" applyBorder="1" applyAlignment="1">
      <alignment horizontal="center" vertical="center"/>
    </xf>
    <xf numFmtId="0" fontId="73" fillId="0" borderId="33" xfId="0" applyFont="1" applyFill="1" applyBorder="1" applyAlignment="1">
      <alignment horizontal="center" vertical="center"/>
    </xf>
    <xf numFmtId="0" fontId="73" fillId="0" borderId="6" xfId="0" applyFont="1" applyFill="1" applyBorder="1" applyAlignment="1">
      <alignment horizontal="center" vertical="center"/>
    </xf>
    <xf numFmtId="0" fontId="73" fillId="0" borderId="0" xfId="0" applyFont="1" applyFill="1" applyBorder="1" applyAlignment="1">
      <alignment horizontal="center" vertical="center"/>
    </xf>
    <xf numFmtId="0" fontId="73" fillId="0" borderId="35" xfId="0" applyFont="1" applyFill="1" applyBorder="1" applyAlignment="1">
      <alignment horizontal="center" vertical="center"/>
    </xf>
    <xf numFmtId="0" fontId="7" fillId="6" borderId="8" xfId="0" applyFont="1" applyFill="1" applyBorder="1" applyAlignment="1">
      <alignment horizontal="center" vertical="center"/>
    </xf>
    <xf numFmtId="0" fontId="7" fillId="12" borderId="8" xfId="0" applyFont="1" applyFill="1" applyBorder="1" applyAlignment="1">
      <alignment horizontal="center" vertical="center"/>
    </xf>
    <xf numFmtId="0" fontId="55" fillId="0" borderId="27" xfId="1" applyFont="1" applyFill="1" applyBorder="1" applyAlignment="1">
      <alignment horizontal="center" vertical="center"/>
    </xf>
    <xf numFmtId="0" fontId="55" fillId="0" borderId="28" xfId="1" applyFont="1" applyFill="1" applyBorder="1" applyAlignment="1">
      <alignment horizontal="center" vertical="center"/>
    </xf>
    <xf numFmtId="0" fontId="55" fillId="0" borderId="29" xfId="1" applyFont="1" applyFill="1" applyBorder="1" applyAlignment="1">
      <alignment horizontal="center" vertical="center"/>
    </xf>
    <xf numFmtId="0" fontId="59" fillId="0" borderId="0" xfId="0" applyFont="1" applyAlignment="1">
      <alignment horizontal="center"/>
    </xf>
    <xf numFmtId="0" fontId="58" fillId="0" borderId="0" xfId="0" applyFont="1" applyAlignment="1">
      <alignment horizontal="center"/>
    </xf>
    <xf numFmtId="3" fontId="62" fillId="0" borderId="2" xfId="0" applyNumberFormat="1" applyFont="1" applyFill="1" applyBorder="1" applyAlignment="1">
      <alignment horizontal="center" vertical="center"/>
    </xf>
    <xf numFmtId="3" fontId="63" fillId="0" borderId="2" xfId="0" applyNumberFormat="1" applyFont="1" applyFill="1" applyBorder="1" applyAlignment="1">
      <alignment horizontal="center" vertical="center"/>
    </xf>
    <xf numFmtId="3" fontId="92" fillId="0" borderId="2" xfId="0" applyNumberFormat="1" applyFont="1" applyFill="1" applyBorder="1" applyAlignment="1">
      <alignment horizontal="center" vertical="center"/>
    </xf>
    <xf numFmtId="3" fontId="62" fillId="23" borderId="2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 xr:uid="{00000000-0005-0000-0000-000002000000}"/>
  </cellStyles>
  <dxfs count="3">
    <dxf>
      <font>
        <color rgb="FF9C0006"/>
      </font>
      <fill>
        <patternFill>
          <bgColor rgb="FFFFC7CE"/>
        </patternFill>
      </fill>
    </dxf>
    <dxf>
      <fill>
        <patternFill>
          <bgColor rgb="FF3399FF"/>
        </patternFill>
      </fill>
    </dxf>
    <dxf>
      <fill>
        <patternFill>
          <bgColor rgb="FF3399FF"/>
        </patternFill>
      </fill>
    </dxf>
  </dxfs>
  <tableStyles count="0" defaultTableStyle="TableStyleMedium9" defaultPivotStyle="PivotStyleLight16"/>
  <colors>
    <mruColors>
      <color rgb="FF00B400"/>
      <color rgb="FFFFFF99"/>
      <color rgb="FFCCCCFF"/>
      <color rgb="FF008000"/>
      <color rgb="FF0000FF"/>
      <color rgb="FF0033CC"/>
      <color rgb="FF009900"/>
      <color rgb="FF3399FF"/>
      <color rgb="FF0066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0</xdr:row>
      <xdr:rowOff>85726</xdr:rowOff>
    </xdr:from>
    <xdr:to>
      <xdr:col>5</xdr:col>
      <xdr:colOff>742950</xdr:colOff>
      <xdr:row>1</xdr:row>
      <xdr:rowOff>219075</xdr:rowOff>
    </xdr:to>
    <xdr:sp macro="[0]!BA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543550" y="85726"/>
          <a:ext cx="733425" cy="333374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Aharoni" pitchFamily="2" charset="-79"/>
              <a:cs typeface="Aharoni" pitchFamily="2" charset="-79"/>
            </a:rPr>
            <a:t>BAS</a:t>
          </a:r>
          <a:endParaRPr lang="fr-FR" sz="1800">
            <a:solidFill>
              <a:sysClr val="windowText" lastClr="000000"/>
            </a:solidFill>
            <a:latin typeface="Aharoni" pitchFamily="2" charset="-79"/>
            <a:cs typeface="Aharoni" pitchFamily="2" charset="-79"/>
          </a:endParaRPr>
        </a:p>
      </xdr:txBody>
    </xdr:sp>
    <xdr:clientData/>
  </xdr:twoCellAnchor>
  <xdr:twoCellAnchor>
    <xdr:from>
      <xdr:col>6</xdr:col>
      <xdr:colOff>285750</xdr:colOff>
      <xdr:row>152</xdr:row>
      <xdr:rowOff>76200</xdr:rowOff>
    </xdr:from>
    <xdr:to>
      <xdr:col>7</xdr:col>
      <xdr:colOff>38100</xdr:colOff>
      <xdr:row>154</xdr:row>
      <xdr:rowOff>38100</xdr:rowOff>
    </xdr:to>
    <xdr:sp macro="[0]!HAUT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6667500" y="30279975"/>
          <a:ext cx="790575" cy="352425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Aharoni" pitchFamily="2" charset="-79"/>
              <a:cs typeface="Aharoni" pitchFamily="2" charset="-79"/>
            </a:rPr>
            <a:t>HAUT</a:t>
          </a:r>
        </a:p>
      </xdr:txBody>
    </xdr:sp>
    <xdr:clientData/>
  </xdr:twoCellAnchor>
  <xdr:twoCellAnchor>
    <xdr:from>
      <xdr:col>4</xdr:col>
      <xdr:colOff>847726</xdr:colOff>
      <xdr:row>6</xdr:row>
      <xdr:rowOff>104775</xdr:rowOff>
    </xdr:from>
    <xdr:to>
      <xdr:col>5</xdr:col>
      <xdr:colOff>876300</xdr:colOff>
      <xdr:row>7</xdr:row>
      <xdr:rowOff>323850</xdr:rowOff>
    </xdr:to>
    <xdr:sp macro="[0]!COTISATION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5591176" y="1609725"/>
          <a:ext cx="1238249" cy="43815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500" b="1">
              <a:solidFill>
                <a:srgbClr val="0000FF"/>
              </a:solidFill>
              <a:latin typeface="+mj-lt"/>
            </a:rPr>
            <a:t>COTITOTAL</a:t>
          </a:r>
        </a:p>
      </xdr:txBody>
    </xdr:sp>
    <xdr:clientData/>
  </xdr:twoCellAnchor>
  <xdr:twoCellAnchor>
    <xdr:from>
      <xdr:col>143</xdr:col>
      <xdr:colOff>238125</xdr:colOff>
      <xdr:row>1</xdr:row>
      <xdr:rowOff>257175</xdr:rowOff>
    </xdr:from>
    <xdr:to>
      <xdr:col>145</xdr:col>
      <xdr:colOff>85725</xdr:colOff>
      <xdr:row>3</xdr:row>
      <xdr:rowOff>104775</xdr:rowOff>
    </xdr:to>
    <xdr:sp macro="[0]!DEBUT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28006475" y="457200"/>
          <a:ext cx="1771650" cy="4095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400" b="1">
              <a:latin typeface="+mj-lt"/>
            </a:rPr>
            <a:t>DEBUT</a:t>
          </a:r>
        </a:p>
      </xdr:txBody>
    </xdr:sp>
    <xdr:clientData/>
  </xdr:twoCellAnchor>
  <xdr:twoCellAnchor>
    <xdr:from>
      <xdr:col>142</xdr:col>
      <xdr:colOff>942974</xdr:colOff>
      <xdr:row>5</xdr:row>
      <xdr:rowOff>38100</xdr:rowOff>
    </xdr:from>
    <xdr:to>
      <xdr:col>145</xdr:col>
      <xdr:colOff>295274</xdr:colOff>
      <xdr:row>6</xdr:row>
      <xdr:rowOff>152400</xdr:rowOff>
    </xdr:to>
    <xdr:sp macro="[0]!Descendre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127711199" y="1228725"/>
          <a:ext cx="2276475" cy="457200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+mj-lt"/>
            </a:rPr>
            <a:t>Descendre</a:t>
          </a:r>
        </a:p>
      </xdr:txBody>
    </xdr:sp>
    <xdr:clientData/>
  </xdr:twoCellAnchor>
  <xdr:twoCellAnchor>
    <xdr:from>
      <xdr:col>143</xdr:col>
      <xdr:colOff>485775</xdr:colOff>
      <xdr:row>143</xdr:row>
      <xdr:rowOff>180975</xdr:rowOff>
    </xdr:from>
    <xdr:to>
      <xdr:col>144</xdr:col>
      <xdr:colOff>771525</xdr:colOff>
      <xdr:row>144</xdr:row>
      <xdr:rowOff>352425</xdr:rowOff>
    </xdr:to>
    <xdr:sp macro="[0]!Monter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128254125" y="36690300"/>
          <a:ext cx="1285875" cy="504825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+mj-lt"/>
            </a:rPr>
            <a:t>Monter</a:t>
          </a:r>
        </a:p>
      </xdr:txBody>
    </xdr:sp>
    <xdr:clientData/>
  </xdr:twoCellAnchor>
  <xdr:twoCellAnchor>
    <xdr:from>
      <xdr:col>9</xdr:col>
      <xdr:colOff>257175</xdr:colOff>
      <xdr:row>4</xdr:row>
      <xdr:rowOff>142875</xdr:rowOff>
    </xdr:from>
    <xdr:to>
      <xdr:col>10</xdr:col>
      <xdr:colOff>123825</xdr:colOff>
      <xdr:row>6</xdr:row>
      <xdr:rowOff>28575</xdr:rowOff>
    </xdr:to>
    <xdr:sp macro="[0]!FIN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9305925" y="1152525"/>
          <a:ext cx="638175" cy="381000"/>
        </a:xfrm>
        <a:prstGeom prst="rect">
          <a:avLst/>
        </a:prstGeom>
        <a:solidFill>
          <a:srgbClr val="00B0F0"/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800" b="1">
              <a:solidFill>
                <a:srgbClr val="FF0000"/>
              </a:solidFill>
              <a:latin typeface="Aharoni" pitchFamily="2" charset="-79"/>
              <a:cs typeface="Aharoni" pitchFamily="2" charset="-79"/>
            </a:rPr>
            <a:t>FIN</a:t>
          </a:r>
        </a:p>
      </xdr:txBody>
    </xdr:sp>
    <xdr:clientData/>
  </xdr:twoCellAnchor>
  <xdr:twoCellAnchor>
    <xdr:from>
      <xdr:col>0</xdr:col>
      <xdr:colOff>447674</xdr:colOff>
      <xdr:row>5</xdr:row>
      <xdr:rowOff>28575</xdr:rowOff>
    </xdr:from>
    <xdr:to>
      <xdr:col>2</xdr:col>
      <xdr:colOff>1019175</xdr:colOff>
      <xdr:row>5</xdr:row>
      <xdr:rowOff>323850</xdr:rowOff>
    </xdr:to>
    <xdr:sp macro="[0]!COTIPERSO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1209674" y="1190625"/>
          <a:ext cx="1333501" cy="2952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400" b="1">
              <a:solidFill>
                <a:srgbClr val="006600"/>
              </a:solidFill>
              <a:latin typeface="Aharoni" pitchFamily="2" charset="-79"/>
              <a:cs typeface="Aharoni" pitchFamily="2" charset="-79"/>
            </a:rPr>
            <a:t>COTIPERSO</a:t>
          </a:r>
        </a:p>
      </xdr:txBody>
    </xdr:sp>
    <xdr:clientData/>
  </xdr:twoCellAnchor>
  <xdr:twoCellAnchor>
    <xdr:from>
      <xdr:col>0</xdr:col>
      <xdr:colOff>476250</xdr:colOff>
      <xdr:row>7</xdr:row>
      <xdr:rowOff>9525</xdr:rowOff>
    </xdr:from>
    <xdr:to>
      <xdr:col>2</xdr:col>
      <xdr:colOff>1038225</xdr:colOff>
      <xdr:row>7</xdr:row>
      <xdr:rowOff>314325</xdr:rowOff>
    </xdr:to>
    <xdr:sp macro="[0]!CREDIT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1238250" y="1733550"/>
          <a:ext cx="1323975" cy="304800"/>
        </a:xfrm>
        <a:prstGeom prst="rect">
          <a:avLst/>
        </a:prstGeom>
        <a:solidFill>
          <a:schemeClr val="bg1">
            <a:lumMod val="75000"/>
          </a:schemeClr>
        </a:solidFill>
        <a:ln/>
      </xdr:spPr>
      <xdr:style>
        <a:lnRef idx="0">
          <a:schemeClr val="accent5"/>
        </a:lnRef>
        <a:fillRef idx="1002">
          <a:schemeClr val="lt1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t"/>
        <a:lstStyle/>
        <a:p>
          <a:pPr algn="ctr"/>
          <a:r>
            <a:rPr lang="fr-FR" sz="1600" b="1">
              <a:solidFill>
                <a:srgbClr val="FF0000"/>
              </a:solidFill>
              <a:latin typeface="Aharoni" pitchFamily="2" charset="-79"/>
              <a:cs typeface="Aharoni" pitchFamily="2" charset="-79"/>
            </a:rPr>
            <a:t>CREDIT</a:t>
          </a:r>
          <a:endParaRPr lang="fr-FR" sz="1400" b="1">
            <a:solidFill>
              <a:srgbClr val="FF0000"/>
            </a:solidFill>
            <a:latin typeface="Aharoni" pitchFamily="2" charset="-79"/>
            <a:cs typeface="Aharoni" pitchFamily="2" charset="-79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742950</xdr:colOff>
          <xdr:row>7</xdr:row>
          <xdr:rowOff>85725</xdr:rowOff>
        </xdr:from>
        <xdr:to>
          <xdr:col>7</xdr:col>
          <xdr:colOff>714375</xdr:colOff>
          <xdr:row>8</xdr:row>
          <xdr:rowOff>104775</xdr:rowOff>
        </xdr:to>
        <xdr:sp macro="" textlink="">
          <xdr:nvSpPr>
            <xdr:cNvPr id="1041" name="MOISVALIDE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145</xdr:row>
          <xdr:rowOff>104775</xdr:rowOff>
        </xdr:from>
        <xdr:to>
          <xdr:col>10</xdr:col>
          <xdr:colOff>304800</xdr:colOff>
          <xdr:row>147</xdr:row>
          <xdr:rowOff>9525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Times New Roman"/>
                  <a:cs typeface="Times New Roman"/>
                </a:rPr>
                <a:t>3CENTS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238125</xdr:colOff>
          <xdr:row>147</xdr:row>
          <xdr:rowOff>123825</xdr:rowOff>
        </xdr:from>
        <xdr:to>
          <xdr:col>10</xdr:col>
          <xdr:colOff>381000</xdr:colOff>
          <xdr:row>149</xdr:row>
          <xdr:rowOff>114300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Times New Roman"/>
                  <a:cs typeface="Times New Roman"/>
                </a:rPr>
                <a:t>LEADERS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133350</xdr:colOff>
          <xdr:row>146</xdr:row>
          <xdr:rowOff>190500</xdr:rowOff>
        </xdr:from>
        <xdr:to>
          <xdr:col>11</xdr:col>
          <xdr:colOff>200025</xdr:colOff>
          <xdr:row>148</xdr:row>
          <xdr:rowOff>9525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993366"/>
                  </a:solidFill>
                  <a:latin typeface="Times New Roman"/>
                  <a:cs typeface="Times New Roman"/>
                </a:rPr>
                <a:t>NORMALISER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145</xdr:row>
          <xdr:rowOff>238125</xdr:rowOff>
        </xdr:from>
        <xdr:to>
          <xdr:col>12</xdr:col>
          <xdr:colOff>771525</xdr:colOff>
          <xdr:row>147</xdr:row>
          <xdr:rowOff>28575</xdr:rowOff>
        </xdr:to>
        <xdr:sp macro="" textlink="">
          <xdr:nvSpPr>
            <xdr:cNvPr id="1057" name="CommandButton1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118</xdr:col>
      <xdr:colOff>133350</xdr:colOff>
      <xdr:row>144</xdr:row>
      <xdr:rowOff>66675</xdr:rowOff>
    </xdr:from>
    <xdr:to>
      <xdr:col>119</xdr:col>
      <xdr:colOff>85725</xdr:colOff>
      <xdr:row>145</xdr:row>
      <xdr:rowOff>190500</xdr:rowOff>
    </xdr:to>
    <xdr:sp macro="[0]!Monter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100460175" y="30022800"/>
          <a:ext cx="809625" cy="361950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+mj-lt"/>
            </a:rPr>
            <a:t>Monter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V163"/>
  <sheetViews>
    <sheetView tabSelected="1" zoomScaleNormal="100" workbookViewId="0">
      <pane xSplit="4" ySplit="11" topLeftCell="EG12" activePane="bottomRight" state="frozen"/>
      <selection pane="topRight" activeCell="E1" sqref="E1"/>
      <selection pane="bottomLeft" activeCell="A12" sqref="A12"/>
      <selection pane="bottomRight" activeCell="EO15" sqref="EO15"/>
    </sheetView>
  </sheetViews>
  <sheetFormatPr baseColWidth="10" defaultColWidth="11.42578125" defaultRowHeight="15" x14ac:dyDescent="0.25"/>
  <cols>
    <col min="1" max="1" width="11.28515625" style="92" bestFit="1" customWidth="1"/>
    <col min="2" max="2" width="17.42578125" style="92" customWidth="1"/>
    <col min="3" max="3" width="27.140625" style="92" bestFit="1" customWidth="1"/>
    <col min="4" max="4" width="29.140625" style="92" customWidth="1"/>
    <col min="5" max="5" width="18.140625" style="92" bestFit="1" customWidth="1"/>
    <col min="6" max="6" width="14.85546875" style="92" bestFit="1" customWidth="1"/>
    <col min="7" max="7" width="19.42578125" style="92" bestFit="1" customWidth="1"/>
    <col min="8" max="8" width="16.5703125" style="92" bestFit="1" customWidth="1"/>
    <col min="9" max="9" width="13.5703125" style="92" bestFit="1" customWidth="1"/>
    <col min="10" max="10" width="13.42578125" style="92" bestFit="1" customWidth="1"/>
    <col min="11" max="11" width="12.85546875" style="92" bestFit="1" customWidth="1"/>
    <col min="12" max="14" width="11.7109375" style="92" bestFit="1" customWidth="1"/>
    <col min="15" max="15" width="11.85546875" style="92" bestFit="1" customWidth="1"/>
    <col min="16" max="19" width="11.7109375" style="92" bestFit="1" customWidth="1"/>
    <col min="20" max="62" width="12.42578125" style="92" bestFit="1" customWidth="1"/>
    <col min="63" max="63" width="12.7109375" style="92" customWidth="1"/>
    <col min="64" max="84" width="12.42578125" style="92" bestFit="1" customWidth="1"/>
    <col min="85" max="99" width="13" style="92" bestFit="1" customWidth="1"/>
    <col min="100" max="103" width="13.85546875" style="92" bestFit="1" customWidth="1"/>
    <col min="104" max="104" width="15.28515625" style="92" bestFit="1" customWidth="1"/>
    <col min="105" max="117" width="13.85546875" style="92" bestFit="1" customWidth="1"/>
    <col min="118" max="122" width="15.140625" style="92" bestFit="1" customWidth="1"/>
    <col min="123" max="132" width="14.28515625" style="92" bestFit="1" customWidth="1"/>
    <col min="133" max="133" width="14.140625" style="92" bestFit="1" customWidth="1"/>
    <col min="134" max="135" width="15" style="92" bestFit="1" customWidth="1"/>
    <col min="136" max="137" width="13.85546875" style="92" bestFit="1" customWidth="1"/>
    <col min="138" max="144" width="15" style="92" bestFit="1" customWidth="1"/>
    <col min="145" max="147" width="13.85546875" style="92" bestFit="1" customWidth="1"/>
    <col min="148" max="148" width="15" style="92" bestFit="1" customWidth="1"/>
    <col min="149" max="192" width="13.85546875" style="92" bestFit="1" customWidth="1"/>
    <col min="193" max="16384" width="11.42578125" style="92"/>
  </cols>
  <sheetData>
    <row r="1" spans="1:192" ht="15.75" thickBot="1" x14ac:dyDescent="0.3">
      <c r="AB1" s="93"/>
      <c r="AC1" s="93"/>
    </row>
    <row r="2" spans="1:192" ht="27" customHeight="1" thickTop="1" thickBot="1" x14ac:dyDescent="0.3">
      <c r="A2" s="234" t="s">
        <v>0</v>
      </c>
      <c r="B2" s="235"/>
      <c r="C2" s="236"/>
      <c r="D2" s="221">
        <f ca="1">DATE(YEAR(H2),MONTH(H2)-1,1)</f>
        <v>43831</v>
      </c>
      <c r="H2" s="226">
        <f ca="1">TODAY()</f>
        <v>43863</v>
      </c>
      <c r="I2" s="227"/>
      <c r="J2" s="227"/>
      <c r="K2" s="227"/>
      <c r="L2" s="228"/>
      <c r="AB2" s="93"/>
      <c r="AC2" s="93"/>
    </row>
    <row r="3" spans="1:192" ht="17.25" thickTop="1" thickBot="1" x14ac:dyDescent="0.3">
      <c r="F3" s="94"/>
      <c r="AB3" s="93"/>
      <c r="AC3" s="93"/>
    </row>
    <row r="4" spans="1:192" ht="21.75" thickTop="1" thickBot="1" x14ac:dyDescent="0.3">
      <c r="A4" s="229" t="s">
        <v>1</v>
      </c>
      <c r="B4" s="230"/>
      <c r="C4" s="231"/>
      <c r="D4" s="219" t="s">
        <v>173</v>
      </c>
      <c r="E4" s="95"/>
      <c r="F4" s="96"/>
      <c r="G4" s="97"/>
      <c r="H4" s="96"/>
      <c r="I4" s="96"/>
      <c r="J4" s="96"/>
      <c r="K4" s="96"/>
      <c r="AB4" s="93"/>
      <c r="AC4" s="93"/>
      <c r="DN4" s="98"/>
    </row>
    <row r="5" spans="1:192" ht="12" customHeight="1" thickTop="1" thickBot="1" x14ac:dyDescent="0.3">
      <c r="G5" s="99"/>
      <c r="AB5" s="93"/>
      <c r="AC5" s="93"/>
    </row>
    <row r="6" spans="1:192" ht="27" customHeight="1" thickTop="1" thickBot="1" x14ac:dyDescent="0.3">
      <c r="A6" s="232"/>
      <c r="B6" s="233"/>
      <c r="C6" s="233"/>
      <c r="D6" s="222">
        <v>183000</v>
      </c>
      <c r="F6" s="100" t="s">
        <v>2</v>
      </c>
      <c r="G6" s="101" t="s">
        <v>3</v>
      </c>
      <c r="H6" s="102"/>
      <c r="K6" s="102"/>
      <c r="AB6" s="93"/>
      <c r="AC6" s="93"/>
      <c r="AO6" s="103"/>
      <c r="AP6" s="93"/>
      <c r="AQ6" s="103"/>
      <c r="BG6" s="104"/>
    </row>
    <row r="7" spans="1:192" ht="17.25" thickTop="1" thickBot="1" x14ac:dyDescent="0.3">
      <c r="G7" s="104" t="s">
        <v>3</v>
      </c>
      <c r="K7" s="104"/>
      <c r="AB7" s="93"/>
      <c r="AC7" s="93"/>
      <c r="AO7" s="103"/>
      <c r="AP7" s="93"/>
      <c r="AQ7" s="103"/>
      <c r="DR7" s="105"/>
    </row>
    <row r="8" spans="1:192" ht="26.25" customHeight="1" thickTop="1" thickBot="1" x14ac:dyDescent="0.3">
      <c r="A8" s="232"/>
      <c r="B8" s="233"/>
      <c r="C8" s="237"/>
      <c r="D8" s="220">
        <v>12500</v>
      </c>
      <c r="E8" s="106"/>
      <c r="G8" s="107"/>
      <c r="AB8" s="93"/>
      <c r="AC8" s="93"/>
      <c r="AO8" s="103"/>
      <c r="AP8" s="93"/>
      <c r="AQ8" s="103"/>
    </row>
    <row r="9" spans="1:192" ht="16.5" thickTop="1" x14ac:dyDescent="0.25">
      <c r="AB9" s="93"/>
      <c r="AC9" s="93"/>
      <c r="AO9" s="103"/>
      <c r="AP9" s="93"/>
      <c r="AQ9" s="103"/>
      <c r="CL9" s="108"/>
      <c r="EI9" s="109">
        <v>139</v>
      </c>
      <c r="EJ9" s="109">
        <v>140</v>
      </c>
      <c r="EK9" s="109">
        <v>141</v>
      </c>
      <c r="EL9" s="109">
        <v>142</v>
      </c>
      <c r="EM9" s="109">
        <v>143</v>
      </c>
      <c r="EN9" s="109">
        <v>144</v>
      </c>
      <c r="EO9" s="109">
        <v>145</v>
      </c>
      <c r="EP9" s="92">
        <v>146</v>
      </c>
      <c r="EQ9" s="92">
        <v>147</v>
      </c>
      <c r="ER9" s="92">
        <v>148</v>
      </c>
      <c r="ES9" s="92">
        <v>149</v>
      </c>
      <c r="ET9" s="92">
        <v>150</v>
      </c>
      <c r="EU9" s="92">
        <v>151</v>
      </c>
      <c r="EV9" s="92">
        <v>152</v>
      </c>
      <c r="EW9" s="92">
        <v>153</v>
      </c>
      <c r="EX9" s="92">
        <v>154</v>
      </c>
      <c r="EY9" s="92">
        <v>155</v>
      </c>
      <c r="EZ9" s="92">
        <v>156</v>
      </c>
      <c r="FA9" s="92">
        <v>157</v>
      </c>
      <c r="FB9" s="92">
        <v>158</v>
      </c>
      <c r="FC9" s="92">
        <v>159</v>
      </c>
      <c r="FD9" s="92">
        <v>160</v>
      </c>
      <c r="FE9" s="92">
        <v>161</v>
      </c>
      <c r="FF9" s="92">
        <v>162</v>
      </c>
      <c r="FG9" s="92">
        <v>163</v>
      </c>
      <c r="FH9" s="92">
        <v>164</v>
      </c>
      <c r="FI9" s="92">
        <v>165</v>
      </c>
      <c r="FJ9" s="92">
        <v>166</v>
      </c>
      <c r="FK9" s="92">
        <v>167</v>
      </c>
      <c r="FL9" s="92">
        <v>169</v>
      </c>
      <c r="FM9" s="92">
        <v>170</v>
      </c>
      <c r="FN9" s="92">
        <v>171</v>
      </c>
      <c r="FO9" s="92">
        <v>172</v>
      </c>
      <c r="FP9" s="92">
        <v>173</v>
      </c>
      <c r="FQ9" s="92">
        <v>174</v>
      </c>
      <c r="FR9" s="92">
        <v>175</v>
      </c>
      <c r="FS9" s="92">
        <v>176</v>
      </c>
      <c r="FT9" s="92">
        <v>177</v>
      </c>
      <c r="FU9" s="92">
        <v>178</v>
      </c>
      <c r="FV9" s="92">
        <v>179</v>
      </c>
      <c r="FW9" s="92">
        <v>180</v>
      </c>
      <c r="FX9" s="92">
        <v>181</v>
      </c>
      <c r="FY9" s="92">
        <v>182</v>
      </c>
      <c r="FZ9" s="92">
        <v>183</v>
      </c>
      <c r="GA9" s="92">
        <v>184</v>
      </c>
      <c r="GB9" s="92">
        <v>185</v>
      </c>
      <c r="GC9" s="92">
        <v>186</v>
      </c>
      <c r="GD9" s="92">
        <v>187</v>
      </c>
      <c r="GE9" s="92">
        <v>188</v>
      </c>
      <c r="GF9" s="92">
        <v>189</v>
      </c>
      <c r="GG9" s="92">
        <v>190</v>
      </c>
      <c r="GH9" s="92">
        <v>191</v>
      </c>
      <c r="GI9" s="92">
        <v>192</v>
      </c>
      <c r="GJ9" s="92">
        <v>193</v>
      </c>
    </row>
    <row r="10" spans="1:192" ht="15.75" thickBot="1" x14ac:dyDescent="0.3">
      <c r="A10" s="92">
        <v>1</v>
      </c>
      <c r="B10" s="92">
        <v>2</v>
      </c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  <c r="V10" s="104"/>
      <c r="W10" s="104"/>
      <c r="X10" s="104"/>
      <c r="Y10" s="104"/>
      <c r="Z10" s="104"/>
      <c r="AA10" s="104"/>
      <c r="AB10" s="104"/>
      <c r="AC10" s="104"/>
      <c r="AD10" s="104"/>
      <c r="AE10" s="104"/>
      <c r="AF10" s="104"/>
      <c r="AG10" s="104"/>
      <c r="AH10" s="104"/>
      <c r="AI10" s="104"/>
      <c r="AJ10" s="104"/>
      <c r="AK10" s="104"/>
      <c r="AL10" s="104"/>
      <c r="AM10" s="104"/>
      <c r="AN10" s="104"/>
      <c r="AO10" s="104"/>
      <c r="AP10" s="104"/>
      <c r="AQ10" s="104"/>
      <c r="AR10" s="104"/>
      <c r="AS10" s="104"/>
      <c r="AT10" s="104"/>
      <c r="AU10" s="104"/>
      <c r="AV10" s="104"/>
      <c r="AW10" s="104"/>
      <c r="AX10" s="104"/>
      <c r="AY10" s="104"/>
      <c r="AZ10" s="104"/>
      <c r="BA10" s="104"/>
      <c r="BB10" s="104"/>
      <c r="BC10" s="104"/>
      <c r="BD10" s="104"/>
      <c r="BE10" s="104"/>
      <c r="BF10" s="104"/>
      <c r="BG10" s="104"/>
      <c r="BH10" s="104"/>
      <c r="BI10" s="104"/>
      <c r="BJ10" s="104"/>
      <c r="BK10" s="104"/>
      <c r="BL10" s="104"/>
      <c r="BM10" s="104"/>
      <c r="BN10" s="104"/>
      <c r="BO10" s="104"/>
      <c r="BP10" s="104"/>
      <c r="BQ10" s="104"/>
      <c r="BR10" s="104"/>
      <c r="BS10" s="104"/>
      <c r="BT10" s="104"/>
      <c r="BU10" s="104"/>
      <c r="BV10" s="104"/>
      <c r="BW10" s="104"/>
      <c r="BX10" s="104"/>
      <c r="BY10" s="104"/>
      <c r="BZ10" s="104"/>
      <c r="CA10" s="104"/>
      <c r="CB10" s="104"/>
      <c r="CC10" s="104"/>
      <c r="CD10" s="104"/>
      <c r="CE10" s="104"/>
      <c r="CF10" s="104"/>
      <c r="CG10" s="104"/>
      <c r="CH10" s="104"/>
      <c r="CI10" s="104"/>
      <c r="CJ10" s="104"/>
      <c r="CK10" s="104"/>
      <c r="CL10" s="104"/>
      <c r="CM10" s="104"/>
      <c r="CN10" s="104"/>
      <c r="CO10" s="104"/>
      <c r="CP10" s="104"/>
      <c r="CQ10" s="104"/>
      <c r="CR10" s="104"/>
      <c r="CS10" s="104"/>
      <c r="CT10" s="104"/>
      <c r="CU10" s="104"/>
      <c r="CV10" s="104"/>
      <c r="CW10" s="104"/>
      <c r="CX10" s="104"/>
      <c r="CY10" s="104"/>
      <c r="CZ10" s="104"/>
      <c r="DA10" s="104"/>
      <c r="DB10" s="104"/>
      <c r="DC10" s="104"/>
      <c r="DD10" s="104"/>
      <c r="DE10" s="104"/>
      <c r="DF10" s="104"/>
      <c r="DG10" s="104"/>
      <c r="DH10" s="104"/>
      <c r="DI10" s="104"/>
      <c r="DJ10" s="104"/>
      <c r="DK10" s="104"/>
      <c r="DL10" s="104"/>
      <c r="DM10" s="104"/>
      <c r="DN10" s="104"/>
      <c r="DO10" s="104"/>
      <c r="DP10" s="104"/>
      <c r="DQ10" s="104"/>
      <c r="DR10" s="104"/>
      <c r="DS10" s="104"/>
      <c r="DT10" s="104"/>
      <c r="DU10" s="104"/>
      <c r="DV10" s="104"/>
      <c r="DW10" s="104"/>
      <c r="DX10" s="104"/>
      <c r="DY10" s="104"/>
      <c r="DZ10" s="104"/>
      <c r="EA10" s="104"/>
      <c r="EB10" s="104"/>
      <c r="EC10" s="104"/>
      <c r="ED10" s="104"/>
      <c r="EE10" s="104"/>
      <c r="EF10" s="104"/>
      <c r="EG10" s="104"/>
      <c r="EH10" s="104"/>
      <c r="EI10" s="104"/>
      <c r="EJ10" s="104"/>
      <c r="EK10" s="104"/>
      <c r="EL10" s="104"/>
      <c r="EM10" s="104"/>
      <c r="EN10" s="104"/>
      <c r="EO10" s="104"/>
      <c r="EP10" s="104"/>
      <c r="EQ10" s="104"/>
      <c r="ER10" s="104"/>
      <c r="ES10" s="104"/>
      <c r="ET10" s="104"/>
      <c r="EU10" s="104"/>
      <c r="EV10" s="104"/>
      <c r="EW10" s="104"/>
      <c r="EX10" s="104"/>
      <c r="EY10" s="104"/>
      <c r="EZ10" s="104"/>
      <c r="FA10" s="104"/>
      <c r="FB10" s="104"/>
      <c r="FC10" s="104"/>
      <c r="FD10" s="104"/>
      <c r="FE10" s="104"/>
      <c r="FF10" s="104"/>
      <c r="FG10" s="104"/>
      <c r="FH10" s="104"/>
      <c r="FI10" s="104"/>
      <c r="FJ10" s="104"/>
      <c r="FK10" s="104"/>
      <c r="FL10" s="104"/>
    </row>
    <row r="11" spans="1:192" ht="20.25" thickTop="1" thickBot="1" x14ac:dyDescent="0.3">
      <c r="A11" s="110" t="s">
        <v>300</v>
      </c>
      <c r="B11" s="110" t="s">
        <v>171</v>
      </c>
      <c r="C11" s="111" t="s">
        <v>5</v>
      </c>
      <c r="D11" s="187" t="s">
        <v>6</v>
      </c>
      <c r="E11" s="22" t="s">
        <v>7</v>
      </c>
      <c r="F11" s="186" t="s">
        <v>8</v>
      </c>
      <c r="G11" s="180" t="s">
        <v>9</v>
      </c>
      <c r="H11" s="205" t="s">
        <v>111</v>
      </c>
      <c r="I11" s="196">
        <v>39692</v>
      </c>
      <c r="J11" s="196">
        <v>39722</v>
      </c>
      <c r="K11" s="196">
        <v>39753</v>
      </c>
      <c r="L11" s="196">
        <v>39783</v>
      </c>
      <c r="M11" s="196">
        <v>39814</v>
      </c>
      <c r="N11" s="196">
        <v>39845</v>
      </c>
      <c r="O11" s="196">
        <v>39873</v>
      </c>
      <c r="P11" s="196">
        <v>39904</v>
      </c>
      <c r="Q11" s="196">
        <v>39934</v>
      </c>
      <c r="R11" s="196">
        <v>39965</v>
      </c>
      <c r="S11" s="196">
        <v>39995</v>
      </c>
      <c r="T11" s="196">
        <v>40026</v>
      </c>
      <c r="U11" s="196">
        <v>40057</v>
      </c>
      <c r="V11" s="196">
        <v>40087</v>
      </c>
      <c r="W11" s="196">
        <v>40118</v>
      </c>
      <c r="X11" s="196">
        <v>40148</v>
      </c>
      <c r="Y11" s="196">
        <v>40179</v>
      </c>
      <c r="Z11" s="196">
        <v>40210</v>
      </c>
      <c r="AA11" s="196">
        <v>40238</v>
      </c>
      <c r="AB11" s="196">
        <v>40269</v>
      </c>
      <c r="AC11" s="196">
        <v>40299</v>
      </c>
      <c r="AD11" s="196">
        <v>40330</v>
      </c>
      <c r="AE11" s="196">
        <v>40360</v>
      </c>
      <c r="AF11" s="196">
        <v>40391</v>
      </c>
      <c r="AG11" s="196">
        <v>40422</v>
      </c>
      <c r="AH11" s="196">
        <v>40452</v>
      </c>
      <c r="AI11" s="196">
        <v>40483</v>
      </c>
      <c r="AJ11" s="196">
        <v>40513</v>
      </c>
      <c r="AK11" s="196">
        <v>40544</v>
      </c>
      <c r="AL11" s="196">
        <v>40575</v>
      </c>
      <c r="AM11" s="196">
        <v>40603</v>
      </c>
      <c r="AN11" s="196">
        <v>40634</v>
      </c>
      <c r="AO11" s="196">
        <v>40664</v>
      </c>
      <c r="AP11" s="196">
        <v>40695</v>
      </c>
      <c r="AQ11" s="196">
        <v>40725</v>
      </c>
      <c r="AR11" s="196">
        <v>40756</v>
      </c>
      <c r="AS11" s="196">
        <v>40787</v>
      </c>
      <c r="AT11" s="196">
        <v>40817</v>
      </c>
      <c r="AU11" s="196">
        <v>40848</v>
      </c>
      <c r="AV11" s="196">
        <v>40878</v>
      </c>
      <c r="AW11" s="196">
        <v>40909</v>
      </c>
      <c r="AX11" s="196">
        <v>40940</v>
      </c>
      <c r="AY11" s="196">
        <v>40969</v>
      </c>
      <c r="AZ11" s="196">
        <v>41000</v>
      </c>
      <c r="BA11" s="196">
        <v>41030</v>
      </c>
      <c r="BB11" s="196">
        <v>41061</v>
      </c>
      <c r="BC11" s="196">
        <v>41091</v>
      </c>
      <c r="BD11" s="196">
        <v>41122</v>
      </c>
      <c r="BE11" s="196">
        <v>41153</v>
      </c>
      <c r="BF11" s="196">
        <v>41183</v>
      </c>
      <c r="BG11" s="196">
        <v>41214</v>
      </c>
      <c r="BH11" s="196">
        <v>41244</v>
      </c>
      <c r="BI11" s="196">
        <v>41275</v>
      </c>
      <c r="BJ11" s="196">
        <v>41306</v>
      </c>
      <c r="BK11" s="196">
        <v>41334</v>
      </c>
      <c r="BL11" s="196">
        <v>41365</v>
      </c>
      <c r="BM11" s="196">
        <v>41395</v>
      </c>
      <c r="BN11" s="196">
        <v>41426</v>
      </c>
      <c r="BO11" s="196">
        <v>41456</v>
      </c>
      <c r="BP11" s="196">
        <v>41487</v>
      </c>
      <c r="BQ11" s="196">
        <v>41518</v>
      </c>
      <c r="BR11" s="196">
        <v>41548</v>
      </c>
      <c r="BS11" s="196">
        <v>41579</v>
      </c>
      <c r="BT11" s="196">
        <v>41609</v>
      </c>
      <c r="BU11" s="196">
        <v>41640</v>
      </c>
      <c r="BV11" s="196">
        <v>41671</v>
      </c>
      <c r="BW11" s="196">
        <v>41699</v>
      </c>
      <c r="BX11" s="196">
        <v>41730</v>
      </c>
      <c r="BY11" s="196">
        <v>41760</v>
      </c>
      <c r="BZ11" s="196">
        <v>41791</v>
      </c>
      <c r="CA11" s="196">
        <v>41821</v>
      </c>
      <c r="CB11" s="196">
        <v>41852</v>
      </c>
      <c r="CC11" s="196">
        <v>41883</v>
      </c>
      <c r="CD11" s="196">
        <v>41913</v>
      </c>
      <c r="CE11" s="196">
        <v>41944</v>
      </c>
      <c r="CF11" s="196">
        <v>41974</v>
      </c>
      <c r="CG11" s="196">
        <v>42005</v>
      </c>
      <c r="CH11" s="196">
        <v>42036</v>
      </c>
      <c r="CI11" s="196">
        <v>42064</v>
      </c>
      <c r="CJ11" s="196">
        <v>42095</v>
      </c>
      <c r="CK11" s="196">
        <v>42125</v>
      </c>
      <c r="CL11" s="196">
        <v>42156</v>
      </c>
      <c r="CM11" s="196">
        <v>42186</v>
      </c>
      <c r="CN11" s="196">
        <v>42217</v>
      </c>
      <c r="CO11" s="196">
        <v>42248</v>
      </c>
      <c r="CP11" s="196">
        <v>42278</v>
      </c>
      <c r="CQ11" s="196">
        <v>42309</v>
      </c>
      <c r="CR11" s="196">
        <v>42339</v>
      </c>
      <c r="CS11" s="196">
        <v>42370</v>
      </c>
      <c r="CT11" s="196">
        <v>42401</v>
      </c>
      <c r="CU11" s="196">
        <v>42430</v>
      </c>
      <c r="CV11" s="196">
        <v>42461</v>
      </c>
      <c r="CW11" s="196">
        <v>42491</v>
      </c>
      <c r="CX11" s="196">
        <v>42522</v>
      </c>
      <c r="CY11" s="196">
        <v>42552</v>
      </c>
      <c r="CZ11" s="196">
        <v>42583</v>
      </c>
      <c r="DA11" s="196">
        <v>42614</v>
      </c>
      <c r="DB11" s="196">
        <v>42644</v>
      </c>
      <c r="DC11" s="196">
        <v>42675</v>
      </c>
      <c r="DD11" s="196">
        <v>42705</v>
      </c>
      <c r="DE11" s="196">
        <v>42736</v>
      </c>
      <c r="DF11" s="196">
        <v>42767</v>
      </c>
      <c r="DG11" s="196">
        <v>42795</v>
      </c>
      <c r="DH11" s="196">
        <v>42826</v>
      </c>
      <c r="DI11" s="196">
        <v>42856</v>
      </c>
      <c r="DJ11" s="196">
        <v>42887</v>
      </c>
      <c r="DK11" s="196">
        <v>42917</v>
      </c>
      <c r="DL11" s="196">
        <v>42948</v>
      </c>
      <c r="DM11" s="196">
        <v>42979</v>
      </c>
      <c r="DN11" s="196">
        <v>43009</v>
      </c>
      <c r="DO11" s="196">
        <v>43040</v>
      </c>
      <c r="DP11" s="196">
        <v>43070</v>
      </c>
      <c r="DQ11" s="196">
        <v>43101</v>
      </c>
      <c r="DR11" s="196">
        <v>43132</v>
      </c>
      <c r="DS11" s="196">
        <v>43160</v>
      </c>
      <c r="DT11" s="196">
        <v>43191</v>
      </c>
      <c r="DU11" s="196">
        <v>43221</v>
      </c>
      <c r="DV11" s="196">
        <v>43252</v>
      </c>
      <c r="DW11" s="196">
        <v>43282</v>
      </c>
      <c r="DX11" s="196">
        <v>43313</v>
      </c>
      <c r="DY11" s="196">
        <v>43344</v>
      </c>
      <c r="DZ11" s="196">
        <v>43374</v>
      </c>
      <c r="EA11" s="196">
        <v>43405</v>
      </c>
      <c r="EB11" s="196">
        <v>43435</v>
      </c>
      <c r="EC11" s="196">
        <v>43466</v>
      </c>
      <c r="ED11" s="196">
        <v>43497</v>
      </c>
      <c r="EE11" s="196">
        <v>43525</v>
      </c>
      <c r="EF11" s="196">
        <v>43556</v>
      </c>
      <c r="EG11" s="196">
        <v>43586</v>
      </c>
      <c r="EH11" s="196">
        <v>43617</v>
      </c>
      <c r="EI11" s="196">
        <v>43647</v>
      </c>
      <c r="EJ11" s="196">
        <v>43678</v>
      </c>
      <c r="EK11" s="196">
        <v>43709</v>
      </c>
      <c r="EL11" s="196">
        <v>43739</v>
      </c>
      <c r="EM11" s="196">
        <v>43770</v>
      </c>
      <c r="EN11" s="196">
        <v>43800</v>
      </c>
      <c r="EO11" s="196">
        <v>43831</v>
      </c>
      <c r="EP11" s="196">
        <v>43862</v>
      </c>
      <c r="EQ11" s="196">
        <v>43891</v>
      </c>
      <c r="ER11" s="196">
        <v>43922</v>
      </c>
      <c r="ES11" s="196">
        <v>43952</v>
      </c>
      <c r="ET11" s="196">
        <v>43983</v>
      </c>
      <c r="EU11" s="196">
        <v>44013</v>
      </c>
      <c r="EV11" s="196">
        <v>44044</v>
      </c>
      <c r="EW11" s="196">
        <v>44075</v>
      </c>
      <c r="EX11" s="196">
        <v>44105</v>
      </c>
      <c r="EY11" s="196">
        <v>44136</v>
      </c>
      <c r="EZ11" s="196">
        <v>44166</v>
      </c>
      <c r="FA11" s="196">
        <v>44197</v>
      </c>
      <c r="FB11" s="196">
        <v>44228</v>
      </c>
      <c r="FC11" s="196">
        <v>44256</v>
      </c>
      <c r="FD11" s="196">
        <v>44287</v>
      </c>
      <c r="FE11" s="196">
        <v>44317</v>
      </c>
      <c r="FF11" s="196">
        <v>44348</v>
      </c>
      <c r="FG11" s="196">
        <v>44378</v>
      </c>
      <c r="FH11" s="196">
        <v>44409</v>
      </c>
      <c r="FI11" s="196">
        <v>44440</v>
      </c>
      <c r="FJ11" s="196">
        <v>44470</v>
      </c>
      <c r="FK11" s="196">
        <v>44501</v>
      </c>
      <c r="FL11" s="196">
        <v>44531</v>
      </c>
      <c r="FM11" s="196">
        <v>44562</v>
      </c>
      <c r="FN11" s="196">
        <v>44593</v>
      </c>
      <c r="FO11" s="196">
        <v>44621</v>
      </c>
      <c r="FP11" s="196">
        <v>44652</v>
      </c>
      <c r="FQ11" s="196">
        <v>44682</v>
      </c>
      <c r="FR11" s="196">
        <v>44713</v>
      </c>
      <c r="FS11" s="196">
        <v>44743</v>
      </c>
      <c r="FT11" s="196">
        <v>44774</v>
      </c>
      <c r="FU11" s="196">
        <v>44805</v>
      </c>
      <c r="FV11" s="196">
        <v>44835</v>
      </c>
      <c r="FW11" s="196">
        <v>44866</v>
      </c>
      <c r="FX11" s="196">
        <v>44896</v>
      </c>
      <c r="FY11" s="196">
        <v>44927</v>
      </c>
      <c r="FZ11" s="196">
        <v>44958</v>
      </c>
      <c r="GA11" s="196">
        <v>44986</v>
      </c>
      <c r="GB11" s="196">
        <v>45017</v>
      </c>
      <c r="GC11" s="196">
        <v>45047</v>
      </c>
      <c r="GD11" s="196">
        <v>45078</v>
      </c>
      <c r="GE11" s="196">
        <v>45108</v>
      </c>
      <c r="GF11" s="196">
        <v>45139</v>
      </c>
      <c r="GG11" s="196">
        <v>45170</v>
      </c>
      <c r="GH11" s="196">
        <v>45200</v>
      </c>
      <c r="GI11" s="196">
        <v>45231</v>
      </c>
      <c r="GJ11" s="196">
        <v>45261</v>
      </c>
    </row>
    <row r="12" spans="1:192" ht="20.25" thickTop="1" thickBot="1" x14ac:dyDescent="0.3">
      <c r="A12" s="195">
        <v>1</v>
      </c>
      <c r="B12" s="193" t="str">
        <f>HYPERLINK("#Feuil1!EO"&amp;ROW(),feuil1!C12)</f>
        <v>Bob1</v>
      </c>
      <c r="C12" s="179" t="s">
        <v>173</v>
      </c>
      <c r="D12" s="188">
        <v>5000</v>
      </c>
      <c r="E12" s="61">
        <v>43160</v>
      </c>
      <c r="F12" s="186"/>
      <c r="G12" s="181">
        <v>0</v>
      </c>
      <c r="H12" s="206"/>
      <c r="I12" s="197">
        <v>0</v>
      </c>
      <c r="J12" s="197">
        <v>0</v>
      </c>
      <c r="K12" s="197">
        <v>0</v>
      </c>
      <c r="L12" s="197">
        <v>0</v>
      </c>
      <c r="M12" s="197">
        <v>0</v>
      </c>
      <c r="N12" s="197">
        <v>0</v>
      </c>
      <c r="O12" s="197">
        <v>0</v>
      </c>
      <c r="P12" s="197">
        <v>0</v>
      </c>
      <c r="Q12" s="197">
        <v>0</v>
      </c>
      <c r="R12" s="197">
        <v>0</v>
      </c>
      <c r="S12" s="197">
        <v>0</v>
      </c>
      <c r="T12" s="197">
        <v>0</v>
      </c>
      <c r="U12" s="197">
        <v>0</v>
      </c>
      <c r="V12" s="197">
        <v>0</v>
      </c>
      <c r="W12" s="197">
        <v>0</v>
      </c>
      <c r="X12" s="197">
        <v>0</v>
      </c>
      <c r="Y12" s="197">
        <v>0</v>
      </c>
      <c r="Z12" s="197">
        <v>0</v>
      </c>
      <c r="AA12" s="197">
        <v>0</v>
      </c>
      <c r="AB12" s="197">
        <v>0</v>
      </c>
      <c r="AC12" s="197">
        <v>0</v>
      </c>
      <c r="AD12" s="197">
        <v>0</v>
      </c>
      <c r="AE12" s="197">
        <v>0</v>
      </c>
      <c r="AF12" s="197">
        <v>0</v>
      </c>
      <c r="AG12" s="197">
        <v>0</v>
      </c>
      <c r="AH12" s="197">
        <v>0</v>
      </c>
      <c r="AI12" s="197">
        <v>0</v>
      </c>
      <c r="AJ12" s="197">
        <v>0</v>
      </c>
      <c r="AK12" s="197">
        <v>0</v>
      </c>
      <c r="AL12" s="197">
        <v>0</v>
      </c>
      <c r="AM12" s="197">
        <v>0</v>
      </c>
      <c r="AN12" s="197">
        <v>0</v>
      </c>
      <c r="AO12" s="197">
        <v>0</v>
      </c>
      <c r="AP12" s="197">
        <v>0</v>
      </c>
      <c r="AQ12" s="197">
        <v>0</v>
      </c>
      <c r="AR12" s="197">
        <v>0</v>
      </c>
      <c r="AS12" s="197">
        <v>0</v>
      </c>
      <c r="AT12" s="197">
        <v>0</v>
      </c>
      <c r="AU12" s="197">
        <v>0</v>
      </c>
      <c r="AV12" s="197">
        <v>0</v>
      </c>
      <c r="AW12" s="197">
        <v>0</v>
      </c>
      <c r="AX12" s="197">
        <v>0</v>
      </c>
      <c r="AY12" s="197">
        <v>0</v>
      </c>
      <c r="AZ12" s="197">
        <v>0</v>
      </c>
      <c r="BA12" s="197">
        <v>0</v>
      </c>
      <c r="BB12" s="197">
        <v>0</v>
      </c>
      <c r="BC12" s="197">
        <v>0</v>
      </c>
      <c r="BD12" s="197">
        <v>0</v>
      </c>
      <c r="BE12" s="197">
        <v>0</v>
      </c>
      <c r="BF12" s="197">
        <v>0</v>
      </c>
      <c r="BG12" s="197">
        <v>0</v>
      </c>
      <c r="BH12" s="197">
        <v>0</v>
      </c>
      <c r="BI12" s="197">
        <v>0</v>
      </c>
      <c r="BJ12" s="197">
        <v>0</v>
      </c>
      <c r="BK12" s="197">
        <v>0</v>
      </c>
      <c r="BL12" s="197">
        <v>0</v>
      </c>
      <c r="BM12" s="197">
        <v>0</v>
      </c>
      <c r="BN12" s="197">
        <v>0</v>
      </c>
      <c r="BO12" s="197">
        <v>0</v>
      </c>
      <c r="BP12" s="197">
        <v>0</v>
      </c>
      <c r="BQ12" s="197">
        <v>0</v>
      </c>
      <c r="BR12" s="197">
        <v>0</v>
      </c>
      <c r="BS12" s="197">
        <v>0</v>
      </c>
      <c r="BT12" s="197">
        <v>0</v>
      </c>
      <c r="BU12" s="197">
        <v>0</v>
      </c>
      <c r="BV12" s="197">
        <v>0</v>
      </c>
      <c r="BW12" s="197">
        <v>0</v>
      </c>
      <c r="BX12" s="197">
        <v>0</v>
      </c>
      <c r="BY12" s="197">
        <v>0</v>
      </c>
      <c r="BZ12" s="197">
        <v>0</v>
      </c>
      <c r="CA12" s="197">
        <v>0</v>
      </c>
      <c r="CB12" s="197">
        <v>0</v>
      </c>
      <c r="CC12" s="197">
        <v>0</v>
      </c>
      <c r="CD12" s="197">
        <v>0</v>
      </c>
      <c r="CE12" s="197">
        <v>0</v>
      </c>
      <c r="CF12" s="197">
        <v>0</v>
      </c>
      <c r="CG12" s="197">
        <v>0</v>
      </c>
      <c r="CH12" s="197">
        <v>0</v>
      </c>
      <c r="CI12" s="197">
        <v>0</v>
      </c>
      <c r="CJ12" s="197">
        <v>0</v>
      </c>
      <c r="CK12" s="197">
        <v>0</v>
      </c>
      <c r="CL12" s="197">
        <v>0</v>
      </c>
      <c r="CM12" s="197">
        <v>0</v>
      </c>
      <c r="CN12" s="197">
        <v>0</v>
      </c>
      <c r="CO12" s="197">
        <v>0</v>
      </c>
      <c r="CP12" s="197">
        <v>0</v>
      </c>
      <c r="CQ12" s="197">
        <v>0</v>
      </c>
      <c r="CR12" s="197">
        <v>0</v>
      </c>
      <c r="CS12" s="197">
        <v>0</v>
      </c>
      <c r="CT12" s="197">
        <v>0</v>
      </c>
      <c r="CU12" s="197">
        <v>0</v>
      </c>
      <c r="CV12" s="197">
        <v>0</v>
      </c>
      <c r="CW12" s="197">
        <v>0</v>
      </c>
      <c r="CX12" s="197">
        <v>0</v>
      </c>
      <c r="CY12" s="197">
        <v>0</v>
      </c>
      <c r="CZ12" s="197">
        <v>0</v>
      </c>
      <c r="DA12" s="197">
        <v>0</v>
      </c>
      <c r="DB12" s="197">
        <v>0</v>
      </c>
      <c r="DC12" s="197">
        <v>0</v>
      </c>
      <c r="DD12" s="197">
        <v>0</v>
      </c>
      <c r="DE12" s="197">
        <v>0</v>
      </c>
      <c r="DF12" s="197">
        <v>0</v>
      </c>
      <c r="DG12" s="197">
        <v>0</v>
      </c>
      <c r="DH12" s="197">
        <v>0</v>
      </c>
      <c r="DI12" s="197">
        <v>0</v>
      </c>
      <c r="DJ12" s="197">
        <v>0</v>
      </c>
      <c r="DK12" s="197">
        <v>0</v>
      </c>
      <c r="DL12" s="197">
        <v>0</v>
      </c>
      <c r="DM12" s="197">
        <v>0</v>
      </c>
      <c r="DN12" s="197">
        <v>0</v>
      </c>
      <c r="DO12" s="197">
        <v>0</v>
      </c>
      <c r="DP12" s="197">
        <v>0</v>
      </c>
      <c r="DQ12" s="197">
        <v>0</v>
      </c>
      <c r="DR12" s="197">
        <v>0</v>
      </c>
      <c r="DS12" s="197">
        <v>5000</v>
      </c>
      <c r="DT12" s="197">
        <v>10000</v>
      </c>
      <c r="DU12" s="197">
        <f>DT12+5000</f>
        <v>15000</v>
      </c>
      <c r="DV12" s="197">
        <f>DU12+5000</f>
        <v>20000</v>
      </c>
      <c r="DW12" s="197">
        <v>25000</v>
      </c>
      <c r="DX12" s="197">
        <f>DW12+5000</f>
        <v>30000</v>
      </c>
      <c r="DY12" s="197">
        <f>DX12+5000</f>
        <v>35000</v>
      </c>
      <c r="DZ12" s="197">
        <f>DY12+5000</f>
        <v>40000</v>
      </c>
      <c r="EA12" s="197">
        <f>DZ12+5000</f>
        <v>45000</v>
      </c>
      <c r="EB12" s="197">
        <v>50000</v>
      </c>
      <c r="EC12" s="197">
        <f t="shared" ref="EC12:EH12" si="0">EB12+5000</f>
        <v>55000</v>
      </c>
      <c r="ED12" s="197">
        <f t="shared" si="0"/>
        <v>60000</v>
      </c>
      <c r="EE12" s="197">
        <f t="shared" si="0"/>
        <v>65000</v>
      </c>
      <c r="EF12" s="197">
        <f t="shared" si="0"/>
        <v>70000</v>
      </c>
      <c r="EG12" s="197">
        <f t="shared" si="0"/>
        <v>75000</v>
      </c>
      <c r="EH12" s="197">
        <f t="shared" si="0"/>
        <v>80000</v>
      </c>
      <c r="EI12" s="197">
        <v>85000</v>
      </c>
      <c r="EJ12" s="197">
        <v>90000</v>
      </c>
      <c r="EK12" s="197">
        <f t="shared" ref="EK12:FP12" si="1">EJ12+5000</f>
        <v>95000</v>
      </c>
      <c r="EL12" s="197">
        <f t="shared" si="1"/>
        <v>100000</v>
      </c>
      <c r="EM12" s="197">
        <f t="shared" si="1"/>
        <v>105000</v>
      </c>
      <c r="EN12" s="197">
        <f t="shared" si="1"/>
        <v>110000</v>
      </c>
      <c r="EO12" s="263">
        <f t="shared" si="1"/>
        <v>115000</v>
      </c>
      <c r="EP12" s="197">
        <f t="shared" si="1"/>
        <v>120000</v>
      </c>
      <c r="EQ12" s="197">
        <f t="shared" si="1"/>
        <v>125000</v>
      </c>
      <c r="ER12" s="197">
        <f t="shared" si="1"/>
        <v>130000</v>
      </c>
      <c r="ES12" s="197">
        <f t="shared" si="1"/>
        <v>135000</v>
      </c>
      <c r="ET12" s="197">
        <f t="shared" si="1"/>
        <v>140000</v>
      </c>
      <c r="EU12" s="197">
        <f t="shared" si="1"/>
        <v>145000</v>
      </c>
      <c r="EV12" s="197">
        <f t="shared" si="1"/>
        <v>150000</v>
      </c>
      <c r="EW12" s="197">
        <f t="shared" si="1"/>
        <v>155000</v>
      </c>
      <c r="EX12" s="197">
        <f t="shared" si="1"/>
        <v>160000</v>
      </c>
      <c r="EY12" s="197">
        <f t="shared" si="1"/>
        <v>165000</v>
      </c>
      <c r="EZ12" s="197">
        <f t="shared" si="1"/>
        <v>170000</v>
      </c>
      <c r="FA12" s="197">
        <f t="shared" si="1"/>
        <v>175000</v>
      </c>
      <c r="FB12" s="197">
        <f t="shared" si="1"/>
        <v>180000</v>
      </c>
      <c r="FC12" s="197">
        <f t="shared" si="1"/>
        <v>185000</v>
      </c>
      <c r="FD12" s="197">
        <f t="shared" si="1"/>
        <v>190000</v>
      </c>
      <c r="FE12" s="197">
        <f t="shared" si="1"/>
        <v>195000</v>
      </c>
      <c r="FF12" s="197">
        <f t="shared" si="1"/>
        <v>200000</v>
      </c>
      <c r="FG12" s="197">
        <f t="shared" si="1"/>
        <v>205000</v>
      </c>
      <c r="FH12" s="197">
        <f t="shared" si="1"/>
        <v>210000</v>
      </c>
      <c r="FI12" s="197">
        <f t="shared" si="1"/>
        <v>215000</v>
      </c>
      <c r="FJ12" s="197">
        <f t="shared" si="1"/>
        <v>220000</v>
      </c>
      <c r="FK12" s="197">
        <f t="shared" si="1"/>
        <v>225000</v>
      </c>
      <c r="FL12" s="197">
        <f t="shared" si="1"/>
        <v>230000</v>
      </c>
      <c r="FM12" s="197">
        <f t="shared" si="1"/>
        <v>235000</v>
      </c>
      <c r="FN12" s="197">
        <f t="shared" si="1"/>
        <v>240000</v>
      </c>
      <c r="FO12" s="197">
        <f t="shared" si="1"/>
        <v>245000</v>
      </c>
      <c r="FP12" s="197">
        <f t="shared" si="1"/>
        <v>250000</v>
      </c>
      <c r="FQ12" s="197">
        <f t="shared" ref="FQ12:GJ12" si="2">FP12+5000</f>
        <v>255000</v>
      </c>
      <c r="FR12" s="197">
        <f t="shared" si="2"/>
        <v>260000</v>
      </c>
      <c r="FS12" s="197">
        <f t="shared" si="2"/>
        <v>265000</v>
      </c>
      <c r="FT12" s="197">
        <f t="shared" si="2"/>
        <v>270000</v>
      </c>
      <c r="FU12" s="197">
        <f t="shared" si="2"/>
        <v>275000</v>
      </c>
      <c r="FV12" s="197">
        <f t="shared" si="2"/>
        <v>280000</v>
      </c>
      <c r="FW12" s="197">
        <f t="shared" si="2"/>
        <v>285000</v>
      </c>
      <c r="FX12" s="197">
        <f t="shared" si="2"/>
        <v>290000</v>
      </c>
      <c r="FY12" s="197">
        <f t="shared" si="2"/>
        <v>295000</v>
      </c>
      <c r="FZ12" s="197">
        <f t="shared" si="2"/>
        <v>300000</v>
      </c>
      <c r="GA12" s="197">
        <f t="shared" si="2"/>
        <v>305000</v>
      </c>
      <c r="GB12" s="197">
        <f t="shared" si="2"/>
        <v>310000</v>
      </c>
      <c r="GC12" s="197">
        <f t="shared" si="2"/>
        <v>315000</v>
      </c>
      <c r="GD12" s="197">
        <f t="shared" si="2"/>
        <v>320000</v>
      </c>
      <c r="GE12" s="197">
        <f t="shared" si="2"/>
        <v>325000</v>
      </c>
      <c r="GF12" s="197">
        <f t="shared" si="2"/>
        <v>330000</v>
      </c>
      <c r="GG12" s="197">
        <f t="shared" si="2"/>
        <v>335000</v>
      </c>
      <c r="GH12" s="197">
        <f t="shared" si="2"/>
        <v>340000</v>
      </c>
      <c r="GI12" s="197">
        <f t="shared" si="2"/>
        <v>345000</v>
      </c>
      <c r="GJ12" s="197">
        <f t="shared" si="2"/>
        <v>350000</v>
      </c>
    </row>
    <row r="13" spans="1:192" ht="20.25" thickTop="1" thickBot="1" x14ac:dyDescent="0.3">
      <c r="A13" s="195">
        <v>2</v>
      </c>
      <c r="B13" s="193" t="str">
        <f>HYPERLINK("#Feuil1!EO"&amp;ROW(),feuil1!C13)</f>
        <v>Bob2</v>
      </c>
      <c r="C13" s="179" t="s">
        <v>174</v>
      </c>
      <c r="D13" s="189">
        <v>1000</v>
      </c>
      <c r="E13" s="19">
        <v>39083</v>
      </c>
      <c r="F13" s="213"/>
      <c r="G13" s="181">
        <v>0</v>
      </c>
      <c r="H13" s="207"/>
      <c r="I13" s="197">
        <v>21000</v>
      </c>
      <c r="J13" s="197">
        <f t="shared" ref="J13:AO13" si="3">I13+1000</f>
        <v>22000</v>
      </c>
      <c r="K13" s="197">
        <f t="shared" si="3"/>
        <v>23000</v>
      </c>
      <c r="L13" s="197">
        <f t="shared" si="3"/>
        <v>24000</v>
      </c>
      <c r="M13" s="197">
        <f t="shared" si="3"/>
        <v>25000</v>
      </c>
      <c r="N13" s="197">
        <f t="shared" si="3"/>
        <v>26000</v>
      </c>
      <c r="O13" s="197">
        <f t="shared" si="3"/>
        <v>27000</v>
      </c>
      <c r="P13" s="197">
        <f t="shared" si="3"/>
        <v>28000</v>
      </c>
      <c r="Q13" s="197">
        <f t="shared" si="3"/>
        <v>29000</v>
      </c>
      <c r="R13" s="197">
        <f t="shared" si="3"/>
        <v>30000</v>
      </c>
      <c r="S13" s="197">
        <f t="shared" si="3"/>
        <v>31000</v>
      </c>
      <c r="T13" s="197">
        <f t="shared" si="3"/>
        <v>32000</v>
      </c>
      <c r="U13" s="197">
        <f t="shared" si="3"/>
        <v>33000</v>
      </c>
      <c r="V13" s="197">
        <f t="shared" si="3"/>
        <v>34000</v>
      </c>
      <c r="W13" s="197">
        <f t="shared" si="3"/>
        <v>35000</v>
      </c>
      <c r="X13" s="197">
        <f t="shared" si="3"/>
        <v>36000</v>
      </c>
      <c r="Y13" s="197">
        <f t="shared" si="3"/>
        <v>37000</v>
      </c>
      <c r="Z13" s="197">
        <f t="shared" si="3"/>
        <v>38000</v>
      </c>
      <c r="AA13" s="197">
        <f t="shared" si="3"/>
        <v>39000</v>
      </c>
      <c r="AB13" s="197">
        <f t="shared" si="3"/>
        <v>40000</v>
      </c>
      <c r="AC13" s="197">
        <f t="shared" si="3"/>
        <v>41000</v>
      </c>
      <c r="AD13" s="197">
        <f t="shared" si="3"/>
        <v>42000</v>
      </c>
      <c r="AE13" s="197">
        <f t="shared" si="3"/>
        <v>43000</v>
      </c>
      <c r="AF13" s="197">
        <f t="shared" si="3"/>
        <v>44000</v>
      </c>
      <c r="AG13" s="197">
        <f t="shared" si="3"/>
        <v>45000</v>
      </c>
      <c r="AH13" s="197">
        <f t="shared" si="3"/>
        <v>46000</v>
      </c>
      <c r="AI13" s="197">
        <f t="shared" si="3"/>
        <v>47000</v>
      </c>
      <c r="AJ13" s="197">
        <f t="shared" si="3"/>
        <v>48000</v>
      </c>
      <c r="AK13" s="197">
        <f t="shared" si="3"/>
        <v>49000</v>
      </c>
      <c r="AL13" s="197">
        <f t="shared" si="3"/>
        <v>50000</v>
      </c>
      <c r="AM13" s="197">
        <f t="shared" si="3"/>
        <v>51000</v>
      </c>
      <c r="AN13" s="197">
        <f t="shared" si="3"/>
        <v>52000</v>
      </c>
      <c r="AO13" s="197">
        <f t="shared" si="3"/>
        <v>53000</v>
      </c>
      <c r="AP13" s="197">
        <f t="shared" ref="AP13:BU13" si="4">AO13+1000</f>
        <v>54000</v>
      </c>
      <c r="AQ13" s="197">
        <f t="shared" si="4"/>
        <v>55000</v>
      </c>
      <c r="AR13" s="197">
        <f t="shared" si="4"/>
        <v>56000</v>
      </c>
      <c r="AS13" s="197">
        <f t="shared" si="4"/>
        <v>57000</v>
      </c>
      <c r="AT13" s="197">
        <f t="shared" si="4"/>
        <v>58000</v>
      </c>
      <c r="AU13" s="197">
        <f t="shared" si="4"/>
        <v>59000</v>
      </c>
      <c r="AV13" s="197">
        <f t="shared" si="4"/>
        <v>60000</v>
      </c>
      <c r="AW13" s="197">
        <f t="shared" si="4"/>
        <v>61000</v>
      </c>
      <c r="AX13" s="197">
        <f t="shared" si="4"/>
        <v>62000</v>
      </c>
      <c r="AY13" s="197">
        <f t="shared" si="4"/>
        <v>63000</v>
      </c>
      <c r="AZ13" s="197">
        <f t="shared" si="4"/>
        <v>64000</v>
      </c>
      <c r="BA13" s="197">
        <f t="shared" si="4"/>
        <v>65000</v>
      </c>
      <c r="BB13" s="197">
        <f t="shared" si="4"/>
        <v>66000</v>
      </c>
      <c r="BC13" s="197">
        <f t="shared" si="4"/>
        <v>67000</v>
      </c>
      <c r="BD13" s="197">
        <f t="shared" si="4"/>
        <v>68000</v>
      </c>
      <c r="BE13" s="197">
        <f t="shared" si="4"/>
        <v>69000</v>
      </c>
      <c r="BF13" s="197">
        <f t="shared" si="4"/>
        <v>70000</v>
      </c>
      <c r="BG13" s="197">
        <f t="shared" si="4"/>
        <v>71000</v>
      </c>
      <c r="BH13" s="197">
        <f t="shared" si="4"/>
        <v>72000</v>
      </c>
      <c r="BI13" s="197">
        <f t="shared" si="4"/>
        <v>73000</v>
      </c>
      <c r="BJ13" s="197">
        <f t="shared" si="4"/>
        <v>74000</v>
      </c>
      <c r="BK13" s="197">
        <f t="shared" si="4"/>
        <v>75000</v>
      </c>
      <c r="BL13" s="197">
        <f t="shared" si="4"/>
        <v>76000</v>
      </c>
      <c r="BM13" s="197">
        <f t="shared" si="4"/>
        <v>77000</v>
      </c>
      <c r="BN13" s="197">
        <f t="shared" si="4"/>
        <v>78000</v>
      </c>
      <c r="BO13" s="197">
        <f t="shared" si="4"/>
        <v>79000</v>
      </c>
      <c r="BP13" s="197">
        <f t="shared" si="4"/>
        <v>80000</v>
      </c>
      <c r="BQ13" s="197">
        <f t="shared" si="4"/>
        <v>81000</v>
      </c>
      <c r="BR13" s="197">
        <f t="shared" si="4"/>
        <v>82000</v>
      </c>
      <c r="BS13" s="197">
        <f t="shared" si="4"/>
        <v>83000</v>
      </c>
      <c r="BT13" s="197">
        <f t="shared" si="4"/>
        <v>84000</v>
      </c>
      <c r="BU13" s="197">
        <f t="shared" si="4"/>
        <v>85000</v>
      </c>
      <c r="BV13" s="197">
        <f t="shared" ref="BV13:DA13" si="5">BU13+1000</f>
        <v>86000</v>
      </c>
      <c r="BW13" s="197">
        <f t="shared" si="5"/>
        <v>87000</v>
      </c>
      <c r="BX13" s="197">
        <f t="shared" si="5"/>
        <v>88000</v>
      </c>
      <c r="BY13" s="197">
        <f t="shared" si="5"/>
        <v>89000</v>
      </c>
      <c r="BZ13" s="197">
        <f t="shared" si="5"/>
        <v>90000</v>
      </c>
      <c r="CA13" s="197">
        <f t="shared" si="5"/>
        <v>91000</v>
      </c>
      <c r="CB13" s="197">
        <f t="shared" si="5"/>
        <v>92000</v>
      </c>
      <c r="CC13" s="197">
        <f t="shared" si="5"/>
        <v>93000</v>
      </c>
      <c r="CD13" s="197">
        <f t="shared" si="5"/>
        <v>94000</v>
      </c>
      <c r="CE13" s="197">
        <f t="shared" si="5"/>
        <v>95000</v>
      </c>
      <c r="CF13" s="197">
        <f t="shared" si="5"/>
        <v>96000</v>
      </c>
      <c r="CG13" s="197">
        <f t="shared" si="5"/>
        <v>97000</v>
      </c>
      <c r="CH13" s="197">
        <f t="shared" si="5"/>
        <v>98000</v>
      </c>
      <c r="CI13" s="197">
        <f t="shared" si="5"/>
        <v>99000</v>
      </c>
      <c r="CJ13" s="197">
        <f t="shared" si="5"/>
        <v>100000</v>
      </c>
      <c r="CK13" s="197">
        <f t="shared" si="5"/>
        <v>101000</v>
      </c>
      <c r="CL13" s="197">
        <f t="shared" si="5"/>
        <v>102000</v>
      </c>
      <c r="CM13" s="197">
        <f t="shared" si="5"/>
        <v>103000</v>
      </c>
      <c r="CN13" s="197">
        <f t="shared" si="5"/>
        <v>104000</v>
      </c>
      <c r="CO13" s="197">
        <f t="shared" si="5"/>
        <v>105000</v>
      </c>
      <c r="CP13" s="197">
        <f t="shared" si="5"/>
        <v>106000</v>
      </c>
      <c r="CQ13" s="197">
        <f t="shared" si="5"/>
        <v>107000</v>
      </c>
      <c r="CR13" s="197">
        <f t="shared" si="5"/>
        <v>108000</v>
      </c>
      <c r="CS13" s="197">
        <f t="shared" si="5"/>
        <v>109000</v>
      </c>
      <c r="CT13" s="197">
        <f t="shared" si="5"/>
        <v>110000</v>
      </c>
      <c r="CU13" s="197">
        <f t="shared" si="5"/>
        <v>111000</v>
      </c>
      <c r="CV13" s="197">
        <f t="shared" si="5"/>
        <v>112000</v>
      </c>
      <c r="CW13" s="197">
        <f t="shared" si="5"/>
        <v>113000</v>
      </c>
      <c r="CX13" s="197">
        <f t="shared" si="5"/>
        <v>114000</v>
      </c>
      <c r="CY13" s="197">
        <f t="shared" si="5"/>
        <v>115000</v>
      </c>
      <c r="CZ13" s="197">
        <f t="shared" si="5"/>
        <v>116000</v>
      </c>
      <c r="DA13" s="197">
        <f t="shared" si="5"/>
        <v>117000</v>
      </c>
      <c r="DB13" s="197">
        <f t="shared" ref="DB13:DN13" si="6">DA13+1000</f>
        <v>118000</v>
      </c>
      <c r="DC13" s="197">
        <f t="shared" si="6"/>
        <v>119000</v>
      </c>
      <c r="DD13" s="197">
        <f t="shared" si="6"/>
        <v>120000</v>
      </c>
      <c r="DE13" s="197">
        <f t="shared" si="6"/>
        <v>121000</v>
      </c>
      <c r="DF13" s="197">
        <f t="shared" si="6"/>
        <v>122000</v>
      </c>
      <c r="DG13" s="197">
        <f t="shared" si="6"/>
        <v>123000</v>
      </c>
      <c r="DH13" s="197">
        <f t="shared" si="6"/>
        <v>124000</v>
      </c>
      <c r="DI13" s="197">
        <f t="shared" si="6"/>
        <v>125000</v>
      </c>
      <c r="DJ13" s="197">
        <f t="shared" si="6"/>
        <v>126000</v>
      </c>
      <c r="DK13" s="197">
        <f t="shared" si="6"/>
        <v>127000</v>
      </c>
      <c r="DL13" s="197">
        <f t="shared" si="6"/>
        <v>128000</v>
      </c>
      <c r="DM13" s="197">
        <f t="shared" si="6"/>
        <v>129000</v>
      </c>
      <c r="DN13" s="197">
        <f t="shared" si="6"/>
        <v>130000</v>
      </c>
      <c r="DO13" s="197">
        <v>131000</v>
      </c>
      <c r="DP13" s="197">
        <f>DO13+1000</f>
        <v>132000</v>
      </c>
      <c r="DQ13" s="197">
        <v>133000</v>
      </c>
      <c r="DR13" s="197">
        <f>DQ13+1000</f>
        <v>134000</v>
      </c>
      <c r="DS13" s="197">
        <f>DR13+1000</f>
        <v>135000</v>
      </c>
      <c r="DT13" s="197">
        <v>136000</v>
      </c>
      <c r="DU13" s="197">
        <f>DT13+1000</f>
        <v>137000</v>
      </c>
      <c r="DV13" s="197">
        <f>DU13+1000</f>
        <v>138000</v>
      </c>
      <c r="DW13" s="197">
        <f>DV13+1000</f>
        <v>139000</v>
      </c>
      <c r="DX13" s="197">
        <f>DW13+1000</f>
        <v>140000</v>
      </c>
      <c r="DY13" s="197">
        <f>DX13+1000</f>
        <v>141000</v>
      </c>
      <c r="DZ13" s="197">
        <v>142000</v>
      </c>
      <c r="EA13" s="197">
        <f>DZ13+1000</f>
        <v>143000</v>
      </c>
      <c r="EB13" s="197">
        <f>EA13+1000</f>
        <v>144000</v>
      </c>
      <c r="EC13" s="197">
        <f>EB13+1000</f>
        <v>145000</v>
      </c>
      <c r="ED13" s="197">
        <v>146000</v>
      </c>
      <c r="EE13" s="197">
        <f t="shared" ref="EE13:EK13" si="7">ED13+1000</f>
        <v>147000</v>
      </c>
      <c r="EF13" s="197">
        <f t="shared" si="7"/>
        <v>148000</v>
      </c>
      <c r="EG13" s="197">
        <f t="shared" si="7"/>
        <v>149000</v>
      </c>
      <c r="EH13" s="197">
        <f t="shared" si="7"/>
        <v>150000</v>
      </c>
      <c r="EI13" s="197">
        <f t="shared" si="7"/>
        <v>151000</v>
      </c>
      <c r="EJ13" s="197">
        <f t="shared" si="7"/>
        <v>152000</v>
      </c>
      <c r="EK13" s="197">
        <f t="shared" si="7"/>
        <v>153000</v>
      </c>
      <c r="EL13" s="197">
        <v>154000</v>
      </c>
      <c r="EM13" s="197">
        <f t="shared" ref="EM13:FR13" si="8">EL13+1000</f>
        <v>155000</v>
      </c>
      <c r="EN13" s="197">
        <f t="shared" si="8"/>
        <v>156000</v>
      </c>
      <c r="EO13" s="263">
        <f t="shared" si="8"/>
        <v>157000</v>
      </c>
      <c r="EP13" s="197">
        <f t="shared" si="8"/>
        <v>158000</v>
      </c>
      <c r="EQ13" s="197">
        <f t="shared" si="8"/>
        <v>159000</v>
      </c>
      <c r="ER13" s="197">
        <f t="shared" si="8"/>
        <v>160000</v>
      </c>
      <c r="ES13" s="197">
        <f t="shared" si="8"/>
        <v>161000</v>
      </c>
      <c r="ET13" s="197">
        <f t="shared" si="8"/>
        <v>162000</v>
      </c>
      <c r="EU13" s="197">
        <f t="shared" si="8"/>
        <v>163000</v>
      </c>
      <c r="EV13" s="197">
        <f t="shared" si="8"/>
        <v>164000</v>
      </c>
      <c r="EW13" s="197">
        <f t="shared" si="8"/>
        <v>165000</v>
      </c>
      <c r="EX13" s="197">
        <f t="shared" si="8"/>
        <v>166000</v>
      </c>
      <c r="EY13" s="197">
        <f t="shared" si="8"/>
        <v>167000</v>
      </c>
      <c r="EZ13" s="197">
        <f t="shared" si="8"/>
        <v>168000</v>
      </c>
      <c r="FA13" s="197">
        <f t="shared" si="8"/>
        <v>169000</v>
      </c>
      <c r="FB13" s="197">
        <f t="shared" si="8"/>
        <v>170000</v>
      </c>
      <c r="FC13" s="197">
        <f t="shared" si="8"/>
        <v>171000</v>
      </c>
      <c r="FD13" s="197">
        <f t="shared" si="8"/>
        <v>172000</v>
      </c>
      <c r="FE13" s="197">
        <f t="shared" si="8"/>
        <v>173000</v>
      </c>
      <c r="FF13" s="197">
        <f t="shared" si="8"/>
        <v>174000</v>
      </c>
      <c r="FG13" s="197">
        <f t="shared" si="8"/>
        <v>175000</v>
      </c>
      <c r="FH13" s="197">
        <f t="shared" si="8"/>
        <v>176000</v>
      </c>
      <c r="FI13" s="197">
        <f t="shared" si="8"/>
        <v>177000</v>
      </c>
      <c r="FJ13" s="197">
        <f t="shared" si="8"/>
        <v>178000</v>
      </c>
      <c r="FK13" s="197">
        <f t="shared" si="8"/>
        <v>179000</v>
      </c>
      <c r="FL13" s="197">
        <f t="shared" si="8"/>
        <v>180000</v>
      </c>
      <c r="FM13" s="197">
        <f t="shared" si="8"/>
        <v>181000</v>
      </c>
      <c r="FN13" s="197">
        <f t="shared" si="8"/>
        <v>182000</v>
      </c>
      <c r="FO13" s="197">
        <f t="shared" si="8"/>
        <v>183000</v>
      </c>
      <c r="FP13" s="197">
        <f t="shared" si="8"/>
        <v>184000</v>
      </c>
      <c r="FQ13" s="197">
        <f t="shared" si="8"/>
        <v>185000</v>
      </c>
      <c r="FR13" s="197">
        <f t="shared" si="8"/>
        <v>186000</v>
      </c>
      <c r="FS13" s="197">
        <f t="shared" ref="FS13:GJ13" si="9">FR13+1000</f>
        <v>187000</v>
      </c>
      <c r="FT13" s="197">
        <f t="shared" si="9"/>
        <v>188000</v>
      </c>
      <c r="FU13" s="197">
        <f t="shared" si="9"/>
        <v>189000</v>
      </c>
      <c r="FV13" s="197">
        <f t="shared" si="9"/>
        <v>190000</v>
      </c>
      <c r="FW13" s="197">
        <f t="shared" si="9"/>
        <v>191000</v>
      </c>
      <c r="FX13" s="197">
        <f t="shared" si="9"/>
        <v>192000</v>
      </c>
      <c r="FY13" s="197">
        <f t="shared" si="9"/>
        <v>193000</v>
      </c>
      <c r="FZ13" s="197">
        <f t="shared" si="9"/>
        <v>194000</v>
      </c>
      <c r="GA13" s="197">
        <f t="shared" si="9"/>
        <v>195000</v>
      </c>
      <c r="GB13" s="197">
        <f t="shared" si="9"/>
        <v>196000</v>
      </c>
      <c r="GC13" s="197">
        <f t="shared" si="9"/>
        <v>197000</v>
      </c>
      <c r="GD13" s="197">
        <f t="shared" si="9"/>
        <v>198000</v>
      </c>
      <c r="GE13" s="197">
        <f t="shared" si="9"/>
        <v>199000</v>
      </c>
      <c r="GF13" s="197">
        <f t="shared" si="9"/>
        <v>200000</v>
      </c>
      <c r="GG13" s="197">
        <f t="shared" si="9"/>
        <v>201000</v>
      </c>
      <c r="GH13" s="197">
        <f t="shared" si="9"/>
        <v>202000</v>
      </c>
      <c r="GI13" s="197">
        <f t="shared" si="9"/>
        <v>203000</v>
      </c>
      <c r="GJ13" s="197">
        <f t="shared" si="9"/>
        <v>204000</v>
      </c>
    </row>
    <row r="14" spans="1:192" ht="20.25" thickTop="1" thickBot="1" x14ac:dyDescent="0.3">
      <c r="A14" s="195">
        <v>3</v>
      </c>
      <c r="B14" s="193" t="str">
        <f>HYPERLINK("#Feuil1!EO"&amp;ROW(),feuil1!C14)</f>
        <v>Bob3</v>
      </c>
      <c r="C14" s="179" t="s">
        <v>175</v>
      </c>
      <c r="D14" s="190">
        <v>10000</v>
      </c>
      <c r="E14" s="19">
        <v>41943</v>
      </c>
      <c r="F14" s="214">
        <v>42856</v>
      </c>
      <c r="G14" s="181">
        <v>0</v>
      </c>
      <c r="H14" s="208"/>
      <c r="I14" s="197">
        <v>0</v>
      </c>
      <c r="J14" s="197">
        <v>0</v>
      </c>
      <c r="K14" s="197">
        <v>0</v>
      </c>
      <c r="L14" s="197">
        <v>0</v>
      </c>
      <c r="M14" s="197">
        <v>0</v>
      </c>
      <c r="N14" s="197">
        <v>0</v>
      </c>
      <c r="O14" s="197">
        <v>0</v>
      </c>
      <c r="P14" s="197">
        <v>0</v>
      </c>
      <c r="Q14" s="197">
        <v>0</v>
      </c>
      <c r="R14" s="197">
        <v>0</v>
      </c>
      <c r="S14" s="197">
        <v>0</v>
      </c>
      <c r="T14" s="197">
        <v>0</v>
      </c>
      <c r="U14" s="197">
        <v>0</v>
      </c>
      <c r="V14" s="197">
        <v>0</v>
      </c>
      <c r="W14" s="197">
        <v>0</v>
      </c>
      <c r="X14" s="197">
        <v>0</v>
      </c>
      <c r="Y14" s="197">
        <v>0</v>
      </c>
      <c r="Z14" s="197">
        <v>0</v>
      </c>
      <c r="AA14" s="197">
        <v>0</v>
      </c>
      <c r="AB14" s="197">
        <v>0</v>
      </c>
      <c r="AC14" s="197">
        <v>0</v>
      </c>
      <c r="AD14" s="197">
        <v>0</v>
      </c>
      <c r="AE14" s="197">
        <v>0</v>
      </c>
      <c r="AF14" s="197">
        <v>0</v>
      </c>
      <c r="AG14" s="197">
        <v>0</v>
      </c>
      <c r="AH14" s="197">
        <v>0</v>
      </c>
      <c r="AI14" s="197">
        <v>0</v>
      </c>
      <c r="AJ14" s="197">
        <v>0</v>
      </c>
      <c r="AK14" s="197">
        <v>0</v>
      </c>
      <c r="AL14" s="197">
        <v>0</v>
      </c>
      <c r="AM14" s="197">
        <v>0</v>
      </c>
      <c r="AN14" s="197">
        <v>0</v>
      </c>
      <c r="AO14" s="197">
        <v>0</v>
      </c>
      <c r="AP14" s="197">
        <v>0</v>
      </c>
      <c r="AQ14" s="197">
        <v>0</v>
      </c>
      <c r="AR14" s="197">
        <v>0</v>
      </c>
      <c r="AS14" s="197">
        <v>0</v>
      </c>
      <c r="AT14" s="197">
        <v>0</v>
      </c>
      <c r="AU14" s="197">
        <v>0</v>
      </c>
      <c r="AV14" s="197">
        <v>0</v>
      </c>
      <c r="AW14" s="197">
        <v>0</v>
      </c>
      <c r="AX14" s="197">
        <v>0</v>
      </c>
      <c r="AY14" s="197">
        <v>0</v>
      </c>
      <c r="AZ14" s="197">
        <v>0</v>
      </c>
      <c r="BA14" s="197">
        <v>0</v>
      </c>
      <c r="BB14" s="197">
        <v>0</v>
      </c>
      <c r="BC14" s="197">
        <v>0</v>
      </c>
      <c r="BD14" s="197">
        <v>0</v>
      </c>
      <c r="BE14" s="197">
        <v>0</v>
      </c>
      <c r="BF14" s="197">
        <v>0</v>
      </c>
      <c r="BG14" s="197">
        <v>0</v>
      </c>
      <c r="BH14" s="197">
        <v>0</v>
      </c>
      <c r="BI14" s="197">
        <v>0</v>
      </c>
      <c r="BJ14" s="197">
        <v>0</v>
      </c>
      <c r="BK14" s="197">
        <v>0</v>
      </c>
      <c r="BL14" s="197">
        <v>0</v>
      </c>
      <c r="BM14" s="197">
        <v>0</v>
      </c>
      <c r="BN14" s="197">
        <v>0</v>
      </c>
      <c r="BO14" s="197">
        <v>0</v>
      </c>
      <c r="BP14" s="197">
        <v>0</v>
      </c>
      <c r="BQ14" s="197">
        <v>0</v>
      </c>
      <c r="BR14" s="197">
        <v>0</v>
      </c>
      <c r="BS14" s="197">
        <v>0</v>
      </c>
      <c r="BT14" s="197">
        <v>0</v>
      </c>
      <c r="BU14" s="197">
        <v>0</v>
      </c>
      <c r="BV14" s="197">
        <v>0</v>
      </c>
      <c r="BW14" s="197">
        <v>0</v>
      </c>
      <c r="BX14" s="197">
        <v>0</v>
      </c>
      <c r="BY14" s="197">
        <v>0</v>
      </c>
      <c r="BZ14" s="197">
        <v>0</v>
      </c>
      <c r="CA14" s="197">
        <v>0</v>
      </c>
      <c r="CB14" s="197">
        <v>0</v>
      </c>
      <c r="CC14" s="197">
        <v>0</v>
      </c>
      <c r="CD14" s="197">
        <v>3000</v>
      </c>
      <c r="CE14" s="197">
        <f t="shared" ref="CE14:CJ14" si="10">CD14+3000</f>
        <v>6000</v>
      </c>
      <c r="CF14" s="197">
        <f t="shared" si="10"/>
        <v>9000</v>
      </c>
      <c r="CG14" s="197">
        <f t="shared" si="10"/>
        <v>12000</v>
      </c>
      <c r="CH14" s="197">
        <f t="shared" si="10"/>
        <v>15000</v>
      </c>
      <c r="CI14" s="197">
        <f t="shared" si="10"/>
        <v>18000</v>
      </c>
      <c r="CJ14" s="197">
        <f t="shared" si="10"/>
        <v>21000</v>
      </c>
      <c r="CK14" s="197">
        <v>21000</v>
      </c>
      <c r="CL14" s="197">
        <v>21000</v>
      </c>
      <c r="CM14" s="197">
        <v>21000</v>
      </c>
      <c r="CN14" s="197">
        <v>21000</v>
      </c>
      <c r="CO14" s="197">
        <v>21000</v>
      </c>
      <c r="CP14" s="197">
        <v>21000</v>
      </c>
      <c r="CQ14" s="197">
        <v>21000</v>
      </c>
      <c r="CR14" s="197">
        <v>21000</v>
      </c>
      <c r="CS14" s="197">
        <v>21000</v>
      </c>
      <c r="CT14" s="197">
        <v>21000</v>
      </c>
      <c r="CU14" s="197">
        <f t="shared" ref="CU14:DH14" si="11">CT14+3000</f>
        <v>24000</v>
      </c>
      <c r="CV14" s="197">
        <f t="shared" si="11"/>
        <v>27000</v>
      </c>
      <c r="CW14" s="197">
        <f t="shared" si="11"/>
        <v>30000</v>
      </c>
      <c r="CX14" s="197">
        <f t="shared" si="11"/>
        <v>33000</v>
      </c>
      <c r="CY14" s="197">
        <f t="shared" si="11"/>
        <v>36000</v>
      </c>
      <c r="CZ14" s="197">
        <f t="shared" si="11"/>
        <v>39000</v>
      </c>
      <c r="DA14" s="197">
        <f t="shared" si="11"/>
        <v>42000</v>
      </c>
      <c r="DB14" s="197">
        <f t="shared" si="11"/>
        <v>45000</v>
      </c>
      <c r="DC14" s="197">
        <f t="shared" si="11"/>
        <v>48000</v>
      </c>
      <c r="DD14" s="197">
        <f t="shared" si="11"/>
        <v>51000</v>
      </c>
      <c r="DE14" s="197">
        <f t="shared" si="11"/>
        <v>54000</v>
      </c>
      <c r="DF14" s="197">
        <f t="shared" si="11"/>
        <v>57000</v>
      </c>
      <c r="DG14" s="197">
        <f t="shared" si="11"/>
        <v>60000</v>
      </c>
      <c r="DH14" s="197">
        <f t="shared" si="11"/>
        <v>63000</v>
      </c>
      <c r="DI14" s="197">
        <f t="shared" ref="DI14:DN14" si="12">DH14+10000</f>
        <v>73000</v>
      </c>
      <c r="DJ14" s="197">
        <f t="shared" si="12"/>
        <v>83000</v>
      </c>
      <c r="DK14" s="197">
        <f t="shared" si="12"/>
        <v>93000</v>
      </c>
      <c r="DL14" s="197">
        <f t="shared" si="12"/>
        <v>103000</v>
      </c>
      <c r="DM14" s="197">
        <f t="shared" si="12"/>
        <v>113000</v>
      </c>
      <c r="DN14" s="197">
        <f t="shared" si="12"/>
        <v>123000</v>
      </c>
      <c r="DO14" s="197">
        <v>133000</v>
      </c>
      <c r="DP14" s="197">
        <f>DO14+10000</f>
        <v>143000</v>
      </c>
      <c r="DQ14" s="197">
        <v>153000</v>
      </c>
      <c r="DR14" s="197">
        <f t="shared" ref="DR14:EC14" si="13">DQ14+10000</f>
        <v>163000</v>
      </c>
      <c r="DS14" s="197">
        <f t="shared" si="13"/>
        <v>173000</v>
      </c>
      <c r="DT14" s="197">
        <f t="shared" si="13"/>
        <v>183000</v>
      </c>
      <c r="DU14" s="197">
        <f t="shared" si="13"/>
        <v>193000</v>
      </c>
      <c r="DV14" s="197">
        <f t="shared" si="13"/>
        <v>203000</v>
      </c>
      <c r="DW14" s="197">
        <f t="shared" si="13"/>
        <v>213000</v>
      </c>
      <c r="DX14" s="197">
        <f t="shared" si="13"/>
        <v>223000</v>
      </c>
      <c r="DY14" s="197">
        <f t="shared" si="13"/>
        <v>233000</v>
      </c>
      <c r="DZ14" s="197">
        <f t="shared" si="13"/>
        <v>243000</v>
      </c>
      <c r="EA14" s="197">
        <f t="shared" si="13"/>
        <v>253000</v>
      </c>
      <c r="EB14" s="197">
        <f t="shared" si="13"/>
        <v>263000</v>
      </c>
      <c r="EC14" s="197">
        <f t="shared" si="13"/>
        <v>273000</v>
      </c>
      <c r="ED14" s="197">
        <v>283000</v>
      </c>
      <c r="EE14" s="197">
        <f t="shared" ref="EE14:EM14" si="14">ED14+10000</f>
        <v>293000</v>
      </c>
      <c r="EF14" s="197">
        <f t="shared" si="14"/>
        <v>303000</v>
      </c>
      <c r="EG14" s="197">
        <f t="shared" si="14"/>
        <v>313000</v>
      </c>
      <c r="EH14" s="197">
        <f t="shared" si="14"/>
        <v>323000</v>
      </c>
      <c r="EI14" s="197">
        <f t="shared" si="14"/>
        <v>333000</v>
      </c>
      <c r="EJ14" s="197">
        <f t="shared" si="14"/>
        <v>343000</v>
      </c>
      <c r="EK14" s="197">
        <f t="shared" si="14"/>
        <v>353000</v>
      </c>
      <c r="EL14" s="197">
        <f t="shared" si="14"/>
        <v>363000</v>
      </c>
      <c r="EM14" s="197">
        <f t="shared" si="14"/>
        <v>373000</v>
      </c>
      <c r="EN14" s="197">
        <v>383000</v>
      </c>
      <c r="EO14" s="263">
        <f t="shared" ref="EO14:GJ14" si="15">EN14+10000</f>
        <v>393000</v>
      </c>
      <c r="EP14" s="197">
        <f t="shared" si="15"/>
        <v>403000</v>
      </c>
      <c r="EQ14" s="197">
        <f t="shared" si="15"/>
        <v>413000</v>
      </c>
      <c r="ER14" s="197">
        <f t="shared" si="15"/>
        <v>423000</v>
      </c>
      <c r="ES14" s="197">
        <f t="shared" si="15"/>
        <v>433000</v>
      </c>
      <c r="ET14" s="197">
        <f t="shared" si="15"/>
        <v>443000</v>
      </c>
      <c r="EU14" s="197">
        <f t="shared" si="15"/>
        <v>453000</v>
      </c>
      <c r="EV14" s="197">
        <f t="shared" si="15"/>
        <v>463000</v>
      </c>
      <c r="EW14" s="197">
        <f t="shared" si="15"/>
        <v>473000</v>
      </c>
      <c r="EX14" s="197">
        <f t="shared" si="15"/>
        <v>483000</v>
      </c>
      <c r="EY14" s="197">
        <f t="shared" si="15"/>
        <v>493000</v>
      </c>
      <c r="EZ14" s="197">
        <f t="shared" si="15"/>
        <v>503000</v>
      </c>
      <c r="FA14" s="197">
        <f t="shared" si="15"/>
        <v>513000</v>
      </c>
      <c r="FB14" s="197">
        <f t="shared" si="15"/>
        <v>523000</v>
      </c>
      <c r="FC14" s="197">
        <f t="shared" si="15"/>
        <v>533000</v>
      </c>
      <c r="FD14" s="197">
        <f t="shared" si="15"/>
        <v>543000</v>
      </c>
      <c r="FE14" s="197">
        <f t="shared" si="15"/>
        <v>553000</v>
      </c>
      <c r="FF14" s="197">
        <f t="shared" si="15"/>
        <v>563000</v>
      </c>
      <c r="FG14" s="197">
        <f t="shared" si="15"/>
        <v>573000</v>
      </c>
      <c r="FH14" s="197">
        <f t="shared" si="15"/>
        <v>583000</v>
      </c>
      <c r="FI14" s="197">
        <f t="shared" si="15"/>
        <v>593000</v>
      </c>
      <c r="FJ14" s="197">
        <f t="shared" si="15"/>
        <v>603000</v>
      </c>
      <c r="FK14" s="197">
        <f t="shared" si="15"/>
        <v>613000</v>
      </c>
      <c r="FL14" s="197">
        <f t="shared" si="15"/>
        <v>623000</v>
      </c>
      <c r="FM14" s="197">
        <f t="shared" si="15"/>
        <v>633000</v>
      </c>
      <c r="FN14" s="197">
        <f t="shared" si="15"/>
        <v>643000</v>
      </c>
      <c r="FO14" s="197">
        <f t="shared" si="15"/>
        <v>653000</v>
      </c>
      <c r="FP14" s="197">
        <f t="shared" si="15"/>
        <v>663000</v>
      </c>
      <c r="FQ14" s="197">
        <f t="shared" si="15"/>
        <v>673000</v>
      </c>
      <c r="FR14" s="197">
        <f t="shared" si="15"/>
        <v>683000</v>
      </c>
      <c r="FS14" s="197">
        <f t="shared" si="15"/>
        <v>693000</v>
      </c>
      <c r="FT14" s="197">
        <f t="shared" si="15"/>
        <v>703000</v>
      </c>
      <c r="FU14" s="197">
        <f t="shared" si="15"/>
        <v>713000</v>
      </c>
      <c r="FV14" s="197">
        <f t="shared" si="15"/>
        <v>723000</v>
      </c>
      <c r="FW14" s="197">
        <f t="shared" si="15"/>
        <v>733000</v>
      </c>
      <c r="FX14" s="197">
        <f t="shared" si="15"/>
        <v>743000</v>
      </c>
      <c r="FY14" s="197">
        <f t="shared" si="15"/>
        <v>753000</v>
      </c>
      <c r="FZ14" s="197">
        <f t="shared" si="15"/>
        <v>763000</v>
      </c>
      <c r="GA14" s="197">
        <f t="shared" si="15"/>
        <v>773000</v>
      </c>
      <c r="GB14" s="197">
        <f t="shared" si="15"/>
        <v>783000</v>
      </c>
      <c r="GC14" s="197">
        <f t="shared" si="15"/>
        <v>793000</v>
      </c>
      <c r="GD14" s="197">
        <f t="shared" si="15"/>
        <v>803000</v>
      </c>
      <c r="GE14" s="197">
        <f t="shared" si="15"/>
        <v>813000</v>
      </c>
      <c r="GF14" s="197">
        <f t="shared" si="15"/>
        <v>823000</v>
      </c>
      <c r="GG14" s="197">
        <f t="shared" si="15"/>
        <v>833000</v>
      </c>
      <c r="GH14" s="197">
        <f t="shared" si="15"/>
        <v>843000</v>
      </c>
      <c r="GI14" s="197">
        <f t="shared" si="15"/>
        <v>853000</v>
      </c>
      <c r="GJ14" s="197">
        <f t="shared" si="15"/>
        <v>863000</v>
      </c>
    </row>
    <row r="15" spans="1:192" ht="20.25" thickTop="1" thickBot="1" x14ac:dyDescent="0.3">
      <c r="A15" s="195">
        <v>4</v>
      </c>
      <c r="B15" s="193" t="str">
        <f>HYPERLINK("#Feuil1!EO"&amp;ROW(),feuil1!C15)</f>
        <v>Bob4</v>
      </c>
      <c r="C15" s="179" t="s">
        <v>176</v>
      </c>
      <c r="D15" s="191">
        <v>2000</v>
      </c>
      <c r="E15" s="19">
        <v>43101</v>
      </c>
      <c r="F15" s="214"/>
      <c r="G15" s="181">
        <v>0</v>
      </c>
      <c r="H15" s="208"/>
      <c r="I15" s="197">
        <v>0</v>
      </c>
      <c r="J15" s="197">
        <v>0</v>
      </c>
      <c r="K15" s="197">
        <v>0</v>
      </c>
      <c r="L15" s="197">
        <v>0</v>
      </c>
      <c r="M15" s="197">
        <v>0</v>
      </c>
      <c r="N15" s="197">
        <v>0</v>
      </c>
      <c r="O15" s="197">
        <v>0</v>
      </c>
      <c r="P15" s="197">
        <v>0</v>
      </c>
      <c r="Q15" s="197">
        <v>0</v>
      </c>
      <c r="R15" s="197">
        <v>0</v>
      </c>
      <c r="S15" s="197">
        <v>0</v>
      </c>
      <c r="T15" s="197">
        <v>0</v>
      </c>
      <c r="U15" s="197">
        <v>0</v>
      </c>
      <c r="V15" s="197">
        <v>0</v>
      </c>
      <c r="W15" s="197">
        <v>0</v>
      </c>
      <c r="X15" s="197">
        <v>0</v>
      </c>
      <c r="Y15" s="197">
        <v>0</v>
      </c>
      <c r="Z15" s="197">
        <v>0</v>
      </c>
      <c r="AA15" s="197">
        <v>0</v>
      </c>
      <c r="AB15" s="197">
        <v>0</v>
      </c>
      <c r="AC15" s="197">
        <v>0</v>
      </c>
      <c r="AD15" s="197">
        <v>0</v>
      </c>
      <c r="AE15" s="197">
        <v>0</v>
      </c>
      <c r="AF15" s="197">
        <v>0</v>
      </c>
      <c r="AG15" s="197">
        <v>0</v>
      </c>
      <c r="AH15" s="197">
        <v>0</v>
      </c>
      <c r="AI15" s="197">
        <v>0</v>
      </c>
      <c r="AJ15" s="197">
        <v>0</v>
      </c>
      <c r="AK15" s="197">
        <v>0</v>
      </c>
      <c r="AL15" s="197">
        <v>0</v>
      </c>
      <c r="AM15" s="197">
        <v>0</v>
      </c>
      <c r="AN15" s="197">
        <v>0</v>
      </c>
      <c r="AO15" s="197">
        <v>0</v>
      </c>
      <c r="AP15" s="197">
        <v>0</v>
      </c>
      <c r="AQ15" s="197">
        <v>0</v>
      </c>
      <c r="AR15" s="197">
        <v>0</v>
      </c>
      <c r="AS15" s="197">
        <v>0</v>
      </c>
      <c r="AT15" s="197">
        <v>0</v>
      </c>
      <c r="AU15" s="197">
        <v>0</v>
      </c>
      <c r="AV15" s="197">
        <v>0</v>
      </c>
      <c r="AW15" s="197">
        <v>0</v>
      </c>
      <c r="AX15" s="197">
        <v>0</v>
      </c>
      <c r="AY15" s="197">
        <v>0</v>
      </c>
      <c r="AZ15" s="197">
        <v>0</v>
      </c>
      <c r="BA15" s="197">
        <v>0</v>
      </c>
      <c r="BB15" s="197">
        <v>0</v>
      </c>
      <c r="BC15" s="197">
        <v>0</v>
      </c>
      <c r="BD15" s="197">
        <v>0</v>
      </c>
      <c r="BE15" s="197">
        <v>0</v>
      </c>
      <c r="BF15" s="197">
        <v>0</v>
      </c>
      <c r="BG15" s="197">
        <v>0</v>
      </c>
      <c r="BH15" s="197">
        <v>0</v>
      </c>
      <c r="BI15" s="197">
        <v>0</v>
      </c>
      <c r="BJ15" s="197">
        <v>0</v>
      </c>
      <c r="BK15" s="197">
        <v>0</v>
      </c>
      <c r="BL15" s="197">
        <v>0</v>
      </c>
      <c r="BM15" s="197">
        <v>0</v>
      </c>
      <c r="BN15" s="197">
        <v>0</v>
      </c>
      <c r="BO15" s="197">
        <v>0</v>
      </c>
      <c r="BP15" s="197">
        <v>0</v>
      </c>
      <c r="BQ15" s="197">
        <v>0</v>
      </c>
      <c r="BR15" s="197">
        <v>0</v>
      </c>
      <c r="BS15" s="197">
        <v>0</v>
      </c>
      <c r="BT15" s="197">
        <v>0</v>
      </c>
      <c r="BU15" s="197">
        <v>0</v>
      </c>
      <c r="BV15" s="197">
        <v>0</v>
      </c>
      <c r="BW15" s="197">
        <v>0</v>
      </c>
      <c r="BX15" s="197">
        <v>0</v>
      </c>
      <c r="BY15" s="197">
        <v>0</v>
      </c>
      <c r="BZ15" s="197">
        <v>0</v>
      </c>
      <c r="CA15" s="197">
        <v>0</v>
      </c>
      <c r="CB15" s="197">
        <v>0</v>
      </c>
      <c r="CC15" s="197">
        <v>0</v>
      </c>
      <c r="CD15" s="197">
        <v>0</v>
      </c>
      <c r="CE15" s="197">
        <v>0</v>
      </c>
      <c r="CF15" s="197">
        <v>0</v>
      </c>
      <c r="CG15" s="197">
        <v>0</v>
      </c>
      <c r="CH15" s="197">
        <v>0</v>
      </c>
      <c r="CI15" s="197">
        <v>0</v>
      </c>
      <c r="CJ15" s="197">
        <v>0</v>
      </c>
      <c r="CK15" s="197">
        <v>0</v>
      </c>
      <c r="CL15" s="197">
        <v>0</v>
      </c>
      <c r="CM15" s="197">
        <v>0</v>
      </c>
      <c r="CN15" s="197">
        <v>0</v>
      </c>
      <c r="CO15" s="197">
        <v>0</v>
      </c>
      <c r="CP15" s="197">
        <v>0</v>
      </c>
      <c r="CQ15" s="197">
        <v>0</v>
      </c>
      <c r="CR15" s="197">
        <v>0</v>
      </c>
      <c r="CS15" s="197">
        <v>0</v>
      </c>
      <c r="CT15" s="197">
        <v>0</v>
      </c>
      <c r="CU15" s="197">
        <v>0</v>
      </c>
      <c r="CV15" s="197">
        <v>0</v>
      </c>
      <c r="CW15" s="197">
        <v>0</v>
      </c>
      <c r="CX15" s="197">
        <v>0</v>
      </c>
      <c r="CY15" s="197">
        <v>0</v>
      </c>
      <c r="CZ15" s="197">
        <v>0</v>
      </c>
      <c r="DA15" s="197">
        <v>0</v>
      </c>
      <c r="DB15" s="197">
        <v>0</v>
      </c>
      <c r="DC15" s="197">
        <v>0</v>
      </c>
      <c r="DD15" s="197">
        <v>0</v>
      </c>
      <c r="DE15" s="197">
        <v>0</v>
      </c>
      <c r="DF15" s="197">
        <v>0</v>
      </c>
      <c r="DG15" s="197">
        <v>0</v>
      </c>
      <c r="DH15" s="197">
        <v>0</v>
      </c>
      <c r="DI15" s="197">
        <v>0</v>
      </c>
      <c r="DJ15" s="197">
        <v>0</v>
      </c>
      <c r="DK15" s="197">
        <v>0</v>
      </c>
      <c r="DL15" s="197">
        <v>0</v>
      </c>
      <c r="DM15" s="197">
        <v>0</v>
      </c>
      <c r="DN15" s="197">
        <v>0</v>
      </c>
      <c r="DO15" s="197">
        <v>0</v>
      </c>
      <c r="DP15" s="197">
        <v>0</v>
      </c>
      <c r="DQ15" s="197">
        <v>2000</v>
      </c>
      <c r="DR15" s="197">
        <f t="shared" ref="DR15:EA15" si="16">DQ15+2000</f>
        <v>4000</v>
      </c>
      <c r="DS15" s="197">
        <f t="shared" si="16"/>
        <v>6000</v>
      </c>
      <c r="DT15" s="197">
        <f t="shared" si="16"/>
        <v>8000</v>
      </c>
      <c r="DU15" s="197">
        <f t="shared" si="16"/>
        <v>10000</v>
      </c>
      <c r="DV15" s="197">
        <f t="shared" si="16"/>
        <v>12000</v>
      </c>
      <c r="DW15" s="197">
        <f t="shared" si="16"/>
        <v>14000</v>
      </c>
      <c r="DX15" s="197">
        <f t="shared" si="16"/>
        <v>16000</v>
      </c>
      <c r="DY15" s="197">
        <f t="shared" si="16"/>
        <v>18000</v>
      </c>
      <c r="DZ15" s="197">
        <f t="shared" si="16"/>
        <v>20000</v>
      </c>
      <c r="EA15" s="197">
        <f t="shared" si="16"/>
        <v>22000</v>
      </c>
      <c r="EB15" s="197">
        <v>24000</v>
      </c>
      <c r="EC15" s="197">
        <f t="shared" ref="EC15:FH15" si="17">EB15+2000</f>
        <v>26000</v>
      </c>
      <c r="ED15" s="197">
        <f t="shared" si="17"/>
        <v>28000</v>
      </c>
      <c r="EE15" s="197">
        <f t="shared" si="17"/>
        <v>30000</v>
      </c>
      <c r="EF15" s="197">
        <f t="shared" si="17"/>
        <v>32000</v>
      </c>
      <c r="EG15" s="197">
        <f t="shared" si="17"/>
        <v>34000</v>
      </c>
      <c r="EH15" s="197">
        <f t="shared" si="17"/>
        <v>36000</v>
      </c>
      <c r="EI15" s="197">
        <f t="shared" si="17"/>
        <v>38000</v>
      </c>
      <c r="EJ15" s="197">
        <f t="shared" si="17"/>
        <v>40000</v>
      </c>
      <c r="EK15" s="197">
        <f t="shared" si="17"/>
        <v>42000</v>
      </c>
      <c r="EL15" s="197">
        <f t="shared" si="17"/>
        <v>44000</v>
      </c>
      <c r="EM15" s="197">
        <f t="shared" si="17"/>
        <v>46000</v>
      </c>
      <c r="EN15" s="197">
        <f t="shared" si="17"/>
        <v>48000</v>
      </c>
      <c r="EO15" s="266">
        <f t="shared" si="17"/>
        <v>50000</v>
      </c>
      <c r="EP15" s="197">
        <f t="shared" si="17"/>
        <v>52000</v>
      </c>
      <c r="EQ15" s="197">
        <f t="shared" si="17"/>
        <v>54000</v>
      </c>
      <c r="ER15" s="197">
        <f t="shared" si="17"/>
        <v>56000</v>
      </c>
      <c r="ES15" s="197">
        <f t="shared" si="17"/>
        <v>58000</v>
      </c>
      <c r="ET15" s="197">
        <f t="shared" si="17"/>
        <v>60000</v>
      </c>
      <c r="EU15" s="197">
        <f t="shared" si="17"/>
        <v>62000</v>
      </c>
      <c r="EV15" s="197">
        <f t="shared" si="17"/>
        <v>64000</v>
      </c>
      <c r="EW15" s="197">
        <f t="shared" si="17"/>
        <v>66000</v>
      </c>
      <c r="EX15" s="197">
        <f t="shared" si="17"/>
        <v>68000</v>
      </c>
      <c r="EY15" s="197">
        <f t="shared" si="17"/>
        <v>70000</v>
      </c>
      <c r="EZ15" s="197">
        <f t="shared" si="17"/>
        <v>72000</v>
      </c>
      <c r="FA15" s="197">
        <f t="shared" si="17"/>
        <v>74000</v>
      </c>
      <c r="FB15" s="197">
        <f t="shared" si="17"/>
        <v>76000</v>
      </c>
      <c r="FC15" s="197">
        <f t="shared" si="17"/>
        <v>78000</v>
      </c>
      <c r="FD15" s="197">
        <f t="shared" si="17"/>
        <v>80000</v>
      </c>
      <c r="FE15" s="197">
        <f t="shared" si="17"/>
        <v>82000</v>
      </c>
      <c r="FF15" s="197">
        <f t="shared" si="17"/>
        <v>84000</v>
      </c>
      <c r="FG15" s="197">
        <f t="shared" si="17"/>
        <v>86000</v>
      </c>
      <c r="FH15" s="197">
        <f t="shared" si="17"/>
        <v>88000</v>
      </c>
      <c r="FI15" s="197">
        <f t="shared" ref="FI15:GJ15" si="18">FH15+2000</f>
        <v>90000</v>
      </c>
      <c r="FJ15" s="197">
        <f t="shared" si="18"/>
        <v>92000</v>
      </c>
      <c r="FK15" s="197">
        <f t="shared" si="18"/>
        <v>94000</v>
      </c>
      <c r="FL15" s="197">
        <f t="shared" si="18"/>
        <v>96000</v>
      </c>
      <c r="FM15" s="197">
        <f t="shared" si="18"/>
        <v>98000</v>
      </c>
      <c r="FN15" s="197">
        <f t="shared" si="18"/>
        <v>100000</v>
      </c>
      <c r="FO15" s="197">
        <f t="shared" si="18"/>
        <v>102000</v>
      </c>
      <c r="FP15" s="197">
        <f t="shared" si="18"/>
        <v>104000</v>
      </c>
      <c r="FQ15" s="197">
        <f t="shared" si="18"/>
        <v>106000</v>
      </c>
      <c r="FR15" s="197">
        <f t="shared" si="18"/>
        <v>108000</v>
      </c>
      <c r="FS15" s="197">
        <f t="shared" si="18"/>
        <v>110000</v>
      </c>
      <c r="FT15" s="197">
        <f t="shared" si="18"/>
        <v>112000</v>
      </c>
      <c r="FU15" s="197">
        <f t="shared" si="18"/>
        <v>114000</v>
      </c>
      <c r="FV15" s="197">
        <f t="shared" si="18"/>
        <v>116000</v>
      </c>
      <c r="FW15" s="197">
        <f t="shared" si="18"/>
        <v>118000</v>
      </c>
      <c r="FX15" s="197">
        <f t="shared" si="18"/>
        <v>120000</v>
      </c>
      <c r="FY15" s="197">
        <f t="shared" si="18"/>
        <v>122000</v>
      </c>
      <c r="FZ15" s="197">
        <f t="shared" si="18"/>
        <v>124000</v>
      </c>
      <c r="GA15" s="197">
        <f t="shared" si="18"/>
        <v>126000</v>
      </c>
      <c r="GB15" s="197">
        <f t="shared" si="18"/>
        <v>128000</v>
      </c>
      <c r="GC15" s="197">
        <f t="shared" si="18"/>
        <v>130000</v>
      </c>
      <c r="GD15" s="197">
        <f t="shared" si="18"/>
        <v>132000</v>
      </c>
      <c r="GE15" s="197">
        <f t="shared" si="18"/>
        <v>134000</v>
      </c>
      <c r="GF15" s="197">
        <f t="shared" si="18"/>
        <v>136000</v>
      </c>
      <c r="GG15" s="197">
        <f t="shared" si="18"/>
        <v>138000</v>
      </c>
      <c r="GH15" s="197">
        <f t="shared" si="18"/>
        <v>140000</v>
      </c>
      <c r="GI15" s="197">
        <f t="shared" si="18"/>
        <v>142000</v>
      </c>
      <c r="GJ15" s="197">
        <f t="shared" si="18"/>
        <v>144000</v>
      </c>
    </row>
    <row r="16" spans="1:192" ht="20.25" thickTop="1" thickBot="1" x14ac:dyDescent="0.3">
      <c r="A16" s="195">
        <v>5</v>
      </c>
      <c r="B16" s="193" t="str">
        <f>HYPERLINK("#Feuil1!EO"&amp;ROW(),feuil1!C16)</f>
        <v>Bob5</v>
      </c>
      <c r="C16" s="179" t="s">
        <v>177</v>
      </c>
      <c r="D16" s="189">
        <v>1000</v>
      </c>
      <c r="E16" s="19">
        <v>41882</v>
      </c>
      <c r="F16" s="214"/>
      <c r="G16" s="182">
        <v>70000</v>
      </c>
      <c r="H16" s="208"/>
      <c r="I16" s="197">
        <v>0</v>
      </c>
      <c r="J16" s="197">
        <v>0</v>
      </c>
      <c r="K16" s="197">
        <v>0</v>
      </c>
      <c r="L16" s="197">
        <v>0</v>
      </c>
      <c r="M16" s="197">
        <v>0</v>
      </c>
      <c r="N16" s="197">
        <v>0</v>
      </c>
      <c r="O16" s="197">
        <v>0</v>
      </c>
      <c r="P16" s="197">
        <v>0</v>
      </c>
      <c r="Q16" s="197">
        <v>0</v>
      </c>
      <c r="R16" s="197">
        <v>0</v>
      </c>
      <c r="S16" s="197">
        <v>0</v>
      </c>
      <c r="T16" s="197">
        <v>0</v>
      </c>
      <c r="U16" s="197">
        <v>0</v>
      </c>
      <c r="V16" s="197">
        <v>0</v>
      </c>
      <c r="W16" s="197">
        <v>0</v>
      </c>
      <c r="X16" s="197">
        <v>0</v>
      </c>
      <c r="Y16" s="197">
        <v>0</v>
      </c>
      <c r="Z16" s="197">
        <v>0</v>
      </c>
      <c r="AA16" s="197">
        <v>0</v>
      </c>
      <c r="AB16" s="197">
        <v>0</v>
      </c>
      <c r="AC16" s="197">
        <v>0</v>
      </c>
      <c r="AD16" s="197">
        <v>0</v>
      </c>
      <c r="AE16" s="197">
        <v>0</v>
      </c>
      <c r="AF16" s="197">
        <v>0</v>
      </c>
      <c r="AG16" s="197">
        <v>0</v>
      </c>
      <c r="AH16" s="197">
        <v>0</v>
      </c>
      <c r="AI16" s="197">
        <v>0</v>
      </c>
      <c r="AJ16" s="197">
        <v>0</v>
      </c>
      <c r="AK16" s="197">
        <v>0</v>
      </c>
      <c r="AL16" s="197">
        <v>0</v>
      </c>
      <c r="AM16" s="197">
        <v>0</v>
      </c>
      <c r="AN16" s="197">
        <v>0</v>
      </c>
      <c r="AO16" s="197">
        <v>0</v>
      </c>
      <c r="AP16" s="197">
        <v>0</v>
      </c>
      <c r="AQ16" s="197">
        <v>0</v>
      </c>
      <c r="AR16" s="197">
        <v>0</v>
      </c>
      <c r="AS16" s="197">
        <v>0</v>
      </c>
      <c r="AT16" s="197">
        <v>0</v>
      </c>
      <c r="AU16" s="197">
        <v>0</v>
      </c>
      <c r="AV16" s="197">
        <v>0</v>
      </c>
      <c r="AW16" s="197">
        <v>0</v>
      </c>
      <c r="AX16" s="197">
        <v>0</v>
      </c>
      <c r="AY16" s="197">
        <v>0</v>
      </c>
      <c r="AZ16" s="197">
        <v>0</v>
      </c>
      <c r="BA16" s="197">
        <v>0</v>
      </c>
      <c r="BB16" s="197">
        <v>0</v>
      </c>
      <c r="BC16" s="197">
        <v>0</v>
      </c>
      <c r="BD16" s="197">
        <v>0</v>
      </c>
      <c r="BE16" s="197">
        <v>0</v>
      </c>
      <c r="BF16" s="197">
        <v>0</v>
      </c>
      <c r="BG16" s="197">
        <v>0</v>
      </c>
      <c r="BH16" s="197">
        <v>0</v>
      </c>
      <c r="BI16" s="197">
        <v>0</v>
      </c>
      <c r="BJ16" s="197">
        <v>0</v>
      </c>
      <c r="BK16" s="197">
        <v>0</v>
      </c>
      <c r="BL16" s="197">
        <v>0</v>
      </c>
      <c r="BM16" s="197">
        <v>0</v>
      </c>
      <c r="BN16" s="197">
        <v>0</v>
      </c>
      <c r="BO16" s="197">
        <v>0</v>
      </c>
      <c r="BP16" s="197">
        <v>0</v>
      </c>
      <c r="BQ16" s="197">
        <v>0</v>
      </c>
      <c r="BR16" s="197">
        <v>0</v>
      </c>
      <c r="BS16" s="197">
        <v>0</v>
      </c>
      <c r="BT16" s="197">
        <v>0</v>
      </c>
      <c r="BU16" s="197">
        <v>0</v>
      </c>
      <c r="BV16" s="197">
        <v>0</v>
      </c>
      <c r="BW16" s="197">
        <v>0</v>
      </c>
      <c r="BX16" s="197">
        <v>0</v>
      </c>
      <c r="BY16" s="197">
        <v>0</v>
      </c>
      <c r="BZ16" s="197">
        <v>0</v>
      </c>
      <c r="CA16" s="197">
        <v>0</v>
      </c>
      <c r="CB16" s="197">
        <v>1000</v>
      </c>
      <c r="CC16" s="197">
        <f t="shared" ref="CC16:DP16" si="19">CB16+1000</f>
        <v>2000</v>
      </c>
      <c r="CD16" s="197">
        <f t="shared" si="19"/>
        <v>3000</v>
      </c>
      <c r="CE16" s="197">
        <f t="shared" si="19"/>
        <v>4000</v>
      </c>
      <c r="CF16" s="197">
        <f t="shared" si="19"/>
        <v>5000</v>
      </c>
      <c r="CG16" s="197">
        <f t="shared" si="19"/>
        <v>6000</v>
      </c>
      <c r="CH16" s="197">
        <f t="shared" si="19"/>
        <v>7000</v>
      </c>
      <c r="CI16" s="197">
        <f t="shared" si="19"/>
        <v>8000</v>
      </c>
      <c r="CJ16" s="197">
        <f t="shared" si="19"/>
        <v>9000</v>
      </c>
      <c r="CK16" s="197">
        <f t="shared" si="19"/>
        <v>10000</v>
      </c>
      <c r="CL16" s="197">
        <f t="shared" si="19"/>
        <v>11000</v>
      </c>
      <c r="CM16" s="197">
        <f t="shared" si="19"/>
        <v>12000</v>
      </c>
      <c r="CN16" s="197">
        <f t="shared" si="19"/>
        <v>13000</v>
      </c>
      <c r="CO16" s="197">
        <f t="shared" si="19"/>
        <v>14000</v>
      </c>
      <c r="CP16" s="197">
        <f t="shared" si="19"/>
        <v>15000</v>
      </c>
      <c r="CQ16" s="197">
        <f t="shared" si="19"/>
        <v>16000</v>
      </c>
      <c r="CR16" s="197">
        <f t="shared" si="19"/>
        <v>17000</v>
      </c>
      <c r="CS16" s="197">
        <f t="shared" si="19"/>
        <v>18000</v>
      </c>
      <c r="CT16" s="197">
        <f t="shared" si="19"/>
        <v>19000</v>
      </c>
      <c r="CU16" s="197">
        <f t="shared" si="19"/>
        <v>20000</v>
      </c>
      <c r="CV16" s="197">
        <f t="shared" si="19"/>
        <v>21000</v>
      </c>
      <c r="CW16" s="197">
        <f t="shared" si="19"/>
        <v>22000</v>
      </c>
      <c r="CX16" s="197">
        <f t="shared" si="19"/>
        <v>23000</v>
      </c>
      <c r="CY16" s="197">
        <f t="shared" si="19"/>
        <v>24000</v>
      </c>
      <c r="CZ16" s="197">
        <f t="shared" si="19"/>
        <v>25000</v>
      </c>
      <c r="DA16" s="197">
        <f t="shared" si="19"/>
        <v>26000</v>
      </c>
      <c r="DB16" s="197">
        <f t="shared" si="19"/>
        <v>27000</v>
      </c>
      <c r="DC16" s="197">
        <f t="shared" si="19"/>
        <v>28000</v>
      </c>
      <c r="DD16" s="197">
        <f t="shared" si="19"/>
        <v>29000</v>
      </c>
      <c r="DE16" s="197">
        <f t="shared" si="19"/>
        <v>30000</v>
      </c>
      <c r="DF16" s="197">
        <f t="shared" si="19"/>
        <v>31000</v>
      </c>
      <c r="DG16" s="197">
        <f t="shared" si="19"/>
        <v>32000</v>
      </c>
      <c r="DH16" s="197">
        <f t="shared" si="19"/>
        <v>33000</v>
      </c>
      <c r="DI16" s="197">
        <f t="shared" si="19"/>
        <v>34000</v>
      </c>
      <c r="DJ16" s="197">
        <f t="shared" si="19"/>
        <v>35000</v>
      </c>
      <c r="DK16" s="197">
        <f t="shared" si="19"/>
        <v>36000</v>
      </c>
      <c r="DL16" s="197">
        <f t="shared" si="19"/>
        <v>37000</v>
      </c>
      <c r="DM16" s="197">
        <f t="shared" si="19"/>
        <v>38000</v>
      </c>
      <c r="DN16" s="197">
        <f t="shared" si="19"/>
        <v>39000</v>
      </c>
      <c r="DO16" s="197">
        <f t="shared" si="19"/>
        <v>40000</v>
      </c>
      <c r="DP16" s="197">
        <f t="shared" si="19"/>
        <v>41000</v>
      </c>
      <c r="DQ16" s="197">
        <v>42000</v>
      </c>
      <c r="DR16" s="197">
        <v>43000</v>
      </c>
      <c r="DS16" s="197">
        <f>DR16+1000</f>
        <v>44000</v>
      </c>
      <c r="DT16" s="197">
        <f>DS16+1000</f>
        <v>45000</v>
      </c>
      <c r="DU16" s="197">
        <f>DT16+1000</f>
        <v>46000</v>
      </c>
      <c r="DV16" s="197">
        <f>DU16+1000</f>
        <v>47000</v>
      </c>
      <c r="DW16" s="197">
        <v>48000</v>
      </c>
      <c r="DX16" s="197">
        <f t="shared" ref="DX16:EJ16" si="20">DW16+1000</f>
        <v>49000</v>
      </c>
      <c r="DY16" s="197">
        <f t="shared" si="20"/>
        <v>50000</v>
      </c>
      <c r="DZ16" s="197">
        <f t="shared" si="20"/>
        <v>51000</v>
      </c>
      <c r="EA16" s="197">
        <f t="shared" si="20"/>
        <v>52000</v>
      </c>
      <c r="EB16" s="197">
        <f t="shared" si="20"/>
        <v>53000</v>
      </c>
      <c r="EC16" s="197">
        <f t="shared" si="20"/>
        <v>54000</v>
      </c>
      <c r="ED16" s="197">
        <f t="shared" si="20"/>
        <v>55000</v>
      </c>
      <c r="EE16" s="197">
        <f t="shared" si="20"/>
        <v>56000</v>
      </c>
      <c r="EF16" s="197">
        <f t="shared" si="20"/>
        <v>57000</v>
      </c>
      <c r="EG16" s="197">
        <f t="shared" si="20"/>
        <v>58000</v>
      </c>
      <c r="EH16" s="197">
        <f t="shared" si="20"/>
        <v>59000</v>
      </c>
      <c r="EI16" s="197">
        <f t="shared" si="20"/>
        <v>60000</v>
      </c>
      <c r="EJ16" s="197">
        <f t="shared" si="20"/>
        <v>61000</v>
      </c>
      <c r="EK16" s="197">
        <v>62000</v>
      </c>
      <c r="EL16" s="197">
        <f t="shared" ref="EL16:FQ16" si="21">EK16+1000</f>
        <v>63000</v>
      </c>
      <c r="EM16" s="197">
        <f t="shared" si="21"/>
        <v>64000</v>
      </c>
      <c r="EN16" s="197">
        <f t="shared" si="21"/>
        <v>65000</v>
      </c>
      <c r="EO16" s="263">
        <f t="shared" si="21"/>
        <v>66000</v>
      </c>
      <c r="EP16" s="197">
        <f t="shared" si="21"/>
        <v>67000</v>
      </c>
      <c r="EQ16" s="197">
        <f t="shared" si="21"/>
        <v>68000</v>
      </c>
      <c r="ER16" s="197">
        <f t="shared" si="21"/>
        <v>69000</v>
      </c>
      <c r="ES16" s="197">
        <f t="shared" si="21"/>
        <v>70000</v>
      </c>
      <c r="ET16" s="197">
        <f t="shared" si="21"/>
        <v>71000</v>
      </c>
      <c r="EU16" s="197">
        <f t="shared" si="21"/>
        <v>72000</v>
      </c>
      <c r="EV16" s="197">
        <f t="shared" si="21"/>
        <v>73000</v>
      </c>
      <c r="EW16" s="197">
        <f t="shared" si="21"/>
        <v>74000</v>
      </c>
      <c r="EX16" s="197">
        <f t="shared" si="21"/>
        <v>75000</v>
      </c>
      <c r="EY16" s="197">
        <f t="shared" si="21"/>
        <v>76000</v>
      </c>
      <c r="EZ16" s="197">
        <f t="shared" si="21"/>
        <v>77000</v>
      </c>
      <c r="FA16" s="197">
        <f t="shared" si="21"/>
        <v>78000</v>
      </c>
      <c r="FB16" s="197">
        <f t="shared" si="21"/>
        <v>79000</v>
      </c>
      <c r="FC16" s="197">
        <f t="shared" si="21"/>
        <v>80000</v>
      </c>
      <c r="FD16" s="197">
        <f t="shared" si="21"/>
        <v>81000</v>
      </c>
      <c r="FE16" s="197">
        <f t="shared" si="21"/>
        <v>82000</v>
      </c>
      <c r="FF16" s="197">
        <f t="shared" si="21"/>
        <v>83000</v>
      </c>
      <c r="FG16" s="197">
        <f t="shared" si="21"/>
        <v>84000</v>
      </c>
      <c r="FH16" s="197">
        <f t="shared" si="21"/>
        <v>85000</v>
      </c>
      <c r="FI16" s="197">
        <f t="shared" si="21"/>
        <v>86000</v>
      </c>
      <c r="FJ16" s="197">
        <f t="shared" si="21"/>
        <v>87000</v>
      </c>
      <c r="FK16" s="197">
        <f t="shared" si="21"/>
        <v>88000</v>
      </c>
      <c r="FL16" s="197">
        <f t="shared" si="21"/>
        <v>89000</v>
      </c>
      <c r="FM16" s="197">
        <f t="shared" si="21"/>
        <v>90000</v>
      </c>
      <c r="FN16" s="197">
        <f t="shared" si="21"/>
        <v>91000</v>
      </c>
      <c r="FO16" s="197">
        <f t="shared" si="21"/>
        <v>92000</v>
      </c>
      <c r="FP16" s="197">
        <f t="shared" si="21"/>
        <v>93000</v>
      </c>
      <c r="FQ16" s="197">
        <f t="shared" si="21"/>
        <v>94000</v>
      </c>
      <c r="FR16" s="197">
        <f t="shared" ref="FR16:GJ16" si="22">FQ16+1000</f>
        <v>95000</v>
      </c>
      <c r="FS16" s="197">
        <f t="shared" si="22"/>
        <v>96000</v>
      </c>
      <c r="FT16" s="197">
        <f t="shared" si="22"/>
        <v>97000</v>
      </c>
      <c r="FU16" s="197">
        <f t="shared" si="22"/>
        <v>98000</v>
      </c>
      <c r="FV16" s="197">
        <f t="shared" si="22"/>
        <v>99000</v>
      </c>
      <c r="FW16" s="197">
        <f t="shared" si="22"/>
        <v>100000</v>
      </c>
      <c r="FX16" s="197">
        <f t="shared" si="22"/>
        <v>101000</v>
      </c>
      <c r="FY16" s="197">
        <f t="shared" si="22"/>
        <v>102000</v>
      </c>
      <c r="FZ16" s="197">
        <f t="shared" si="22"/>
        <v>103000</v>
      </c>
      <c r="GA16" s="197">
        <f t="shared" si="22"/>
        <v>104000</v>
      </c>
      <c r="GB16" s="197">
        <f t="shared" si="22"/>
        <v>105000</v>
      </c>
      <c r="GC16" s="197">
        <f t="shared" si="22"/>
        <v>106000</v>
      </c>
      <c r="GD16" s="197">
        <f t="shared" si="22"/>
        <v>107000</v>
      </c>
      <c r="GE16" s="197">
        <f t="shared" si="22"/>
        <v>108000</v>
      </c>
      <c r="GF16" s="197">
        <f t="shared" si="22"/>
        <v>109000</v>
      </c>
      <c r="GG16" s="197">
        <f t="shared" si="22"/>
        <v>110000</v>
      </c>
      <c r="GH16" s="197">
        <f t="shared" si="22"/>
        <v>111000</v>
      </c>
      <c r="GI16" s="197">
        <f t="shared" si="22"/>
        <v>112000</v>
      </c>
      <c r="GJ16" s="197">
        <f t="shared" si="22"/>
        <v>113000</v>
      </c>
    </row>
    <row r="17" spans="1:192" ht="20.25" thickTop="1" thickBot="1" x14ac:dyDescent="0.3">
      <c r="A17" s="195">
        <v>6</v>
      </c>
      <c r="B17" s="193" t="str">
        <f>HYPERLINK("#Feuil1!EO"&amp;ROW(),feuil1!C17)</f>
        <v>Bob6</v>
      </c>
      <c r="C17" s="179" t="s">
        <v>178</v>
      </c>
      <c r="D17" s="188">
        <v>5000</v>
      </c>
      <c r="E17" s="19">
        <v>39083</v>
      </c>
      <c r="F17" s="214">
        <v>42370</v>
      </c>
      <c r="G17" s="182">
        <v>136350</v>
      </c>
      <c r="H17" s="208"/>
      <c r="I17" s="197">
        <v>21000</v>
      </c>
      <c r="J17" s="197">
        <f t="shared" ref="J17:AJ17" si="23">I17+1000</f>
        <v>22000</v>
      </c>
      <c r="K17" s="197">
        <f t="shared" si="23"/>
        <v>23000</v>
      </c>
      <c r="L17" s="197">
        <f t="shared" si="23"/>
        <v>24000</v>
      </c>
      <c r="M17" s="197">
        <f t="shared" si="23"/>
        <v>25000</v>
      </c>
      <c r="N17" s="197">
        <f t="shared" si="23"/>
        <v>26000</v>
      </c>
      <c r="O17" s="197">
        <f t="shared" si="23"/>
        <v>27000</v>
      </c>
      <c r="P17" s="197">
        <f t="shared" si="23"/>
        <v>28000</v>
      </c>
      <c r="Q17" s="197">
        <f t="shared" si="23"/>
        <v>29000</v>
      </c>
      <c r="R17" s="197">
        <f t="shared" si="23"/>
        <v>30000</v>
      </c>
      <c r="S17" s="197">
        <f t="shared" si="23"/>
        <v>31000</v>
      </c>
      <c r="T17" s="197">
        <f t="shared" si="23"/>
        <v>32000</v>
      </c>
      <c r="U17" s="197">
        <f t="shared" si="23"/>
        <v>33000</v>
      </c>
      <c r="V17" s="197">
        <f t="shared" si="23"/>
        <v>34000</v>
      </c>
      <c r="W17" s="197">
        <f t="shared" si="23"/>
        <v>35000</v>
      </c>
      <c r="X17" s="197">
        <f t="shared" si="23"/>
        <v>36000</v>
      </c>
      <c r="Y17" s="197">
        <f t="shared" si="23"/>
        <v>37000</v>
      </c>
      <c r="Z17" s="197">
        <f t="shared" si="23"/>
        <v>38000</v>
      </c>
      <c r="AA17" s="197">
        <f t="shared" si="23"/>
        <v>39000</v>
      </c>
      <c r="AB17" s="197">
        <f t="shared" si="23"/>
        <v>40000</v>
      </c>
      <c r="AC17" s="197">
        <f t="shared" si="23"/>
        <v>41000</v>
      </c>
      <c r="AD17" s="197">
        <f t="shared" si="23"/>
        <v>42000</v>
      </c>
      <c r="AE17" s="197">
        <f t="shared" si="23"/>
        <v>43000</v>
      </c>
      <c r="AF17" s="197">
        <f t="shared" si="23"/>
        <v>44000</v>
      </c>
      <c r="AG17" s="197">
        <f t="shared" si="23"/>
        <v>45000</v>
      </c>
      <c r="AH17" s="197">
        <f t="shared" si="23"/>
        <v>46000</v>
      </c>
      <c r="AI17" s="197">
        <f t="shared" si="23"/>
        <v>47000</v>
      </c>
      <c r="AJ17" s="197">
        <f t="shared" si="23"/>
        <v>48000</v>
      </c>
      <c r="AK17" s="197">
        <f t="shared" ref="AK17:BH17" si="24">AJ17+2000</f>
        <v>50000</v>
      </c>
      <c r="AL17" s="197">
        <f t="shared" si="24"/>
        <v>52000</v>
      </c>
      <c r="AM17" s="197">
        <f t="shared" si="24"/>
        <v>54000</v>
      </c>
      <c r="AN17" s="197">
        <f t="shared" si="24"/>
        <v>56000</v>
      </c>
      <c r="AO17" s="197">
        <f t="shared" si="24"/>
        <v>58000</v>
      </c>
      <c r="AP17" s="197">
        <f t="shared" si="24"/>
        <v>60000</v>
      </c>
      <c r="AQ17" s="197">
        <f t="shared" si="24"/>
        <v>62000</v>
      </c>
      <c r="AR17" s="197">
        <f t="shared" si="24"/>
        <v>64000</v>
      </c>
      <c r="AS17" s="197">
        <f t="shared" si="24"/>
        <v>66000</v>
      </c>
      <c r="AT17" s="197">
        <f t="shared" si="24"/>
        <v>68000</v>
      </c>
      <c r="AU17" s="197">
        <f t="shared" si="24"/>
        <v>70000</v>
      </c>
      <c r="AV17" s="197">
        <f t="shared" si="24"/>
        <v>72000</v>
      </c>
      <c r="AW17" s="197">
        <f t="shared" si="24"/>
        <v>74000</v>
      </c>
      <c r="AX17" s="197">
        <f t="shared" si="24"/>
        <v>76000</v>
      </c>
      <c r="AY17" s="197">
        <f t="shared" si="24"/>
        <v>78000</v>
      </c>
      <c r="AZ17" s="197">
        <f t="shared" si="24"/>
        <v>80000</v>
      </c>
      <c r="BA17" s="197">
        <f t="shared" si="24"/>
        <v>82000</v>
      </c>
      <c r="BB17" s="197">
        <f t="shared" si="24"/>
        <v>84000</v>
      </c>
      <c r="BC17" s="197">
        <f t="shared" si="24"/>
        <v>86000</v>
      </c>
      <c r="BD17" s="197">
        <f t="shared" si="24"/>
        <v>88000</v>
      </c>
      <c r="BE17" s="197">
        <f t="shared" si="24"/>
        <v>90000</v>
      </c>
      <c r="BF17" s="197">
        <f t="shared" si="24"/>
        <v>92000</v>
      </c>
      <c r="BG17" s="197">
        <f t="shared" si="24"/>
        <v>94000</v>
      </c>
      <c r="BH17" s="197">
        <f t="shared" si="24"/>
        <v>96000</v>
      </c>
      <c r="BI17" s="197">
        <f t="shared" ref="BI17:CR17" si="25">BH17+3000</f>
        <v>99000</v>
      </c>
      <c r="BJ17" s="197">
        <f t="shared" si="25"/>
        <v>102000</v>
      </c>
      <c r="BK17" s="197">
        <f t="shared" si="25"/>
        <v>105000</v>
      </c>
      <c r="BL17" s="197">
        <f t="shared" si="25"/>
        <v>108000</v>
      </c>
      <c r="BM17" s="197">
        <f t="shared" si="25"/>
        <v>111000</v>
      </c>
      <c r="BN17" s="197">
        <f t="shared" si="25"/>
        <v>114000</v>
      </c>
      <c r="BO17" s="197">
        <f t="shared" si="25"/>
        <v>117000</v>
      </c>
      <c r="BP17" s="197">
        <f t="shared" si="25"/>
        <v>120000</v>
      </c>
      <c r="BQ17" s="197">
        <f t="shared" si="25"/>
        <v>123000</v>
      </c>
      <c r="BR17" s="197">
        <f t="shared" si="25"/>
        <v>126000</v>
      </c>
      <c r="BS17" s="197">
        <f t="shared" si="25"/>
        <v>129000</v>
      </c>
      <c r="BT17" s="197">
        <f t="shared" si="25"/>
        <v>132000</v>
      </c>
      <c r="BU17" s="197">
        <f t="shared" si="25"/>
        <v>135000</v>
      </c>
      <c r="BV17" s="197">
        <f t="shared" si="25"/>
        <v>138000</v>
      </c>
      <c r="BW17" s="197">
        <f t="shared" si="25"/>
        <v>141000</v>
      </c>
      <c r="BX17" s="197">
        <f t="shared" si="25"/>
        <v>144000</v>
      </c>
      <c r="BY17" s="197">
        <f t="shared" si="25"/>
        <v>147000</v>
      </c>
      <c r="BZ17" s="197">
        <f t="shared" si="25"/>
        <v>150000</v>
      </c>
      <c r="CA17" s="197">
        <f t="shared" si="25"/>
        <v>153000</v>
      </c>
      <c r="CB17" s="197">
        <f t="shared" si="25"/>
        <v>156000</v>
      </c>
      <c r="CC17" s="197">
        <f t="shared" si="25"/>
        <v>159000</v>
      </c>
      <c r="CD17" s="197">
        <f t="shared" si="25"/>
        <v>162000</v>
      </c>
      <c r="CE17" s="197">
        <f t="shared" si="25"/>
        <v>165000</v>
      </c>
      <c r="CF17" s="197">
        <f t="shared" si="25"/>
        <v>168000</v>
      </c>
      <c r="CG17" s="197">
        <f t="shared" si="25"/>
        <v>171000</v>
      </c>
      <c r="CH17" s="197">
        <f t="shared" si="25"/>
        <v>174000</v>
      </c>
      <c r="CI17" s="197">
        <f t="shared" si="25"/>
        <v>177000</v>
      </c>
      <c r="CJ17" s="197">
        <f t="shared" si="25"/>
        <v>180000</v>
      </c>
      <c r="CK17" s="197">
        <f t="shared" si="25"/>
        <v>183000</v>
      </c>
      <c r="CL17" s="197">
        <f t="shared" si="25"/>
        <v>186000</v>
      </c>
      <c r="CM17" s="197">
        <f t="shared" si="25"/>
        <v>189000</v>
      </c>
      <c r="CN17" s="197">
        <f t="shared" si="25"/>
        <v>192000</v>
      </c>
      <c r="CO17" s="197">
        <f t="shared" si="25"/>
        <v>195000</v>
      </c>
      <c r="CP17" s="197">
        <f t="shared" si="25"/>
        <v>198000</v>
      </c>
      <c r="CQ17" s="197">
        <f t="shared" si="25"/>
        <v>201000</v>
      </c>
      <c r="CR17" s="197">
        <f t="shared" si="25"/>
        <v>204000</v>
      </c>
      <c r="CS17" s="197">
        <f t="shared" ref="CS17:DN17" si="26">CR17+5000</f>
        <v>209000</v>
      </c>
      <c r="CT17" s="197">
        <f t="shared" si="26"/>
        <v>214000</v>
      </c>
      <c r="CU17" s="197">
        <f t="shared" si="26"/>
        <v>219000</v>
      </c>
      <c r="CV17" s="197">
        <f t="shared" si="26"/>
        <v>224000</v>
      </c>
      <c r="CW17" s="197">
        <f t="shared" si="26"/>
        <v>229000</v>
      </c>
      <c r="CX17" s="197">
        <f t="shared" si="26"/>
        <v>234000</v>
      </c>
      <c r="CY17" s="197">
        <f t="shared" si="26"/>
        <v>239000</v>
      </c>
      <c r="CZ17" s="197">
        <f t="shared" si="26"/>
        <v>244000</v>
      </c>
      <c r="DA17" s="197">
        <f t="shared" si="26"/>
        <v>249000</v>
      </c>
      <c r="DB17" s="197">
        <f t="shared" si="26"/>
        <v>254000</v>
      </c>
      <c r="DC17" s="197">
        <f t="shared" si="26"/>
        <v>259000</v>
      </c>
      <c r="DD17" s="197">
        <f t="shared" si="26"/>
        <v>264000</v>
      </c>
      <c r="DE17" s="197">
        <f t="shared" si="26"/>
        <v>269000</v>
      </c>
      <c r="DF17" s="197">
        <f t="shared" si="26"/>
        <v>274000</v>
      </c>
      <c r="DG17" s="197">
        <f t="shared" si="26"/>
        <v>279000</v>
      </c>
      <c r="DH17" s="197">
        <f t="shared" si="26"/>
        <v>284000</v>
      </c>
      <c r="DI17" s="197">
        <f t="shared" si="26"/>
        <v>289000</v>
      </c>
      <c r="DJ17" s="197">
        <f t="shared" si="26"/>
        <v>294000</v>
      </c>
      <c r="DK17" s="197">
        <f t="shared" si="26"/>
        <v>299000</v>
      </c>
      <c r="DL17" s="197">
        <f t="shared" si="26"/>
        <v>304000</v>
      </c>
      <c r="DM17" s="197">
        <f t="shared" si="26"/>
        <v>309000</v>
      </c>
      <c r="DN17" s="197">
        <f t="shared" si="26"/>
        <v>314000</v>
      </c>
      <c r="DO17" s="197">
        <v>319000</v>
      </c>
      <c r="DP17" s="197">
        <f>DO17+5000</f>
        <v>324000</v>
      </c>
      <c r="DQ17" s="197">
        <f>DP17+5000</f>
        <v>329000</v>
      </c>
      <c r="DR17" s="197">
        <v>334000</v>
      </c>
      <c r="DS17" s="197">
        <f t="shared" ref="DS17:DX17" si="27">DR17+5000</f>
        <v>339000</v>
      </c>
      <c r="DT17" s="197">
        <f t="shared" si="27"/>
        <v>344000</v>
      </c>
      <c r="DU17" s="197">
        <f t="shared" si="27"/>
        <v>349000</v>
      </c>
      <c r="DV17" s="197">
        <f t="shared" si="27"/>
        <v>354000</v>
      </c>
      <c r="DW17" s="197">
        <f t="shared" si="27"/>
        <v>359000</v>
      </c>
      <c r="DX17" s="197">
        <f t="shared" si="27"/>
        <v>364000</v>
      </c>
      <c r="DY17" s="197">
        <v>369000</v>
      </c>
      <c r="DZ17" s="197">
        <f>DY17+5000</f>
        <v>374000</v>
      </c>
      <c r="EA17" s="197">
        <f>DZ17+5000</f>
        <v>379000</v>
      </c>
      <c r="EB17" s="197">
        <f>EA17+5000</f>
        <v>384000</v>
      </c>
      <c r="EC17" s="197">
        <f>EB17+5000</f>
        <v>389000</v>
      </c>
      <c r="ED17" s="197">
        <v>394000</v>
      </c>
      <c r="EE17" s="197">
        <f t="shared" ref="EE17:EL17" si="28">ED17+5000</f>
        <v>399000</v>
      </c>
      <c r="EF17" s="197">
        <f t="shared" si="28"/>
        <v>404000</v>
      </c>
      <c r="EG17" s="197">
        <f t="shared" si="28"/>
        <v>409000</v>
      </c>
      <c r="EH17" s="197">
        <f t="shared" si="28"/>
        <v>414000</v>
      </c>
      <c r="EI17" s="197">
        <f t="shared" si="28"/>
        <v>419000</v>
      </c>
      <c r="EJ17" s="197">
        <f t="shared" si="28"/>
        <v>424000</v>
      </c>
      <c r="EK17" s="197">
        <f t="shared" si="28"/>
        <v>429000</v>
      </c>
      <c r="EL17" s="197">
        <f t="shared" si="28"/>
        <v>434000</v>
      </c>
      <c r="EM17" s="197">
        <v>439000</v>
      </c>
      <c r="EN17" s="197">
        <f t="shared" ref="EN17:FS17" si="29">EM17+5000</f>
        <v>444000</v>
      </c>
      <c r="EO17" s="263">
        <f t="shared" si="29"/>
        <v>449000</v>
      </c>
      <c r="EP17" s="197">
        <f t="shared" si="29"/>
        <v>454000</v>
      </c>
      <c r="EQ17" s="197">
        <f t="shared" si="29"/>
        <v>459000</v>
      </c>
      <c r="ER17" s="197">
        <f t="shared" si="29"/>
        <v>464000</v>
      </c>
      <c r="ES17" s="197">
        <f t="shared" si="29"/>
        <v>469000</v>
      </c>
      <c r="ET17" s="197">
        <f t="shared" si="29"/>
        <v>474000</v>
      </c>
      <c r="EU17" s="197">
        <f t="shared" si="29"/>
        <v>479000</v>
      </c>
      <c r="EV17" s="197">
        <f t="shared" si="29"/>
        <v>484000</v>
      </c>
      <c r="EW17" s="197">
        <f t="shared" si="29"/>
        <v>489000</v>
      </c>
      <c r="EX17" s="197">
        <f t="shared" si="29"/>
        <v>494000</v>
      </c>
      <c r="EY17" s="197">
        <f t="shared" si="29"/>
        <v>499000</v>
      </c>
      <c r="EZ17" s="197">
        <f t="shared" si="29"/>
        <v>504000</v>
      </c>
      <c r="FA17" s="197">
        <f t="shared" si="29"/>
        <v>509000</v>
      </c>
      <c r="FB17" s="197">
        <f t="shared" si="29"/>
        <v>514000</v>
      </c>
      <c r="FC17" s="197">
        <f t="shared" si="29"/>
        <v>519000</v>
      </c>
      <c r="FD17" s="197">
        <f t="shared" si="29"/>
        <v>524000</v>
      </c>
      <c r="FE17" s="197">
        <f t="shared" si="29"/>
        <v>529000</v>
      </c>
      <c r="FF17" s="197">
        <f t="shared" si="29"/>
        <v>534000</v>
      </c>
      <c r="FG17" s="197">
        <f t="shared" si="29"/>
        <v>539000</v>
      </c>
      <c r="FH17" s="197">
        <f t="shared" si="29"/>
        <v>544000</v>
      </c>
      <c r="FI17" s="197">
        <f t="shared" si="29"/>
        <v>549000</v>
      </c>
      <c r="FJ17" s="197">
        <f t="shared" si="29"/>
        <v>554000</v>
      </c>
      <c r="FK17" s="197">
        <f t="shared" si="29"/>
        <v>559000</v>
      </c>
      <c r="FL17" s="197">
        <f t="shared" si="29"/>
        <v>564000</v>
      </c>
      <c r="FM17" s="197">
        <f t="shared" si="29"/>
        <v>569000</v>
      </c>
      <c r="FN17" s="197">
        <f t="shared" si="29"/>
        <v>574000</v>
      </c>
      <c r="FO17" s="197">
        <f t="shared" si="29"/>
        <v>579000</v>
      </c>
      <c r="FP17" s="197">
        <f t="shared" si="29"/>
        <v>584000</v>
      </c>
      <c r="FQ17" s="197">
        <f t="shared" si="29"/>
        <v>589000</v>
      </c>
      <c r="FR17" s="197">
        <f t="shared" si="29"/>
        <v>594000</v>
      </c>
      <c r="FS17" s="197">
        <f t="shared" si="29"/>
        <v>599000</v>
      </c>
      <c r="FT17" s="197">
        <f t="shared" ref="FT17:GJ17" si="30">FS17+5000</f>
        <v>604000</v>
      </c>
      <c r="FU17" s="197">
        <f t="shared" si="30"/>
        <v>609000</v>
      </c>
      <c r="FV17" s="197">
        <f t="shared" si="30"/>
        <v>614000</v>
      </c>
      <c r="FW17" s="197">
        <f t="shared" si="30"/>
        <v>619000</v>
      </c>
      <c r="FX17" s="197">
        <f t="shared" si="30"/>
        <v>624000</v>
      </c>
      <c r="FY17" s="197">
        <f t="shared" si="30"/>
        <v>629000</v>
      </c>
      <c r="FZ17" s="197">
        <f t="shared" si="30"/>
        <v>634000</v>
      </c>
      <c r="GA17" s="197">
        <f t="shared" si="30"/>
        <v>639000</v>
      </c>
      <c r="GB17" s="197">
        <f t="shared" si="30"/>
        <v>644000</v>
      </c>
      <c r="GC17" s="197">
        <f t="shared" si="30"/>
        <v>649000</v>
      </c>
      <c r="GD17" s="197">
        <f t="shared" si="30"/>
        <v>654000</v>
      </c>
      <c r="GE17" s="197">
        <f t="shared" si="30"/>
        <v>659000</v>
      </c>
      <c r="GF17" s="197">
        <f t="shared" si="30"/>
        <v>664000</v>
      </c>
      <c r="GG17" s="197">
        <f t="shared" si="30"/>
        <v>669000</v>
      </c>
      <c r="GH17" s="197">
        <f t="shared" si="30"/>
        <v>674000</v>
      </c>
      <c r="GI17" s="197">
        <f t="shared" si="30"/>
        <v>679000</v>
      </c>
      <c r="GJ17" s="197">
        <f t="shared" si="30"/>
        <v>684000</v>
      </c>
    </row>
    <row r="18" spans="1:192" ht="20.25" thickTop="1" thickBot="1" x14ac:dyDescent="0.3">
      <c r="A18" s="195">
        <v>7</v>
      </c>
      <c r="B18" s="193" t="str">
        <f>HYPERLINK("#Feuil1!EO"&amp;ROW(),feuil1!C18)</f>
        <v>Bob7</v>
      </c>
      <c r="C18" s="179" t="s">
        <v>179</v>
      </c>
      <c r="D18" s="188">
        <v>5000</v>
      </c>
      <c r="E18" s="19">
        <v>43497</v>
      </c>
      <c r="F18" s="214"/>
      <c r="G18" s="183">
        <v>0</v>
      </c>
      <c r="H18" s="208"/>
      <c r="I18" s="197">
        <v>0</v>
      </c>
      <c r="J18" s="197">
        <v>0</v>
      </c>
      <c r="K18" s="197">
        <v>0</v>
      </c>
      <c r="L18" s="197">
        <v>0</v>
      </c>
      <c r="M18" s="197">
        <v>0</v>
      </c>
      <c r="N18" s="197">
        <v>0</v>
      </c>
      <c r="O18" s="197">
        <v>0</v>
      </c>
      <c r="P18" s="197">
        <v>0</v>
      </c>
      <c r="Q18" s="197">
        <v>0</v>
      </c>
      <c r="R18" s="197">
        <v>0</v>
      </c>
      <c r="S18" s="197">
        <v>0</v>
      </c>
      <c r="T18" s="197">
        <v>0</v>
      </c>
      <c r="U18" s="197">
        <v>0</v>
      </c>
      <c r="V18" s="197">
        <v>0</v>
      </c>
      <c r="W18" s="197">
        <v>0</v>
      </c>
      <c r="X18" s="197">
        <v>0</v>
      </c>
      <c r="Y18" s="197">
        <v>0</v>
      </c>
      <c r="Z18" s="197">
        <v>0</v>
      </c>
      <c r="AA18" s="197">
        <v>0</v>
      </c>
      <c r="AB18" s="197">
        <v>0</v>
      </c>
      <c r="AC18" s="197">
        <v>0</v>
      </c>
      <c r="AD18" s="197">
        <v>0</v>
      </c>
      <c r="AE18" s="197">
        <v>0</v>
      </c>
      <c r="AF18" s="197">
        <v>0</v>
      </c>
      <c r="AG18" s="197">
        <v>0</v>
      </c>
      <c r="AH18" s="197">
        <v>0</v>
      </c>
      <c r="AI18" s="197">
        <v>0</v>
      </c>
      <c r="AJ18" s="197">
        <v>0</v>
      </c>
      <c r="AK18" s="197">
        <v>0</v>
      </c>
      <c r="AL18" s="197">
        <v>0</v>
      </c>
      <c r="AM18" s="197">
        <v>0</v>
      </c>
      <c r="AN18" s="197">
        <v>0</v>
      </c>
      <c r="AO18" s="197">
        <v>0</v>
      </c>
      <c r="AP18" s="197">
        <v>0</v>
      </c>
      <c r="AQ18" s="197">
        <v>0</v>
      </c>
      <c r="AR18" s="197">
        <v>0</v>
      </c>
      <c r="AS18" s="197">
        <v>0</v>
      </c>
      <c r="AT18" s="197">
        <v>0</v>
      </c>
      <c r="AU18" s="197">
        <v>0</v>
      </c>
      <c r="AV18" s="197">
        <v>0</v>
      </c>
      <c r="AW18" s="197">
        <v>0</v>
      </c>
      <c r="AX18" s="197">
        <v>0</v>
      </c>
      <c r="AY18" s="197">
        <v>0</v>
      </c>
      <c r="AZ18" s="197">
        <v>0</v>
      </c>
      <c r="BA18" s="197">
        <v>0</v>
      </c>
      <c r="BB18" s="197">
        <v>0</v>
      </c>
      <c r="BC18" s="197">
        <v>0</v>
      </c>
      <c r="BD18" s="197">
        <v>0</v>
      </c>
      <c r="BE18" s="197">
        <v>0</v>
      </c>
      <c r="BF18" s="197">
        <v>0</v>
      </c>
      <c r="BG18" s="197">
        <v>0</v>
      </c>
      <c r="BH18" s="197">
        <v>0</v>
      </c>
      <c r="BI18" s="197">
        <v>0</v>
      </c>
      <c r="BJ18" s="197">
        <v>0</v>
      </c>
      <c r="BK18" s="197">
        <v>0</v>
      </c>
      <c r="BL18" s="197">
        <v>0</v>
      </c>
      <c r="BM18" s="197">
        <v>0</v>
      </c>
      <c r="BN18" s="197">
        <v>0</v>
      </c>
      <c r="BO18" s="197">
        <v>0</v>
      </c>
      <c r="BP18" s="197">
        <v>0</v>
      </c>
      <c r="BQ18" s="197">
        <v>0</v>
      </c>
      <c r="BR18" s="197">
        <v>0</v>
      </c>
      <c r="BS18" s="197">
        <v>0</v>
      </c>
      <c r="BT18" s="197">
        <v>0</v>
      </c>
      <c r="BU18" s="197">
        <v>0</v>
      </c>
      <c r="BV18" s="197">
        <v>0</v>
      </c>
      <c r="BW18" s="197">
        <v>0</v>
      </c>
      <c r="BX18" s="197">
        <v>0</v>
      </c>
      <c r="BY18" s="197">
        <v>0</v>
      </c>
      <c r="BZ18" s="197">
        <v>0</v>
      </c>
      <c r="CA18" s="197">
        <v>0</v>
      </c>
      <c r="CB18" s="197">
        <v>0</v>
      </c>
      <c r="CC18" s="197">
        <v>0</v>
      </c>
      <c r="CD18" s="197">
        <v>0</v>
      </c>
      <c r="CE18" s="197">
        <v>0</v>
      </c>
      <c r="CF18" s="197">
        <v>0</v>
      </c>
      <c r="CG18" s="197">
        <v>0</v>
      </c>
      <c r="CH18" s="197">
        <v>0</v>
      </c>
      <c r="CI18" s="197">
        <v>0</v>
      </c>
      <c r="CJ18" s="197">
        <v>0</v>
      </c>
      <c r="CK18" s="197">
        <v>0</v>
      </c>
      <c r="CL18" s="197">
        <v>0</v>
      </c>
      <c r="CM18" s="197">
        <v>0</v>
      </c>
      <c r="CN18" s="197">
        <v>0</v>
      </c>
      <c r="CO18" s="197">
        <v>0</v>
      </c>
      <c r="CP18" s="197">
        <v>0</v>
      </c>
      <c r="CQ18" s="197">
        <v>0</v>
      </c>
      <c r="CR18" s="197">
        <v>0</v>
      </c>
      <c r="CS18" s="197">
        <v>0</v>
      </c>
      <c r="CT18" s="197">
        <v>0</v>
      </c>
      <c r="CU18" s="197">
        <v>0</v>
      </c>
      <c r="CV18" s="197">
        <v>0</v>
      </c>
      <c r="CW18" s="197">
        <v>0</v>
      </c>
      <c r="CX18" s="197">
        <v>0</v>
      </c>
      <c r="CY18" s="197">
        <v>0</v>
      </c>
      <c r="CZ18" s="197">
        <v>0</v>
      </c>
      <c r="DA18" s="197">
        <v>0</v>
      </c>
      <c r="DB18" s="197">
        <v>0</v>
      </c>
      <c r="DC18" s="197">
        <v>0</v>
      </c>
      <c r="DD18" s="197">
        <v>0</v>
      </c>
      <c r="DE18" s="197">
        <v>0</v>
      </c>
      <c r="DF18" s="197">
        <v>0</v>
      </c>
      <c r="DG18" s="197">
        <v>0</v>
      </c>
      <c r="DH18" s="197">
        <v>0</v>
      </c>
      <c r="DI18" s="197">
        <v>0</v>
      </c>
      <c r="DJ18" s="197">
        <v>0</v>
      </c>
      <c r="DK18" s="197">
        <v>0</v>
      </c>
      <c r="DL18" s="197">
        <v>0</v>
      </c>
      <c r="DM18" s="197">
        <v>0</v>
      </c>
      <c r="DN18" s="197">
        <v>0</v>
      </c>
      <c r="DO18" s="197">
        <v>0</v>
      </c>
      <c r="DP18" s="197">
        <v>0</v>
      </c>
      <c r="DQ18" s="197">
        <v>0</v>
      </c>
      <c r="DR18" s="197">
        <v>0</v>
      </c>
      <c r="DS18" s="197">
        <v>0</v>
      </c>
      <c r="DT18" s="197">
        <v>0</v>
      </c>
      <c r="DU18" s="197">
        <v>0</v>
      </c>
      <c r="DV18" s="197">
        <v>0</v>
      </c>
      <c r="DW18" s="197">
        <v>0</v>
      </c>
      <c r="DX18" s="197">
        <v>0</v>
      </c>
      <c r="DY18" s="197">
        <v>0</v>
      </c>
      <c r="DZ18" s="197">
        <v>0</v>
      </c>
      <c r="EA18" s="197">
        <v>0</v>
      </c>
      <c r="EB18" s="197">
        <v>0</v>
      </c>
      <c r="EC18" s="197">
        <v>0</v>
      </c>
      <c r="ED18" s="197">
        <v>5000</v>
      </c>
      <c r="EE18" s="197">
        <f>ED18+1000</f>
        <v>6000</v>
      </c>
      <c r="EF18" s="197">
        <f>EE18+11000</f>
        <v>17000</v>
      </c>
      <c r="EG18" s="197">
        <f>EF18+10000</f>
        <v>27000</v>
      </c>
      <c r="EH18" s="197">
        <f>EG18+10000</f>
        <v>37000</v>
      </c>
      <c r="EI18" s="197">
        <f>EH18+10000</f>
        <v>47000</v>
      </c>
      <c r="EJ18" s="197">
        <v>57000</v>
      </c>
      <c r="EK18" s="197">
        <f>EJ18+10000</f>
        <v>67000</v>
      </c>
      <c r="EL18" s="197">
        <f>EK18+10000</f>
        <v>77000</v>
      </c>
      <c r="EM18" s="197">
        <v>87000</v>
      </c>
      <c r="EN18" s="197">
        <f t="shared" ref="EN18:FS18" si="31">EM18+10000</f>
        <v>97000</v>
      </c>
      <c r="EO18" s="263">
        <f t="shared" si="31"/>
        <v>107000</v>
      </c>
      <c r="EP18" s="197">
        <f t="shared" si="31"/>
        <v>117000</v>
      </c>
      <c r="EQ18" s="197">
        <f t="shared" si="31"/>
        <v>127000</v>
      </c>
      <c r="ER18" s="197">
        <f t="shared" si="31"/>
        <v>137000</v>
      </c>
      <c r="ES18" s="197">
        <f t="shared" si="31"/>
        <v>147000</v>
      </c>
      <c r="ET18" s="197">
        <f t="shared" si="31"/>
        <v>157000</v>
      </c>
      <c r="EU18" s="197">
        <f t="shared" si="31"/>
        <v>167000</v>
      </c>
      <c r="EV18" s="197">
        <f t="shared" si="31"/>
        <v>177000</v>
      </c>
      <c r="EW18" s="197">
        <f t="shared" si="31"/>
        <v>187000</v>
      </c>
      <c r="EX18" s="197">
        <f t="shared" si="31"/>
        <v>197000</v>
      </c>
      <c r="EY18" s="197">
        <f t="shared" si="31"/>
        <v>207000</v>
      </c>
      <c r="EZ18" s="197">
        <f t="shared" si="31"/>
        <v>217000</v>
      </c>
      <c r="FA18" s="197">
        <f t="shared" si="31"/>
        <v>227000</v>
      </c>
      <c r="FB18" s="197">
        <f t="shared" si="31"/>
        <v>237000</v>
      </c>
      <c r="FC18" s="197">
        <f t="shared" si="31"/>
        <v>247000</v>
      </c>
      <c r="FD18" s="197">
        <f t="shared" si="31"/>
        <v>257000</v>
      </c>
      <c r="FE18" s="197">
        <f t="shared" si="31"/>
        <v>267000</v>
      </c>
      <c r="FF18" s="197">
        <f t="shared" si="31"/>
        <v>277000</v>
      </c>
      <c r="FG18" s="197">
        <f t="shared" si="31"/>
        <v>287000</v>
      </c>
      <c r="FH18" s="197">
        <f t="shared" si="31"/>
        <v>297000</v>
      </c>
      <c r="FI18" s="197">
        <f t="shared" si="31"/>
        <v>307000</v>
      </c>
      <c r="FJ18" s="197">
        <f t="shared" si="31"/>
        <v>317000</v>
      </c>
      <c r="FK18" s="197">
        <f t="shared" si="31"/>
        <v>327000</v>
      </c>
      <c r="FL18" s="197">
        <f t="shared" si="31"/>
        <v>337000</v>
      </c>
      <c r="FM18" s="197">
        <f t="shared" si="31"/>
        <v>347000</v>
      </c>
      <c r="FN18" s="197">
        <f t="shared" si="31"/>
        <v>357000</v>
      </c>
      <c r="FO18" s="197">
        <f t="shared" si="31"/>
        <v>367000</v>
      </c>
      <c r="FP18" s="197">
        <f t="shared" si="31"/>
        <v>377000</v>
      </c>
      <c r="FQ18" s="197">
        <f t="shared" si="31"/>
        <v>387000</v>
      </c>
      <c r="FR18" s="197">
        <f t="shared" si="31"/>
        <v>397000</v>
      </c>
      <c r="FS18" s="197">
        <f t="shared" si="31"/>
        <v>407000</v>
      </c>
      <c r="FT18" s="197">
        <f t="shared" ref="FT18:GJ18" si="32">FS18+10000</f>
        <v>417000</v>
      </c>
      <c r="FU18" s="197">
        <f t="shared" si="32"/>
        <v>427000</v>
      </c>
      <c r="FV18" s="197">
        <f t="shared" si="32"/>
        <v>437000</v>
      </c>
      <c r="FW18" s="197">
        <f t="shared" si="32"/>
        <v>447000</v>
      </c>
      <c r="FX18" s="197">
        <f t="shared" si="32"/>
        <v>457000</v>
      </c>
      <c r="FY18" s="197">
        <f t="shared" si="32"/>
        <v>467000</v>
      </c>
      <c r="FZ18" s="197">
        <f t="shared" si="32"/>
        <v>477000</v>
      </c>
      <c r="GA18" s="197">
        <f t="shared" si="32"/>
        <v>487000</v>
      </c>
      <c r="GB18" s="197">
        <f t="shared" si="32"/>
        <v>497000</v>
      </c>
      <c r="GC18" s="197">
        <f t="shared" si="32"/>
        <v>507000</v>
      </c>
      <c r="GD18" s="197">
        <f t="shared" si="32"/>
        <v>517000</v>
      </c>
      <c r="GE18" s="197">
        <f t="shared" si="32"/>
        <v>527000</v>
      </c>
      <c r="GF18" s="197">
        <f t="shared" si="32"/>
        <v>537000</v>
      </c>
      <c r="GG18" s="197">
        <f t="shared" si="32"/>
        <v>547000</v>
      </c>
      <c r="GH18" s="197">
        <f t="shared" si="32"/>
        <v>557000</v>
      </c>
      <c r="GI18" s="197">
        <f t="shared" si="32"/>
        <v>567000</v>
      </c>
      <c r="GJ18" s="197">
        <f t="shared" si="32"/>
        <v>577000</v>
      </c>
    </row>
    <row r="19" spans="1:192" ht="20.25" thickTop="1" thickBot="1" x14ac:dyDescent="0.3">
      <c r="A19" s="195">
        <v>8</v>
      </c>
      <c r="B19" s="193" t="str">
        <f>HYPERLINK("#Feuil1!EO"&amp;ROW(),feuil1!C19)</f>
        <v>Bob8</v>
      </c>
      <c r="C19" s="179" t="s">
        <v>180</v>
      </c>
      <c r="D19" s="191">
        <v>2000</v>
      </c>
      <c r="E19" s="19">
        <v>43282</v>
      </c>
      <c r="F19" s="214"/>
      <c r="G19" s="182">
        <v>0</v>
      </c>
      <c r="H19" s="208"/>
      <c r="I19" s="197">
        <v>0</v>
      </c>
      <c r="J19" s="197">
        <v>0</v>
      </c>
      <c r="K19" s="197">
        <v>0</v>
      </c>
      <c r="L19" s="197">
        <v>0</v>
      </c>
      <c r="M19" s="197">
        <v>0</v>
      </c>
      <c r="N19" s="197">
        <v>0</v>
      </c>
      <c r="O19" s="197">
        <v>0</v>
      </c>
      <c r="P19" s="197">
        <v>0</v>
      </c>
      <c r="Q19" s="197">
        <v>0</v>
      </c>
      <c r="R19" s="197">
        <v>0</v>
      </c>
      <c r="S19" s="197">
        <v>0</v>
      </c>
      <c r="T19" s="197">
        <v>0</v>
      </c>
      <c r="U19" s="197">
        <v>0</v>
      </c>
      <c r="V19" s="197">
        <v>0</v>
      </c>
      <c r="W19" s="197">
        <v>0</v>
      </c>
      <c r="X19" s="197">
        <v>0</v>
      </c>
      <c r="Y19" s="197">
        <v>0</v>
      </c>
      <c r="Z19" s="197">
        <v>0</v>
      </c>
      <c r="AA19" s="197">
        <v>0</v>
      </c>
      <c r="AB19" s="197">
        <v>0</v>
      </c>
      <c r="AC19" s="197">
        <v>0</v>
      </c>
      <c r="AD19" s="197">
        <v>0</v>
      </c>
      <c r="AE19" s="197">
        <v>0</v>
      </c>
      <c r="AF19" s="197">
        <v>0</v>
      </c>
      <c r="AG19" s="197">
        <v>0</v>
      </c>
      <c r="AH19" s="197">
        <v>0</v>
      </c>
      <c r="AI19" s="197">
        <v>0</v>
      </c>
      <c r="AJ19" s="197">
        <v>0</v>
      </c>
      <c r="AK19" s="197">
        <v>0</v>
      </c>
      <c r="AL19" s="197">
        <v>0</v>
      </c>
      <c r="AM19" s="197">
        <v>0</v>
      </c>
      <c r="AN19" s="197">
        <v>0</v>
      </c>
      <c r="AO19" s="197">
        <v>0</v>
      </c>
      <c r="AP19" s="197">
        <v>0</v>
      </c>
      <c r="AQ19" s="197">
        <v>0</v>
      </c>
      <c r="AR19" s="197">
        <v>0</v>
      </c>
      <c r="AS19" s="197">
        <v>0</v>
      </c>
      <c r="AT19" s="197">
        <v>0</v>
      </c>
      <c r="AU19" s="197">
        <v>0</v>
      </c>
      <c r="AV19" s="197">
        <v>0</v>
      </c>
      <c r="AW19" s="197">
        <v>0</v>
      </c>
      <c r="AX19" s="197">
        <v>0</v>
      </c>
      <c r="AY19" s="197">
        <v>0</v>
      </c>
      <c r="AZ19" s="197">
        <v>0</v>
      </c>
      <c r="BA19" s="197">
        <v>0</v>
      </c>
      <c r="BB19" s="197">
        <v>0</v>
      </c>
      <c r="BC19" s="197">
        <v>0</v>
      </c>
      <c r="BD19" s="197">
        <v>0</v>
      </c>
      <c r="BE19" s="197">
        <v>0</v>
      </c>
      <c r="BF19" s="197">
        <v>0</v>
      </c>
      <c r="BG19" s="197">
        <v>0</v>
      </c>
      <c r="BH19" s="197">
        <v>0</v>
      </c>
      <c r="BI19" s="197">
        <v>0</v>
      </c>
      <c r="BJ19" s="197">
        <v>0</v>
      </c>
      <c r="BK19" s="197">
        <v>0</v>
      </c>
      <c r="BL19" s="197">
        <v>0</v>
      </c>
      <c r="BM19" s="197">
        <v>0</v>
      </c>
      <c r="BN19" s="197">
        <v>0</v>
      </c>
      <c r="BO19" s="197">
        <v>0</v>
      </c>
      <c r="BP19" s="197">
        <v>0</v>
      </c>
      <c r="BQ19" s="197">
        <v>0</v>
      </c>
      <c r="BR19" s="197">
        <v>0</v>
      </c>
      <c r="BS19" s="197">
        <v>0</v>
      </c>
      <c r="BT19" s="197">
        <v>0</v>
      </c>
      <c r="BU19" s="197">
        <v>0</v>
      </c>
      <c r="BV19" s="197">
        <v>0</v>
      </c>
      <c r="BW19" s="197">
        <v>0</v>
      </c>
      <c r="BX19" s="197">
        <v>0</v>
      </c>
      <c r="BY19" s="197">
        <v>0</v>
      </c>
      <c r="BZ19" s="197">
        <v>0</v>
      </c>
      <c r="CA19" s="197">
        <v>0</v>
      </c>
      <c r="CB19" s="197">
        <v>0</v>
      </c>
      <c r="CC19" s="197">
        <v>0</v>
      </c>
      <c r="CD19" s="197">
        <v>0</v>
      </c>
      <c r="CE19" s="197">
        <v>0</v>
      </c>
      <c r="CF19" s="197">
        <v>0</v>
      </c>
      <c r="CG19" s="197">
        <v>0</v>
      </c>
      <c r="CH19" s="197">
        <v>0</v>
      </c>
      <c r="CI19" s="197">
        <v>0</v>
      </c>
      <c r="CJ19" s="197">
        <v>0</v>
      </c>
      <c r="CK19" s="197">
        <v>0</v>
      </c>
      <c r="CL19" s="197">
        <v>0</v>
      </c>
      <c r="CM19" s="197">
        <v>0</v>
      </c>
      <c r="CN19" s="197">
        <v>0</v>
      </c>
      <c r="CO19" s="197">
        <v>0</v>
      </c>
      <c r="CP19" s="197">
        <v>0</v>
      </c>
      <c r="CQ19" s="197">
        <v>0</v>
      </c>
      <c r="CR19" s="197">
        <v>0</v>
      </c>
      <c r="CS19" s="197">
        <v>0</v>
      </c>
      <c r="CT19" s="197">
        <v>0</v>
      </c>
      <c r="CU19" s="197">
        <v>0</v>
      </c>
      <c r="CV19" s="197">
        <v>0</v>
      </c>
      <c r="CW19" s="197">
        <v>0</v>
      </c>
      <c r="CX19" s="197">
        <v>0</v>
      </c>
      <c r="CY19" s="197">
        <v>0</v>
      </c>
      <c r="CZ19" s="197">
        <v>0</v>
      </c>
      <c r="DA19" s="197">
        <v>0</v>
      </c>
      <c r="DB19" s="197">
        <v>0</v>
      </c>
      <c r="DC19" s="197">
        <v>0</v>
      </c>
      <c r="DD19" s="197">
        <v>0</v>
      </c>
      <c r="DE19" s="197">
        <v>0</v>
      </c>
      <c r="DF19" s="197">
        <v>0</v>
      </c>
      <c r="DG19" s="197">
        <v>0</v>
      </c>
      <c r="DH19" s="197">
        <v>0</v>
      </c>
      <c r="DI19" s="197">
        <v>0</v>
      </c>
      <c r="DJ19" s="197">
        <v>0</v>
      </c>
      <c r="DK19" s="197">
        <v>0</v>
      </c>
      <c r="DL19" s="197">
        <v>0</v>
      </c>
      <c r="DM19" s="197">
        <v>0</v>
      </c>
      <c r="DN19" s="197">
        <v>0</v>
      </c>
      <c r="DO19" s="197">
        <v>0</v>
      </c>
      <c r="DP19" s="197">
        <v>0</v>
      </c>
      <c r="DQ19" s="197">
        <v>0</v>
      </c>
      <c r="DR19" s="197">
        <v>0</v>
      </c>
      <c r="DS19" s="197">
        <v>0</v>
      </c>
      <c r="DT19" s="197">
        <v>0</v>
      </c>
      <c r="DU19" s="197">
        <v>0</v>
      </c>
      <c r="DV19" s="197">
        <v>0</v>
      </c>
      <c r="DW19" s="197">
        <v>2000</v>
      </c>
      <c r="DX19" s="197">
        <f>DW19+2000</f>
        <v>4000</v>
      </c>
      <c r="DY19" s="197">
        <f>DX19+2000</f>
        <v>6000</v>
      </c>
      <c r="DZ19" s="197">
        <f>DY19+2000</f>
        <v>8000</v>
      </c>
      <c r="EA19" s="197">
        <f>DZ19+2000</f>
        <v>10000</v>
      </c>
      <c r="EB19" s="197">
        <v>12000</v>
      </c>
      <c r="EC19" s="197">
        <v>14000</v>
      </c>
      <c r="ED19" s="197">
        <f t="shared" ref="ED19:FI19" si="33">EC19+2000</f>
        <v>16000</v>
      </c>
      <c r="EE19" s="197">
        <f t="shared" si="33"/>
        <v>18000</v>
      </c>
      <c r="EF19" s="197">
        <f t="shared" si="33"/>
        <v>20000</v>
      </c>
      <c r="EG19" s="197">
        <f t="shared" si="33"/>
        <v>22000</v>
      </c>
      <c r="EH19" s="197">
        <f t="shared" si="33"/>
        <v>24000</v>
      </c>
      <c r="EI19" s="197">
        <f t="shared" si="33"/>
        <v>26000</v>
      </c>
      <c r="EJ19" s="197">
        <f t="shared" si="33"/>
        <v>28000</v>
      </c>
      <c r="EK19" s="197">
        <f t="shared" si="33"/>
        <v>30000</v>
      </c>
      <c r="EL19" s="197">
        <f t="shared" si="33"/>
        <v>32000</v>
      </c>
      <c r="EM19" s="197">
        <f t="shared" si="33"/>
        <v>34000</v>
      </c>
      <c r="EN19" s="197">
        <f t="shared" si="33"/>
        <v>36000</v>
      </c>
      <c r="EO19" s="263">
        <f t="shared" si="33"/>
        <v>38000</v>
      </c>
      <c r="EP19" s="197">
        <f t="shared" si="33"/>
        <v>40000</v>
      </c>
      <c r="EQ19" s="197">
        <f t="shared" si="33"/>
        <v>42000</v>
      </c>
      <c r="ER19" s="197">
        <f t="shared" si="33"/>
        <v>44000</v>
      </c>
      <c r="ES19" s="197">
        <f t="shared" si="33"/>
        <v>46000</v>
      </c>
      <c r="ET19" s="197">
        <f t="shared" si="33"/>
        <v>48000</v>
      </c>
      <c r="EU19" s="197">
        <f t="shared" si="33"/>
        <v>50000</v>
      </c>
      <c r="EV19" s="197">
        <f t="shared" si="33"/>
        <v>52000</v>
      </c>
      <c r="EW19" s="197">
        <f t="shared" si="33"/>
        <v>54000</v>
      </c>
      <c r="EX19" s="197">
        <f t="shared" si="33"/>
        <v>56000</v>
      </c>
      <c r="EY19" s="197">
        <f t="shared" si="33"/>
        <v>58000</v>
      </c>
      <c r="EZ19" s="197">
        <f t="shared" si="33"/>
        <v>60000</v>
      </c>
      <c r="FA19" s="197">
        <f t="shared" si="33"/>
        <v>62000</v>
      </c>
      <c r="FB19" s="197">
        <f t="shared" si="33"/>
        <v>64000</v>
      </c>
      <c r="FC19" s="197">
        <f t="shared" si="33"/>
        <v>66000</v>
      </c>
      <c r="FD19" s="197">
        <f t="shared" si="33"/>
        <v>68000</v>
      </c>
      <c r="FE19" s="197">
        <f t="shared" si="33"/>
        <v>70000</v>
      </c>
      <c r="FF19" s="197">
        <f t="shared" si="33"/>
        <v>72000</v>
      </c>
      <c r="FG19" s="197">
        <f t="shared" si="33"/>
        <v>74000</v>
      </c>
      <c r="FH19" s="197">
        <f t="shared" si="33"/>
        <v>76000</v>
      </c>
      <c r="FI19" s="197">
        <f t="shared" si="33"/>
        <v>78000</v>
      </c>
      <c r="FJ19" s="197">
        <f t="shared" ref="FJ19:GJ19" si="34">FI19+2000</f>
        <v>80000</v>
      </c>
      <c r="FK19" s="197">
        <f t="shared" si="34"/>
        <v>82000</v>
      </c>
      <c r="FL19" s="197">
        <f t="shared" si="34"/>
        <v>84000</v>
      </c>
      <c r="FM19" s="197">
        <f t="shared" si="34"/>
        <v>86000</v>
      </c>
      <c r="FN19" s="197">
        <f t="shared" si="34"/>
        <v>88000</v>
      </c>
      <c r="FO19" s="197">
        <f t="shared" si="34"/>
        <v>90000</v>
      </c>
      <c r="FP19" s="197">
        <f t="shared" si="34"/>
        <v>92000</v>
      </c>
      <c r="FQ19" s="197">
        <f t="shared" si="34"/>
        <v>94000</v>
      </c>
      <c r="FR19" s="197">
        <f t="shared" si="34"/>
        <v>96000</v>
      </c>
      <c r="FS19" s="197">
        <f t="shared" si="34"/>
        <v>98000</v>
      </c>
      <c r="FT19" s="197">
        <f t="shared" si="34"/>
        <v>100000</v>
      </c>
      <c r="FU19" s="197">
        <f t="shared" si="34"/>
        <v>102000</v>
      </c>
      <c r="FV19" s="197">
        <f t="shared" si="34"/>
        <v>104000</v>
      </c>
      <c r="FW19" s="197">
        <f t="shared" si="34"/>
        <v>106000</v>
      </c>
      <c r="FX19" s="197">
        <f t="shared" si="34"/>
        <v>108000</v>
      </c>
      <c r="FY19" s="197">
        <f t="shared" si="34"/>
        <v>110000</v>
      </c>
      <c r="FZ19" s="197">
        <f t="shared" si="34"/>
        <v>112000</v>
      </c>
      <c r="GA19" s="197">
        <f t="shared" si="34"/>
        <v>114000</v>
      </c>
      <c r="GB19" s="197">
        <f t="shared" si="34"/>
        <v>116000</v>
      </c>
      <c r="GC19" s="197">
        <f t="shared" si="34"/>
        <v>118000</v>
      </c>
      <c r="GD19" s="197">
        <f t="shared" si="34"/>
        <v>120000</v>
      </c>
      <c r="GE19" s="197">
        <f t="shared" si="34"/>
        <v>122000</v>
      </c>
      <c r="GF19" s="197">
        <f t="shared" si="34"/>
        <v>124000</v>
      </c>
      <c r="GG19" s="197">
        <f t="shared" si="34"/>
        <v>126000</v>
      </c>
      <c r="GH19" s="197">
        <f t="shared" si="34"/>
        <v>128000</v>
      </c>
      <c r="GI19" s="197">
        <f t="shared" si="34"/>
        <v>130000</v>
      </c>
      <c r="GJ19" s="197">
        <f t="shared" si="34"/>
        <v>132000</v>
      </c>
    </row>
    <row r="20" spans="1:192" ht="20.25" thickTop="1" thickBot="1" x14ac:dyDescent="0.3">
      <c r="A20" s="195">
        <v>9</v>
      </c>
      <c r="B20" s="193" t="str">
        <f>HYPERLINK("#Feuil1!EO"&amp;ROW(),feuil1!C20)</f>
        <v>Bob9</v>
      </c>
      <c r="C20" s="179" t="s">
        <v>181</v>
      </c>
      <c r="D20" s="189">
        <v>1000</v>
      </c>
      <c r="E20" s="19">
        <v>39173</v>
      </c>
      <c r="F20" s="214"/>
      <c r="G20" s="182">
        <v>0</v>
      </c>
      <c r="H20" s="208"/>
      <c r="I20" s="197">
        <v>6000</v>
      </c>
      <c r="J20" s="197">
        <f t="shared" ref="J20:AO20" si="35">I20+1000</f>
        <v>7000</v>
      </c>
      <c r="K20" s="197">
        <f t="shared" si="35"/>
        <v>8000</v>
      </c>
      <c r="L20" s="197">
        <f t="shared" si="35"/>
        <v>9000</v>
      </c>
      <c r="M20" s="197">
        <f t="shared" si="35"/>
        <v>10000</v>
      </c>
      <c r="N20" s="197">
        <f t="shared" si="35"/>
        <v>11000</v>
      </c>
      <c r="O20" s="197">
        <f t="shared" si="35"/>
        <v>12000</v>
      </c>
      <c r="P20" s="197">
        <f t="shared" si="35"/>
        <v>13000</v>
      </c>
      <c r="Q20" s="197">
        <f t="shared" si="35"/>
        <v>14000</v>
      </c>
      <c r="R20" s="197">
        <f t="shared" si="35"/>
        <v>15000</v>
      </c>
      <c r="S20" s="197">
        <f t="shared" si="35"/>
        <v>16000</v>
      </c>
      <c r="T20" s="197">
        <f t="shared" si="35"/>
        <v>17000</v>
      </c>
      <c r="U20" s="197">
        <f t="shared" si="35"/>
        <v>18000</v>
      </c>
      <c r="V20" s="197">
        <f t="shared" si="35"/>
        <v>19000</v>
      </c>
      <c r="W20" s="197">
        <f t="shared" si="35"/>
        <v>20000</v>
      </c>
      <c r="X20" s="197">
        <f t="shared" si="35"/>
        <v>21000</v>
      </c>
      <c r="Y20" s="197">
        <f t="shared" si="35"/>
        <v>22000</v>
      </c>
      <c r="Z20" s="197">
        <f t="shared" si="35"/>
        <v>23000</v>
      </c>
      <c r="AA20" s="197">
        <f t="shared" si="35"/>
        <v>24000</v>
      </c>
      <c r="AB20" s="197">
        <f t="shared" si="35"/>
        <v>25000</v>
      </c>
      <c r="AC20" s="197">
        <f t="shared" si="35"/>
        <v>26000</v>
      </c>
      <c r="AD20" s="197">
        <f t="shared" si="35"/>
        <v>27000</v>
      </c>
      <c r="AE20" s="197">
        <f t="shared" si="35"/>
        <v>28000</v>
      </c>
      <c r="AF20" s="197">
        <f t="shared" si="35"/>
        <v>29000</v>
      </c>
      <c r="AG20" s="197">
        <f t="shared" si="35"/>
        <v>30000</v>
      </c>
      <c r="AH20" s="197">
        <f t="shared" si="35"/>
        <v>31000</v>
      </c>
      <c r="AI20" s="197">
        <f t="shared" si="35"/>
        <v>32000</v>
      </c>
      <c r="AJ20" s="197">
        <f t="shared" si="35"/>
        <v>33000</v>
      </c>
      <c r="AK20" s="197">
        <f t="shared" si="35"/>
        <v>34000</v>
      </c>
      <c r="AL20" s="197">
        <f t="shared" si="35"/>
        <v>35000</v>
      </c>
      <c r="AM20" s="197">
        <f t="shared" si="35"/>
        <v>36000</v>
      </c>
      <c r="AN20" s="197">
        <f t="shared" si="35"/>
        <v>37000</v>
      </c>
      <c r="AO20" s="197">
        <f t="shared" si="35"/>
        <v>38000</v>
      </c>
      <c r="AP20" s="197">
        <f t="shared" ref="AP20:BU20" si="36">AO20+1000</f>
        <v>39000</v>
      </c>
      <c r="AQ20" s="197">
        <f t="shared" si="36"/>
        <v>40000</v>
      </c>
      <c r="AR20" s="197">
        <f t="shared" si="36"/>
        <v>41000</v>
      </c>
      <c r="AS20" s="197">
        <f t="shared" si="36"/>
        <v>42000</v>
      </c>
      <c r="AT20" s="197">
        <f t="shared" si="36"/>
        <v>43000</v>
      </c>
      <c r="AU20" s="197">
        <f t="shared" si="36"/>
        <v>44000</v>
      </c>
      <c r="AV20" s="197">
        <f t="shared" si="36"/>
        <v>45000</v>
      </c>
      <c r="AW20" s="197">
        <f t="shared" si="36"/>
        <v>46000</v>
      </c>
      <c r="AX20" s="197">
        <f t="shared" si="36"/>
        <v>47000</v>
      </c>
      <c r="AY20" s="197">
        <f t="shared" si="36"/>
        <v>48000</v>
      </c>
      <c r="AZ20" s="197">
        <f t="shared" si="36"/>
        <v>49000</v>
      </c>
      <c r="BA20" s="197">
        <f t="shared" si="36"/>
        <v>50000</v>
      </c>
      <c r="BB20" s="197">
        <f t="shared" si="36"/>
        <v>51000</v>
      </c>
      <c r="BC20" s="197">
        <f t="shared" si="36"/>
        <v>52000</v>
      </c>
      <c r="BD20" s="197">
        <f t="shared" si="36"/>
        <v>53000</v>
      </c>
      <c r="BE20" s="197">
        <f t="shared" si="36"/>
        <v>54000</v>
      </c>
      <c r="BF20" s="197">
        <f t="shared" si="36"/>
        <v>55000</v>
      </c>
      <c r="BG20" s="197">
        <f t="shared" si="36"/>
        <v>56000</v>
      </c>
      <c r="BH20" s="197">
        <f t="shared" si="36"/>
        <v>57000</v>
      </c>
      <c r="BI20" s="197">
        <f t="shared" si="36"/>
        <v>58000</v>
      </c>
      <c r="BJ20" s="197">
        <f t="shared" si="36"/>
        <v>59000</v>
      </c>
      <c r="BK20" s="197">
        <f t="shared" si="36"/>
        <v>60000</v>
      </c>
      <c r="BL20" s="197">
        <f t="shared" si="36"/>
        <v>61000</v>
      </c>
      <c r="BM20" s="197">
        <f t="shared" si="36"/>
        <v>62000</v>
      </c>
      <c r="BN20" s="197">
        <f t="shared" si="36"/>
        <v>63000</v>
      </c>
      <c r="BO20" s="197">
        <f t="shared" si="36"/>
        <v>64000</v>
      </c>
      <c r="BP20" s="197">
        <f t="shared" si="36"/>
        <v>65000</v>
      </c>
      <c r="BQ20" s="197">
        <f t="shared" si="36"/>
        <v>66000</v>
      </c>
      <c r="BR20" s="197">
        <f t="shared" si="36"/>
        <v>67000</v>
      </c>
      <c r="BS20" s="197">
        <f t="shared" si="36"/>
        <v>68000</v>
      </c>
      <c r="BT20" s="197">
        <f t="shared" si="36"/>
        <v>69000</v>
      </c>
      <c r="BU20" s="197">
        <f t="shared" si="36"/>
        <v>70000</v>
      </c>
      <c r="BV20" s="197">
        <f t="shared" ref="BV20:DA20" si="37">BU20+1000</f>
        <v>71000</v>
      </c>
      <c r="BW20" s="197">
        <f t="shared" si="37"/>
        <v>72000</v>
      </c>
      <c r="BX20" s="197">
        <f t="shared" si="37"/>
        <v>73000</v>
      </c>
      <c r="BY20" s="197">
        <f t="shared" si="37"/>
        <v>74000</v>
      </c>
      <c r="BZ20" s="197">
        <f t="shared" si="37"/>
        <v>75000</v>
      </c>
      <c r="CA20" s="197">
        <f t="shared" si="37"/>
        <v>76000</v>
      </c>
      <c r="CB20" s="197">
        <f t="shared" si="37"/>
        <v>77000</v>
      </c>
      <c r="CC20" s="197">
        <f t="shared" si="37"/>
        <v>78000</v>
      </c>
      <c r="CD20" s="197">
        <f t="shared" si="37"/>
        <v>79000</v>
      </c>
      <c r="CE20" s="197">
        <f t="shared" si="37"/>
        <v>80000</v>
      </c>
      <c r="CF20" s="197">
        <f t="shared" si="37"/>
        <v>81000</v>
      </c>
      <c r="CG20" s="197">
        <f t="shared" si="37"/>
        <v>82000</v>
      </c>
      <c r="CH20" s="197">
        <f t="shared" si="37"/>
        <v>83000</v>
      </c>
      <c r="CI20" s="197">
        <f t="shared" si="37"/>
        <v>84000</v>
      </c>
      <c r="CJ20" s="197">
        <f t="shared" si="37"/>
        <v>85000</v>
      </c>
      <c r="CK20" s="197">
        <f t="shared" si="37"/>
        <v>86000</v>
      </c>
      <c r="CL20" s="197">
        <f t="shared" si="37"/>
        <v>87000</v>
      </c>
      <c r="CM20" s="197">
        <f t="shared" si="37"/>
        <v>88000</v>
      </c>
      <c r="CN20" s="197">
        <f t="shared" si="37"/>
        <v>89000</v>
      </c>
      <c r="CO20" s="197">
        <f t="shared" si="37"/>
        <v>90000</v>
      </c>
      <c r="CP20" s="197">
        <f t="shared" si="37"/>
        <v>91000</v>
      </c>
      <c r="CQ20" s="197">
        <f t="shared" si="37"/>
        <v>92000</v>
      </c>
      <c r="CR20" s="197">
        <f t="shared" si="37"/>
        <v>93000</v>
      </c>
      <c r="CS20" s="197">
        <f t="shared" si="37"/>
        <v>94000</v>
      </c>
      <c r="CT20" s="197">
        <f t="shared" si="37"/>
        <v>95000</v>
      </c>
      <c r="CU20" s="197">
        <f t="shared" si="37"/>
        <v>96000</v>
      </c>
      <c r="CV20" s="197">
        <f t="shared" si="37"/>
        <v>97000</v>
      </c>
      <c r="CW20" s="197">
        <f t="shared" si="37"/>
        <v>98000</v>
      </c>
      <c r="CX20" s="197">
        <f t="shared" si="37"/>
        <v>99000</v>
      </c>
      <c r="CY20" s="197">
        <f t="shared" si="37"/>
        <v>100000</v>
      </c>
      <c r="CZ20" s="197">
        <f t="shared" si="37"/>
        <v>101000</v>
      </c>
      <c r="DA20" s="197">
        <f t="shared" si="37"/>
        <v>102000</v>
      </c>
      <c r="DB20" s="197">
        <f t="shared" ref="DB20:DQ20" si="38">DA20+1000</f>
        <v>103000</v>
      </c>
      <c r="DC20" s="197">
        <f t="shared" si="38"/>
        <v>104000</v>
      </c>
      <c r="DD20" s="197">
        <f t="shared" si="38"/>
        <v>105000</v>
      </c>
      <c r="DE20" s="197">
        <f t="shared" si="38"/>
        <v>106000</v>
      </c>
      <c r="DF20" s="197">
        <f t="shared" si="38"/>
        <v>107000</v>
      </c>
      <c r="DG20" s="197">
        <f t="shared" si="38"/>
        <v>108000</v>
      </c>
      <c r="DH20" s="197">
        <f t="shared" si="38"/>
        <v>109000</v>
      </c>
      <c r="DI20" s="197">
        <f t="shared" si="38"/>
        <v>110000</v>
      </c>
      <c r="DJ20" s="197">
        <f t="shared" si="38"/>
        <v>111000</v>
      </c>
      <c r="DK20" s="197">
        <f t="shared" si="38"/>
        <v>112000</v>
      </c>
      <c r="DL20" s="197">
        <f t="shared" si="38"/>
        <v>113000</v>
      </c>
      <c r="DM20" s="197">
        <f t="shared" si="38"/>
        <v>114000</v>
      </c>
      <c r="DN20" s="197">
        <f t="shared" si="38"/>
        <v>115000</v>
      </c>
      <c r="DO20" s="197">
        <f t="shared" si="38"/>
        <v>116000</v>
      </c>
      <c r="DP20" s="197">
        <f t="shared" si="38"/>
        <v>117000</v>
      </c>
      <c r="DQ20" s="197">
        <f t="shared" si="38"/>
        <v>118000</v>
      </c>
      <c r="DR20" s="197">
        <v>119000</v>
      </c>
      <c r="DS20" s="197">
        <f>DR20+1000</f>
        <v>120000</v>
      </c>
      <c r="DT20" s="197">
        <f>DS20+1000</f>
        <v>121000</v>
      </c>
      <c r="DU20" s="197">
        <v>122000</v>
      </c>
      <c r="DV20" s="197">
        <f t="shared" ref="DV20:EB20" si="39">DU20+1000</f>
        <v>123000</v>
      </c>
      <c r="DW20" s="197">
        <f t="shared" si="39"/>
        <v>124000</v>
      </c>
      <c r="DX20" s="197">
        <f t="shared" si="39"/>
        <v>125000</v>
      </c>
      <c r="DY20" s="197">
        <f t="shared" si="39"/>
        <v>126000</v>
      </c>
      <c r="DZ20" s="197">
        <f t="shared" si="39"/>
        <v>127000</v>
      </c>
      <c r="EA20" s="197">
        <f t="shared" si="39"/>
        <v>128000</v>
      </c>
      <c r="EB20" s="197">
        <f t="shared" si="39"/>
        <v>129000</v>
      </c>
      <c r="EC20" s="197">
        <v>130000</v>
      </c>
      <c r="ED20" s="197">
        <f t="shared" ref="ED20:FI20" si="40">EC20+1000</f>
        <v>131000</v>
      </c>
      <c r="EE20" s="197">
        <f t="shared" si="40"/>
        <v>132000</v>
      </c>
      <c r="EF20" s="197">
        <f t="shared" si="40"/>
        <v>133000</v>
      </c>
      <c r="EG20" s="197">
        <f t="shared" si="40"/>
        <v>134000</v>
      </c>
      <c r="EH20" s="197">
        <f t="shared" si="40"/>
        <v>135000</v>
      </c>
      <c r="EI20" s="197">
        <f t="shared" si="40"/>
        <v>136000</v>
      </c>
      <c r="EJ20" s="197">
        <f t="shared" si="40"/>
        <v>137000</v>
      </c>
      <c r="EK20" s="197">
        <f t="shared" si="40"/>
        <v>138000</v>
      </c>
      <c r="EL20" s="197">
        <f t="shared" si="40"/>
        <v>139000</v>
      </c>
      <c r="EM20" s="197">
        <f t="shared" si="40"/>
        <v>140000</v>
      </c>
      <c r="EN20" s="197">
        <f t="shared" si="40"/>
        <v>141000</v>
      </c>
      <c r="EO20" s="263">
        <f t="shared" si="40"/>
        <v>142000</v>
      </c>
      <c r="EP20" s="197">
        <f t="shared" si="40"/>
        <v>143000</v>
      </c>
      <c r="EQ20" s="197">
        <f t="shared" si="40"/>
        <v>144000</v>
      </c>
      <c r="ER20" s="197">
        <f t="shared" si="40"/>
        <v>145000</v>
      </c>
      <c r="ES20" s="197">
        <f t="shared" si="40"/>
        <v>146000</v>
      </c>
      <c r="ET20" s="197">
        <f t="shared" si="40"/>
        <v>147000</v>
      </c>
      <c r="EU20" s="197">
        <f t="shared" si="40"/>
        <v>148000</v>
      </c>
      <c r="EV20" s="197">
        <f t="shared" si="40"/>
        <v>149000</v>
      </c>
      <c r="EW20" s="197">
        <f t="shared" si="40"/>
        <v>150000</v>
      </c>
      <c r="EX20" s="197">
        <f t="shared" si="40"/>
        <v>151000</v>
      </c>
      <c r="EY20" s="197">
        <f t="shared" si="40"/>
        <v>152000</v>
      </c>
      <c r="EZ20" s="197">
        <f t="shared" si="40"/>
        <v>153000</v>
      </c>
      <c r="FA20" s="197">
        <f t="shared" si="40"/>
        <v>154000</v>
      </c>
      <c r="FB20" s="197">
        <f t="shared" si="40"/>
        <v>155000</v>
      </c>
      <c r="FC20" s="197">
        <f t="shared" si="40"/>
        <v>156000</v>
      </c>
      <c r="FD20" s="197">
        <f t="shared" si="40"/>
        <v>157000</v>
      </c>
      <c r="FE20" s="197">
        <f t="shared" si="40"/>
        <v>158000</v>
      </c>
      <c r="FF20" s="197">
        <f t="shared" si="40"/>
        <v>159000</v>
      </c>
      <c r="FG20" s="197">
        <f t="shared" si="40"/>
        <v>160000</v>
      </c>
      <c r="FH20" s="197">
        <f t="shared" si="40"/>
        <v>161000</v>
      </c>
      <c r="FI20" s="197">
        <f t="shared" si="40"/>
        <v>162000</v>
      </c>
      <c r="FJ20" s="197">
        <f t="shared" ref="FJ20:GJ20" si="41">FI20+1000</f>
        <v>163000</v>
      </c>
      <c r="FK20" s="197">
        <f t="shared" si="41"/>
        <v>164000</v>
      </c>
      <c r="FL20" s="197">
        <f t="shared" si="41"/>
        <v>165000</v>
      </c>
      <c r="FM20" s="197">
        <f t="shared" si="41"/>
        <v>166000</v>
      </c>
      <c r="FN20" s="197">
        <f t="shared" si="41"/>
        <v>167000</v>
      </c>
      <c r="FO20" s="197">
        <f t="shared" si="41"/>
        <v>168000</v>
      </c>
      <c r="FP20" s="197">
        <f t="shared" si="41"/>
        <v>169000</v>
      </c>
      <c r="FQ20" s="197">
        <f t="shared" si="41"/>
        <v>170000</v>
      </c>
      <c r="FR20" s="197">
        <f t="shared" si="41"/>
        <v>171000</v>
      </c>
      <c r="FS20" s="197">
        <f t="shared" si="41"/>
        <v>172000</v>
      </c>
      <c r="FT20" s="197">
        <f t="shared" si="41"/>
        <v>173000</v>
      </c>
      <c r="FU20" s="197">
        <f t="shared" si="41"/>
        <v>174000</v>
      </c>
      <c r="FV20" s="197">
        <f t="shared" si="41"/>
        <v>175000</v>
      </c>
      <c r="FW20" s="197">
        <f t="shared" si="41"/>
        <v>176000</v>
      </c>
      <c r="FX20" s="197">
        <f t="shared" si="41"/>
        <v>177000</v>
      </c>
      <c r="FY20" s="197">
        <f t="shared" si="41"/>
        <v>178000</v>
      </c>
      <c r="FZ20" s="197">
        <f t="shared" si="41"/>
        <v>179000</v>
      </c>
      <c r="GA20" s="197">
        <f t="shared" si="41"/>
        <v>180000</v>
      </c>
      <c r="GB20" s="197">
        <f t="shared" si="41"/>
        <v>181000</v>
      </c>
      <c r="GC20" s="197">
        <f t="shared" si="41"/>
        <v>182000</v>
      </c>
      <c r="GD20" s="197">
        <f t="shared" si="41"/>
        <v>183000</v>
      </c>
      <c r="GE20" s="197">
        <f t="shared" si="41"/>
        <v>184000</v>
      </c>
      <c r="GF20" s="197">
        <f t="shared" si="41"/>
        <v>185000</v>
      </c>
      <c r="GG20" s="197">
        <f t="shared" si="41"/>
        <v>186000</v>
      </c>
      <c r="GH20" s="197">
        <f t="shared" si="41"/>
        <v>187000</v>
      </c>
      <c r="GI20" s="197">
        <f t="shared" si="41"/>
        <v>188000</v>
      </c>
      <c r="GJ20" s="197">
        <f t="shared" si="41"/>
        <v>189000</v>
      </c>
    </row>
    <row r="21" spans="1:192" ht="20.25" thickTop="1" thickBot="1" x14ac:dyDescent="0.3">
      <c r="A21" s="195">
        <v>10</v>
      </c>
      <c r="B21" s="193" t="str">
        <f>HYPERLINK("#Feuil1!EO"&amp;ROW(),feuil1!C21)</f>
        <v>Bob10</v>
      </c>
      <c r="C21" s="179" t="s">
        <v>182</v>
      </c>
      <c r="D21" s="189">
        <v>1000</v>
      </c>
      <c r="E21" s="19">
        <v>39083</v>
      </c>
      <c r="F21" s="214">
        <v>40390</v>
      </c>
      <c r="G21" s="183">
        <v>20000</v>
      </c>
      <c r="H21" s="208"/>
      <c r="I21" s="197">
        <v>21000</v>
      </c>
      <c r="J21" s="197">
        <f t="shared" ref="J21:AD21" si="42">I21+1000</f>
        <v>22000</v>
      </c>
      <c r="K21" s="197">
        <f t="shared" si="42"/>
        <v>23000</v>
      </c>
      <c r="L21" s="197">
        <f t="shared" si="42"/>
        <v>24000</v>
      </c>
      <c r="M21" s="197">
        <f t="shared" si="42"/>
        <v>25000</v>
      </c>
      <c r="N21" s="197">
        <f t="shared" si="42"/>
        <v>26000</v>
      </c>
      <c r="O21" s="197">
        <f t="shared" si="42"/>
        <v>27000</v>
      </c>
      <c r="P21" s="197">
        <f t="shared" si="42"/>
        <v>28000</v>
      </c>
      <c r="Q21" s="197">
        <f t="shared" si="42"/>
        <v>29000</v>
      </c>
      <c r="R21" s="197">
        <f t="shared" si="42"/>
        <v>30000</v>
      </c>
      <c r="S21" s="197">
        <f t="shared" si="42"/>
        <v>31000</v>
      </c>
      <c r="T21" s="197">
        <f t="shared" si="42"/>
        <v>32000</v>
      </c>
      <c r="U21" s="197">
        <f t="shared" si="42"/>
        <v>33000</v>
      </c>
      <c r="V21" s="197">
        <f t="shared" si="42"/>
        <v>34000</v>
      </c>
      <c r="W21" s="197">
        <f t="shared" si="42"/>
        <v>35000</v>
      </c>
      <c r="X21" s="197">
        <f t="shared" si="42"/>
        <v>36000</v>
      </c>
      <c r="Y21" s="197">
        <f t="shared" si="42"/>
        <v>37000</v>
      </c>
      <c r="Z21" s="197">
        <f t="shared" si="42"/>
        <v>38000</v>
      </c>
      <c r="AA21" s="197">
        <f t="shared" si="42"/>
        <v>39000</v>
      </c>
      <c r="AB21" s="197">
        <f t="shared" si="42"/>
        <v>40000</v>
      </c>
      <c r="AC21" s="197">
        <f t="shared" si="42"/>
        <v>41000</v>
      </c>
      <c r="AD21" s="197">
        <f t="shared" si="42"/>
        <v>42000</v>
      </c>
      <c r="AE21" s="197">
        <f t="shared" ref="AE21:BJ21" si="43">AD21+5000</f>
        <v>47000</v>
      </c>
      <c r="AF21" s="197">
        <f t="shared" si="43"/>
        <v>52000</v>
      </c>
      <c r="AG21" s="197">
        <f t="shared" si="43"/>
        <v>57000</v>
      </c>
      <c r="AH21" s="197">
        <f t="shared" si="43"/>
        <v>62000</v>
      </c>
      <c r="AI21" s="197">
        <f t="shared" si="43"/>
        <v>67000</v>
      </c>
      <c r="AJ21" s="197">
        <f t="shared" si="43"/>
        <v>72000</v>
      </c>
      <c r="AK21" s="197">
        <f t="shared" si="43"/>
        <v>77000</v>
      </c>
      <c r="AL21" s="197">
        <f t="shared" si="43"/>
        <v>82000</v>
      </c>
      <c r="AM21" s="197">
        <f t="shared" si="43"/>
        <v>87000</v>
      </c>
      <c r="AN21" s="197">
        <f t="shared" si="43"/>
        <v>92000</v>
      </c>
      <c r="AO21" s="197">
        <f t="shared" si="43"/>
        <v>97000</v>
      </c>
      <c r="AP21" s="197">
        <f t="shared" si="43"/>
        <v>102000</v>
      </c>
      <c r="AQ21" s="197">
        <f t="shared" si="43"/>
        <v>107000</v>
      </c>
      <c r="AR21" s="197">
        <f t="shared" si="43"/>
        <v>112000</v>
      </c>
      <c r="AS21" s="197">
        <f t="shared" si="43"/>
        <v>117000</v>
      </c>
      <c r="AT21" s="197">
        <f t="shared" si="43"/>
        <v>122000</v>
      </c>
      <c r="AU21" s="197">
        <f t="shared" si="43"/>
        <v>127000</v>
      </c>
      <c r="AV21" s="197">
        <f t="shared" si="43"/>
        <v>132000</v>
      </c>
      <c r="AW21" s="197">
        <f t="shared" si="43"/>
        <v>137000</v>
      </c>
      <c r="AX21" s="197">
        <f t="shared" si="43"/>
        <v>142000</v>
      </c>
      <c r="AY21" s="197">
        <f t="shared" si="43"/>
        <v>147000</v>
      </c>
      <c r="AZ21" s="197">
        <f t="shared" si="43"/>
        <v>152000</v>
      </c>
      <c r="BA21" s="197">
        <f t="shared" si="43"/>
        <v>157000</v>
      </c>
      <c r="BB21" s="197">
        <f t="shared" si="43"/>
        <v>162000</v>
      </c>
      <c r="BC21" s="197">
        <f t="shared" si="43"/>
        <v>167000</v>
      </c>
      <c r="BD21" s="197">
        <f t="shared" si="43"/>
        <v>172000</v>
      </c>
      <c r="BE21" s="197">
        <f t="shared" si="43"/>
        <v>177000</v>
      </c>
      <c r="BF21" s="197">
        <f t="shared" si="43"/>
        <v>182000</v>
      </c>
      <c r="BG21" s="197">
        <f t="shared" si="43"/>
        <v>187000</v>
      </c>
      <c r="BH21" s="197">
        <f t="shared" si="43"/>
        <v>192000</v>
      </c>
      <c r="BI21" s="197">
        <f t="shared" si="43"/>
        <v>197000</v>
      </c>
      <c r="BJ21" s="197">
        <f t="shared" si="43"/>
        <v>202000</v>
      </c>
      <c r="BK21" s="197">
        <f t="shared" ref="BK21:CP21" si="44">BJ21+5000</f>
        <v>207000</v>
      </c>
      <c r="BL21" s="197">
        <f t="shared" si="44"/>
        <v>212000</v>
      </c>
      <c r="BM21" s="197">
        <f t="shared" si="44"/>
        <v>217000</v>
      </c>
      <c r="BN21" s="197">
        <f t="shared" si="44"/>
        <v>222000</v>
      </c>
      <c r="BO21" s="197">
        <f t="shared" si="44"/>
        <v>227000</v>
      </c>
      <c r="BP21" s="197">
        <f t="shared" si="44"/>
        <v>232000</v>
      </c>
      <c r="BQ21" s="197">
        <f t="shared" si="44"/>
        <v>237000</v>
      </c>
      <c r="BR21" s="197">
        <f t="shared" si="44"/>
        <v>242000</v>
      </c>
      <c r="BS21" s="197">
        <f t="shared" si="44"/>
        <v>247000</v>
      </c>
      <c r="BT21" s="197">
        <f t="shared" si="44"/>
        <v>252000</v>
      </c>
      <c r="BU21" s="197">
        <f t="shared" si="44"/>
        <v>257000</v>
      </c>
      <c r="BV21" s="197">
        <f t="shared" si="44"/>
        <v>262000</v>
      </c>
      <c r="BW21" s="197">
        <f t="shared" si="44"/>
        <v>267000</v>
      </c>
      <c r="BX21" s="197">
        <f t="shared" si="44"/>
        <v>272000</v>
      </c>
      <c r="BY21" s="197">
        <f t="shared" si="44"/>
        <v>277000</v>
      </c>
      <c r="BZ21" s="197">
        <f t="shared" si="44"/>
        <v>282000</v>
      </c>
      <c r="CA21" s="197">
        <f t="shared" si="44"/>
        <v>287000</v>
      </c>
      <c r="CB21" s="197">
        <f t="shared" si="44"/>
        <v>292000</v>
      </c>
      <c r="CC21" s="197">
        <f t="shared" si="44"/>
        <v>297000</v>
      </c>
      <c r="CD21" s="197">
        <f t="shared" si="44"/>
        <v>302000</v>
      </c>
      <c r="CE21" s="197">
        <f t="shared" si="44"/>
        <v>307000</v>
      </c>
      <c r="CF21" s="197">
        <f t="shared" si="44"/>
        <v>312000</v>
      </c>
      <c r="CG21" s="197">
        <f t="shared" si="44"/>
        <v>317000</v>
      </c>
      <c r="CH21" s="197">
        <f t="shared" si="44"/>
        <v>322000</v>
      </c>
      <c r="CI21" s="197">
        <f t="shared" si="44"/>
        <v>327000</v>
      </c>
      <c r="CJ21" s="197">
        <f t="shared" si="44"/>
        <v>332000</v>
      </c>
      <c r="CK21" s="197">
        <f t="shared" si="44"/>
        <v>337000</v>
      </c>
      <c r="CL21" s="197">
        <f t="shared" si="44"/>
        <v>342000</v>
      </c>
      <c r="CM21" s="197">
        <f t="shared" si="44"/>
        <v>347000</v>
      </c>
      <c r="CN21" s="197">
        <f t="shared" si="44"/>
        <v>352000</v>
      </c>
      <c r="CO21" s="197">
        <f t="shared" si="44"/>
        <v>357000</v>
      </c>
      <c r="CP21" s="197">
        <f t="shared" si="44"/>
        <v>362000</v>
      </c>
      <c r="CQ21" s="197">
        <f t="shared" ref="CQ21:DP21" si="45">CP21+5000</f>
        <v>367000</v>
      </c>
      <c r="CR21" s="197">
        <f t="shared" si="45"/>
        <v>372000</v>
      </c>
      <c r="CS21" s="197">
        <f t="shared" si="45"/>
        <v>377000</v>
      </c>
      <c r="CT21" s="197">
        <f t="shared" si="45"/>
        <v>382000</v>
      </c>
      <c r="CU21" s="197">
        <f t="shared" si="45"/>
        <v>387000</v>
      </c>
      <c r="CV21" s="197">
        <f t="shared" si="45"/>
        <v>392000</v>
      </c>
      <c r="CW21" s="197">
        <f t="shared" si="45"/>
        <v>397000</v>
      </c>
      <c r="CX21" s="197">
        <f t="shared" si="45"/>
        <v>402000</v>
      </c>
      <c r="CY21" s="197">
        <f t="shared" si="45"/>
        <v>407000</v>
      </c>
      <c r="CZ21" s="197">
        <f t="shared" si="45"/>
        <v>412000</v>
      </c>
      <c r="DA21" s="197">
        <f t="shared" si="45"/>
        <v>417000</v>
      </c>
      <c r="DB21" s="197">
        <f t="shared" si="45"/>
        <v>422000</v>
      </c>
      <c r="DC21" s="197">
        <f t="shared" si="45"/>
        <v>427000</v>
      </c>
      <c r="DD21" s="197">
        <f t="shared" si="45"/>
        <v>432000</v>
      </c>
      <c r="DE21" s="197">
        <f t="shared" si="45"/>
        <v>437000</v>
      </c>
      <c r="DF21" s="197">
        <f t="shared" si="45"/>
        <v>442000</v>
      </c>
      <c r="DG21" s="197">
        <f t="shared" si="45"/>
        <v>447000</v>
      </c>
      <c r="DH21" s="197">
        <f t="shared" si="45"/>
        <v>452000</v>
      </c>
      <c r="DI21" s="197">
        <f t="shared" si="45"/>
        <v>457000</v>
      </c>
      <c r="DJ21" s="197">
        <f t="shared" si="45"/>
        <v>462000</v>
      </c>
      <c r="DK21" s="197">
        <f t="shared" si="45"/>
        <v>467000</v>
      </c>
      <c r="DL21" s="197">
        <f t="shared" si="45"/>
        <v>472000</v>
      </c>
      <c r="DM21" s="197">
        <f t="shared" si="45"/>
        <v>477000</v>
      </c>
      <c r="DN21" s="197">
        <f t="shared" si="45"/>
        <v>482000</v>
      </c>
      <c r="DO21" s="197">
        <f t="shared" si="45"/>
        <v>487000</v>
      </c>
      <c r="DP21" s="197">
        <f t="shared" si="45"/>
        <v>492000</v>
      </c>
      <c r="DQ21" s="197">
        <v>497000</v>
      </c>
      <c r="DR21" s="197">
        <f>DQ21+5000</f>
        <v>502000</v>
      </c>
      <c r="DS21" s="197">
        <f>DR21+5000</f>
        <v>507000</v>
      </c>
      <c r="DT21" s="197">
        <v>512000</v>
      </c>
      <c r="DU21" s="197">
        <f t="shared" ref="DU21:ED21" si="46">DT21+5000</f>
        <v>517000</v>
      </c>
      <c r="DV21" s="197">
        <f t="shared" si="46"/>
        <v>522000</v>
      </c>
      <c r="DW21" s="197">
        <f t="shared" si="46"/>
        <v>527000</v>
      </c>
      <c r="DX21" s="197">
        <f t="shared" si="46"/>
        <v>532000</v>
      </c>
      <c r="DY21" s="197">
        <f t="shared" si="46"/>
        <v>537000</v>
      </c>
      <c r="DZ21" s="197">
        <f t="shared" si="46"/>
        <v>542000</v>
      </c>
      <c r="EA21" s="197">
        <f t="shared" si="46"/>
        <v>547000</v>
      </c>
      <c r="EB21" s="197">
        <f t="shared" si="46"/>
        <v>552000</v>
      </c>
      <c r="EC21" s="197">
        <f t="shared" si="46"/>
        <v>557000</v>
      </c>
      <c r="ED21" s="197">
        <f t="shared" si="46"/>
        <v>562000</v>
      </c>
      <c r="EE21" s="197">
        <f t="shared" ref="EE21:FJ21" si="47">ED21+1000</f>
        <v>563000</v>
      </c>
      <c r="EF21" s="197">
        <f t="shared" si="47"/>
        <v>564000</v>
      </c>
      <c r="EG21" s="197">
        <f t="shared" si="47"/>
        <v>565000</v>
      </c>
      <c r="EH21" s="197">
        <f t="shared" si="47"/>
        <v>566000</v>
      </c>
      <c r="EI21" s="197">
        <f t="shared" si="47"/>
        <v>567000</v>
      </c>
      <c r="EJ21" s="197">
        <f t="shared" si="47"/>
        <v>568000</v>
      </c>
      <c r="EK21" s="197">
        <f t="shared" si="47"/>
        <v>569000</v>
      </c>
      <c r="EL21" s="197">
        <f t="shared" si="47"/>
        <v>570000</v>
      </c>
      <c r="EM21" s="197">
        <f t="shared" si="47"/>
        <v>571000</v>
      </c>
      <c r="EN21" s="197">
        <f t="shared" si="47"/>
        <v>572000</v>
      </c>
      <c r="EO21" s="263">
        <f t="shared" si="47"/>
        <v>573000</v>
      </c>
      <c r="EP21" s="197">
        <f t="shared" si="47"/>
        <v>574000</v>
      </c>
      <c r="EQ21" s="197">
        <f t="shared" si="47"/>
        <v>575000</v>
      </c>
      <c r="ER21" s="197">
        <f t="shared" si="47"/>
        <v>576000</v>
      </c>
      <c r="ES21" s="197">
        <f t="shared" si="47"/>
        <v>577000</v>
      </c>
      <c r="ET21" s="197">
        <f t="shared" si="47"/>
        <v>578000</v>
      </c>
      <c r="EU21" s="197">
        <f t="shared" si="47"/>
        <v>579000</v>
      </c>
      <c r="EV21" s="197">
        <f t="shared" si="47"/>
        <v>580000</v>
      </c>
      <c r="EW21" s="197">
        <f t="shared" si="47"/>
        <v>581000</v>
      </c>
      <c r="EX21" s="197">
        <f t="shared" si="47"/>
        <v>582000</v>
      </c>
      <c r="EY21" s="197">
        <f t="shared" si="47"/>
        <v>583000</v>
      </c>
      <c r="EZ21" s="197">
        <f t="shared" si="47"/>
        <v>584000</v>
      </c>
      <c r="FA21" s="197">
        <f t="shared" si="47"/>
        <v>585000</v>
      </c>
      <c r="FB21" s="197">
        <f t="shared" si="47"/>
        <v>586000</v>
      </c>
      <c r="FC21" s="197">
        <f t="shared" si="47"/>
        <v>587000</v>
      </c>
      <c r="FD21" s="197">
        <f t="shared" si="47"/>
        <v>588000</v>
      </c>
      <c r="FE21" s="197">
        <f t="shared" si="47"/>
        <v>589000</v>
      </c>
      <c r="FF21" s="197">
        <f t="shared" si="47"/>
        <v>590000</v>
      </c>
      <c r="FG21" s="197">
        <f t="shared" si="47"/>
        <v>591000</v>
      </c>
      <c r="FH21" s="197">
        <f t="shared" si="47"/>
        <v>592000</v>
      </c>
      <c r="FI21" s="197">
        <f t="shared" si="47"/>
        <v>593000</v>
      </c>
      <c r="FJ21" s="197">
        <f t="shared" si="47"/>
        <v>594000</v>
      </c>
      <c r="FK21" s="197">
        <f t="shared" ref="FK21:GJ21" si="48">FJ21+1000</f>
        <v>595000</v>
      </c>
      <c r="FL21" s="197">
        <f t="shared" si="48"/>
        <v>596000</v>
      </c>
      <c r="FM21" s="197">
        <f t="shared" si="48"/>
        <v>597000</v>
      </c>
      <c r="FN21" s="197">
        <f t="shared" si="48"/>
        <v>598000</v>
      </c>
      <c r="FO21" s="197">
        <f t="shared" si="48"/>
        <v>599000</v>
      </c>
      <c r="FP21" s="197">
        <f t="shared" si="48"/>
        <v>600000</v>
      </c>
      <c r="FQ21" s="197">
        <f t="shared" si="48"/>
        <v>601000</v>
      </c>
      <c r="FR21" s="197">
        <f t="shared" si="48"/>
        <v>602000</v>
      </c>
      <c r="FS21" s="197">
        <f t="shared" si="48"/>
        <v>603000</v>
      </c>
      <c r="FT21" s="197">
        <f t="shared" si="48"/>
        <v>604000</v>
      </c>
      <c r="FU21" s="197">
        <f t="shared" si="48"/>
        <v>605000</v>
      </c>
      <c r="FV21" s="197">
        <f t="shared" si="48"/>
        <v>606000</v>
      </c>
      <c r="FW21" s="197">
        <f t="shared" si="48"/>
        <v>607000</v>
      </c>
      <c r="FX21" s="197">
        <f t="shared" si="48"/>
        <v>608000</v>
      </c>
      <c r="FY21" s="197">
        <f t="shared" si="48"/>
        <v>609000</v>
      </c>
      <c r="FZ21" s="197">
        <f t="shared" si="48"/>
        <v>610000</v>
      </c>
      <c r="GA21" s="197">
        <f t="shared" si="48"/>
        <v>611000</v>
      </c>
      <c r="GB21" s="197">
        <f t="shared" si="48"/>
        <v>612000</v>
      </c>
      <c r="GC21" s="197">
        <f t="shared" si="48"/>
        <v>613000</v>
      </c>
      <c r="GD21" s="197">
        <f t="shared" si="48"/>
        <v>614000</v>
      </c>
      <c r="GE21" s="197">
        <f t="shared" si="48"/>
        <v>615000</v>
      </c>
      <c r="GF21" s="197">
        <f t="shared" si="48"/>
        <v>616000</v>
      </c>
      <c r="GG21" s="197">
        <f t="shared" si="48"/>
        <v>617000</v>
      </c>
      <c r="GH21" s="197">
        <f t="shared" si="48"/>
        <v>618000</v>
      </c>
      <c r="GI21" s="197">
        <f t="shared" si="48"/>
        <v>619000</v>
      </c>
      <c r="GJ21" s="197">
        <f t="shared" si="48"/>
        <v>620000</v>
      </c>
    </row>
    <row r="22" spans="1:192" ht="20.25" thickTop="1" thickBot="1" x14ac:dyDescent="0.3">
      <c r="A22" s="195">
        <v>11</v>
      </c>
      <c r="B22" s="193" t="str">
        <f>HYPERLINK("#Feuil1!EO"&amp;ROW(),feuil1!C22)</f>
        <v>Bob11</v>
      </c>
      <c r="C22" s="179" t="s">
        <v>183</v>
      </c>
      <c r="D22" s="192">
        <v>3000</v>
      </c>
      <c r="E22" s="19">
        <v>43497</v>
      </c>
      <c r="F22" s="214"/>
      <c r="G22" s="183">
        <v>0</v>
      </c>
      <c r="H22" s="208"/>
      <c r="I22" s="197">
        <v>0</v>
      </c>
      <c r="J22" s="197">
        <v>0</v>
      </c>
      <c r="K22" s="197">
        <v>0</v>
      </c>
      <c r="L22" s="197">
        <v>0</v>
      </c>
      <c r="M22" s="197">
        <v>0</v>
      </c>
      <c r="N22" s="197">
        <v>0</v>
      </c>
      <c r="O22" s="197">
        <v>0</v>
      </c>
      <c r="P22" s="197">
        <v>0</v>
      </c>
      <c r="Q22" s="197">
        <v>0</v>
      </c>
      <c r="R22" s="197">
        <v>0</v>
      </c>
      <c r="S22" s="197">
        <v>0</v>
      </c>
      <c r="T22" s="197">
        <v>0</v>
      </c>
      <c r="U22" s="197">
        <v>0</v>
      </c>
      <c r="V22" s="197">
        <v>0</v>
      </c>
      <c r="W22" s="197">
        <v>0</v>
      </c>
      <c r="X22" s="197">
        <v>0</v>
      </c>
      <c r="Y22" s="197">
        <v>0</v>
      </c>
      <c r="Z22" s="197">
        <v>0</v>
      </c>
      <c r="AA22" s="197">
        <v>0</v>
      </c>
      <c r="AB22" s="197">
        <v>0</v>
      </c>
      <c r="AC22" s="197">
        <v>0</v>
      </c>
      <c r="AD22" s="197">
        <v>0</v>
      </c>
      <c r="AE22" s="197">
        <v>0</v>
      </c>
      <c r="AF22" s="197">
        <v>0</v>
      </c>
      <c r="AG22" s="197">
        <v>0</v>
      </c>
      <c r="AH22" s="197">
        <v>0</v>
      </c>
      <c r="AI22" s="197">
        <v>0</v>
      </c>
      <c r="AJ22" s="197">
        <v>0</v>
      </c>
      <c r="AK22" s="197">
        <v>0</v>
      </c>
      <c r="AL22" s="197">
        <v>0</v>
      </c>
      <c r="AM22" s="197">
        <v>0</v>
      </c>
      <c r="AN22" s="197">
        <v>0</v>
      </c>
      <c r="AO22" s="197">
        <v>0</v>
      </c>
      <c r="AP22" s="197">
        <v>0</v>
      </c>
      <c r="AQ22" s="197">
        <v>0</v>
      </c>
      <c r="AR22" s="197">
        <v>0</v>
      </c>
      <c r="AS22" s="197">
        <v>0</v>
      </c>
      <c r="AT22" s="197">
        <v>0</v>
      </c>
      <c r="AU22" s="197">
        <v>0</v>
      </c>
      <c r="AV22" s="197">
        <v>0</v>
      </c>
      <c r="AW22" s="197">
        <v>0</v>
      </c>
      <c r="AX22" s="197">
        <v>0</v>
      </c>
      <c r="AY22" s="197">
        <v>0</v>
      </c>
      <c r="AZ22" s="197">
        <v>0</v>
      </c>
      <c r="BA22" s="197">
        <v>0</v>
      </c>
      <c r="BB22" s="197">
        <v>0</v>
      </c>
      <c r="BC22" s="197">
        <v>0</v>
      </c>
      <c r="BD22" s="197">
        <v>0</v>
      </c>
      <c r="BE22" s="197">
        <v>0</v>
      </c>
      <c r="BF22" s="197">
        <v>0</v>
      </c>
      <c r="BG22" s="197">
        <v>0</v>
      </c>
      <c r="BH22" s="197">
        <v>0</v>
      </c>
      <c r="BI22" s="197">
        <v>0</v>
      </c>
      <c r="BJ22" s="197">
        <v>0</v>
      </c>
      <c r="BK22" s="197">
        <v>0</v>
      </c>
      <c r="BL22" s="197">
        <v>0</v>
      </c>
      <c r="BM22" s="197">
        <v>0</v>
      </c>
      <c r="BN22" s="197">
        <v>0</v>
      </c>
      <c r="BO22" s="197">
        <v>0</v>
      </c>
      <c r="BP22" s="197">
        <v>0</v>
      </c>
      <c r="BQ22" s="197">
        <v>0</v>
      </c>
      <c r="BR22" s="197">
        <v>0</v>
      </c>
      <c r="BS22" s="197">
        <v>0</v>
      </c>
      <c r="BT22" s="197">
        <v>0</v>
      </c>
      <c r="BU22" s="197">
        <v>0</v>
      </c>
      <c r="BV22" s="197">
        <v>0</v>
      </c>
      <c r="BW22" s="197">
        <v>0</v>
      </c>
      <c r="BX22" s="197">
        <v>0</v>
      </c>
      <c r="BY22" s="197">
        <v>0</v>
      </c>
      <c r="BZ22" s="197">
        <v>0</v>
      </c>
      <c r="CA22" s="197">
        <v>0</v>
      </c>
      <c r="CB22" s="197">
        <v>0</v>
      </c>
      <c r="CC22" s="197">
        <v>0</v>
      </c>
      <c r="CD22" s="197">
        <v>0</v>
      </c>
      <c r="CE22" s="197">
        <v>0</v>
      </c>
      <c r="CF22" s="197">
        <v>0</v>
      </c>
      <c r="CG22" s="197">
        <v>0</v>
      </c>
      <c r="CH22" s="197">
        <v>0</v>
      </c>
      <c r="CI22" s="197">
        <v>0</v>
      </c>
      <c r="CJ22" s="197">
        <v>0</v>
      </c>
      <c r="CK22" s="197">
        <v>0</v>
      </c>
      <c r="CL22" s="197">
        <v>0</v>
      </c>
      <c r="CM22" s="197">
        <v>0</v>
      </c>
      <c r="CN22" s="197">
        <v>0</v>
      </c>
      <c r="CO22" s="197">
        <v>0</v>
      </c>
      <c r="CP22" s="197">
        <v>0</v>
      </c>
      <c r="CQ22" s="197">
        <v>0</v>
      </c>
      <c r="CR22" s="197">
        <v>0</v>
      </c>
      <c r="CS22" s="197">
        <v>0</v>
      </c>
      <c r="CT22" s="197">
        <v>0</v>
      </c>
      <c r="CU22" s="197">
        <v>0</v>
      </c>
      <c r="CV22" s="197">
        <v>0</v>
      </c>
      <c r="CW22" s="197">
        <v>0</v>
      </c>
      <c r="CX22" s="197">
        <v>0</v>
      </c>
      <c r="CY22" s="197">
        <v>0</v>
      </c>
      <c r="CZ22" s="197">
        <v>0</v>
      </c>
      <c r="DA22" s="197">
        <v>0</v>
      </c>
      <c r="DB22" s="197">
        <v>0</v>
      </c>
      <c r="DC22" s="197">
        <v>0</v>
      </c>
      <c r="DD22" s="197">
        <v>0</v>
      </c>
      <c r="DE22" s="197">
        <v>0</v>
      </c>
      <c r="DF22" s="197">
        <v>0</v>
      </c>
      <c r="DG22" s="197">
        <v>0</v>
      </c>
      <c r="DH22" s="197">
        <v>0</v>
      </c>
      <c r="DI22" s="197">
        <v>0</v>
      </c>
      <c r="DJ22" s="197">
        <v>0</v>
      </c>
      <c r="DK22" s="197">
        <v>0</v>
      </c>
      <c r="DL22" s="197">
        <v>0</v>
      </c>
      <c r="DM22" s="197">
        <v>0</v>
      </c>
      <c r="DN22" s="197">
        <v>0</v>
      </c>
      <c r="DO22" s="197">
        <v>0</v>
      </c>
      <c r="DP22" s="197">
        <v>0</v>
      </c>
      <c r="DQ22" s="197">
        <v>0</v>
      </c>
      <c r="DR22" s="197">
        <v>0</v>
      </c>
      <c r="DS22" s="197">
        <v>0</v>
      </c>
      <c r="DT22" s="197">
        <v>0</v>
      </c>
      <c r="DU22" s="197">
        <v>0</v>
      </c>
      <c r="DV22" s="197">
        <v>0</v>
      </c>
      <c r="DW22" s="197">
        <v>0</v>
      </c>
      <c r="DX22" s="197">
        <v>0</v>
      </c>
      <c r="DY22" s="197">
        <v>0</v>
      </c>
      <c r="DZ22" s="197">
        <v>0</v>
      </c>
      <c r="EA22" s="197">
        <v>0</v>
      </c>
      <c r="EB22" s="197">
        <v>0</v>
      </c>
      <c r="EC22" s="197">
        <v>0</v>
      </c>
      <c r="ED22" s="197">
        <f>3000</f>
        <v>3000</v>
      </c>
      <c r="EE22" s="197">
        <f t="shared" ref="EE22:FJ22" si="49">ED22+3000</f>
        <v>6000</v>
      </c>
      <c r="EF22" s="197">
        <f t="shared" si="49"/>
        <v>9000</v>
      </c>
      <c r="EG22" s="197">
        <f t="shared" si="49"/>
        <v>12000</v>
      </c>
      <c r="EH22" s="197">
        <f t="shared" si="49"/>
        <v>15000</v>
      </c>
      <c r="EI22" s="197">
        <f t="shared" si="49"/>
        <v>18000</v>
      </c>
      <c r="EJ22" s="197">
        <f t="shared" si="49"/>
        <v>21000</v>
      </c>
      <c r="EK22" s="197">
        <f t="shared" si="49"/>
        <v>24000</v>
      </c>
      <c r="EL22" s="197">
        <f t="shared" si="49"/>
        <v>27000</v>
      </c>
      <c r="EM22" s="197">
        <f t="shared" si="49"/>
        <v>30000</v>
      </c>
      <c r="EN22" s="197">
        <f t="shared" si="49"/>
        <v>33000</v>
      </c>
      <c r="EO22" s="263">
        <f t="shared" si="49"/>
        <v>36000</v>
      </c>
      <c r="EP22" s="197">
        <f t="shared" si="49"/>
        <v>39000</v>
      </c>
      <c r="EQ22" s="197">
        <f t="shared" si="49"/>
        <v>42000</v>
      </c>
      <c r="ER22" s="197">
        <f t="shared" si="49"/>
        <v>45000</v>
      </c>
      <c r="ES22" s="197">
        <f t="shared" si="49"/>
        <v>48000</v>
      </c>
      <c r="ET22" s="197">
        <f t="shared" si="49"/>
        <v>51000</v>
      </c>
      <c r="EU22" s="197">
        <f t="shared" si="49"/>
        <v>54000</v>
      </c>
      <c r="EV22" s="197">
        <f t="shared" si="49"/>
        <v>57000</v>
      </c>
      <c r="EW22" s="197">
        <f t="shared" si="49"/>
        <v>60000</v>
      </c>
      <c r="EX22" s="197">
        <f t="shared" si="49"/>
        <v>63000</v>
      </c>
      <c r="EY22" s="197">
        <f t="shared" si="49"/>
        <v>66000</v>
      </c>
      <c r="EZ22" s="197">
        <f t="shared" si="49"/>
        <v>69000</v>
      </c>
      <c r="FA22" s="197">
        <f t="shared" si="49"/>
        <v>72000</v>
      </c>
      <c r="FB22" s="197">
        <f t="shared" si="49"/>
        <v>75000</v>
      </c>
      <c r="FC22" s="197">
        <f t="shared" si="49"/>
        <v>78000</v>
      </c>
      <c r="FD22" s="197">
        <f t="shared" si="49"/>
        <v>81000</v>
      </c>
      <c r="FE22" s="197">
        <f t="shared" si="49"/>
        <v>84000</v>
      </c>
      <c r="FF22" s="197">
        <f t="shared" si="49"/>
        <v>87000</v>
      </c>
      <c r="FG22" s="197">
        <f t="shared" si="49"/>
        <v>90000</v>
      </c>
      <c r="FH22" s="197">
        <f t="shared" si="49"/>
        <v>93000</v>
      </c>
      <c r="FI22" s="197">
        <f t="shared" si="49"/>
        <v>96000</v>
      </c>
      <c r="FJ22" s="197">
        <f t="shared" si="49"/>
        <v>99000</v>
      </c>
      <c r="FK22" s="197">
        <f t="shared" ref="FK22:GJ22" si="50">FJ22+3000</f>
        <v>102000</v>
      </c>
      <c r="FL22" s="197">
        <f t="shared" si="50"/>
        <v>105000</v>
      </c>
      <c r="FM22" s="197">
        <f t="shared" si="50"/>
        <v>108000</v>
      </c>
      <c r="FN22" s="197">
        <f t="shared" si="50"/>
        <v>111000</v>
      </c>
      <c r="FO22" s="197">
        <f t="shared" si="50"/>
        <v>114000</v>
      </c>
      <c r="FP22" s="197">
        <f t="shared" si="50"/>
        <v>117000</v>
      </c>
      <c r="FQ22" s="197">
        <f t="shared" si="50"/>
        <v>120000</v>
      </c>
      <c r="FR22" s="197">
        <f t="shared" si="50"/>
        <v>123000</v>
      </c>
      <c r="FS22" s="197">
        <f t="shared" si="50"/>
        <v>126000</v>
      </c>
      <c r="FT22" s="197">
        <f t="shared" si="50"/>
        <v>129000</v>
      </c>
      <c r="FU22" s="197">
        <f t="shared" si="50"/>
        <v>132000</v>
      </c>
      <c r="FV22" s="197">
        <f t="shared" si="50"/>
        <v>135000</v>
      </c>
      <c r="FW22" s="197">
        <f t="shared" si="50"/>
        <v>138000</v>
      </c>
      <c r="FX22" s="197">
        <f t="shared" si="50"/>
        <v>141000</v>
      </c>
      <c r="FY22" s="197">
        <f t="shared" si="50"/>
        <v>144000</v>
      </c>
      <c r="FZ22" s="197">
        <f t="shared" si="50"/>
        <v>147000</v>
      </c>
      <c r="GA22" s="197">
        <f t="shared" si="50"/>
        <v>150000</v>
      </c>
      <c r="GB22" s="197">
        <f t="shared" si="50"/>
        <v>153000</v>
      </c>
      <c r="GC22" s="197">
        <f t="shared" si="50"/>
        <v>156000</v>
      </c>
      <c r="GD22" s="197">
        <f t="shared" si="50"/>
        <v>159000</v>
      </c>
      <c r="GE22" s="197">
        <f t="shared" si="50"/>
        <v>162000</v>
      </c>
      <c r="GF22" s="197">
        <f t="shared" si="50"/>
        <v>165000</v>
      </c>
      <c r="GG22" s="197">
        <f t="shared" si="50"/>
        <v>168000</v>
      </c>
      <c r="GH22" s="197">
        <f t="shared" si="50"/>
        <v>171000</v>
      </c>
      <c r="GI22" s="197">
        <f t="shared" si="50"/>
        <v>174000</v>
      </c>
      <c r="GJ22" s="197">
        <f t="shared" si="50"/>
        <v>177000</v>
      </c>
    </row>
    <row r="23" spans="1:192" ht="20.25" thickTop="1" thickBot="1" x14ac:dyDescent="0.3">
      <c r="A23" s="195">
        <v>12</v>
      </c>
      <c r="B23" s="194" t="str">
        <f>HYPERLINK("#Feuil1!EO"&amp;ROW(),feuil1!C23)</f>
        <v>Bob12</v>
      </c>
      <c r="C23" s="179" t="s">
        <v>184</v>
      </c>
      <c r="D23" s="190">
        <v>35000</v>
      </c>
      <c r="E23" s="19">
        <v>38261</v>
      </c>
      <c r="F23" s="214">
        <v>43831</v>
      </c>
      <c r="G23" s="183">
        <v>32500</v>
      </c>
      <c r="H23" s="208"/>
      <c r="I23" s="197">
        <v>48000</v>
      </c>
      <c r="J23" s="197">
        <f t="shared" ref="J23:AD23" si="51">I23+1000</f>
        <v>49000</v>
      </c>
      <c r="K23" s="197">
        <f t="shared" si="51"/>
        <v>50000</v>
      </c>
      <c r="L23" s="197">
        <f t="shared" si="51"/>
        <v>51000</v>
      </c>
      <c r="M23" s="197">
        <f t="shared" si="51"/>
        <v>52000</v>
      </c>
      <c r="N23" s="197">
        <f t="shared" si="51"/>
        <v>53000</v>
      </c>
      <c r="O23" s="197">
        <f t="shared" si="51"/>
        <v>54000</v>
      </c>
      <c r="P23" s="197">
        <f t="shared" si="51"/>
        <v>55000</v>
      </c>
      <c r="Q23" s="197">
        <f t="shared" si="51"/>
        <v>56000</v>
      </c>
      <c r="R23" s="197">
        <f t="shared" si="51"/>
        <v>57000</v>
      </c>
      <c r="S23" s="197">
        <f t="shared" si="51"/>
        <v>58000</v>
      </c>
      <c r="T23" s="197">
        <f t="shared" si="51"/>
        <v>59000</v>
      </c>
      <c r="U23" s="197">
        <f t="shared" si="51"/>
        <v>60000</v>
      </c>
      <c r="V23" s="197">
        <f t="shared" si="51"/>
        <v>61000</v>
      </c>
      <c r="W23" s="197">
        <f t="shared" si="51"/>
        <v>62000</v>
      </c>
      <c r="X23" s="197">
        <f t="shared" si="51"/>
        <v>63000</v>
      </c>
      <c r="Y23" s="197">
        <f t="shared" si="51"/>
        <v>64000</v>
      </c>
      <c r="Z23" s="197">
        <f t="shared" si="51"/>
        <v>65000</v>
      </c>
      <c r="AA23" s="197">
        <f t="shared" si="51"/>
        <v>66000</v>
      </c>
      <c r="AB23" s="197">
        <f t="shared" si="51"/>
        <v>67000</v>
      </c>
      <c r="AC23" s="197">
        <f t="shared" si="51"/>
        <v>68000</v>
      </c>
      <c r="AD23" s="197">
        <f t="shared" si="51"/>
        <v>69000</v>
      </c>
      <c r="AE23" s="197">
        <f t="shared" ref="AE23:BJ23" si="52">AD23+5000</f>
        <v>74000</v>
      </c>
      <c r="AF23" s="197">
        <f t="shared" si="52"/>
        <v>79000</v>
      </c>
      <c r="AG23" s="197">
        <f t="shared" si="52"/>
        <v>84000</v>
      </c>
      <c r="AH23" s="197">
        <f t="shared" si="52"/>
        <v>89000</v>
      </c>
      <c r="AI23" s="197">
        <f t="shared" si="52"/>
        <v>94000</v>
      </c>
      <c r="AJ23" s="197">
        <f t="shared" si="52"/>
        <v>99000</v>
      </c>
      <c r="AK23" s="197">
        <f t="shared" si="52"/>
        <v>104000</v>
      </c>
      <c r="AL23" s="197">
        <f t="shared" si="52"/>
        <v>109000</v>
      </c>
      <c r="AM23" s="197">
        <f t="shared" si="52"/>
        <v>114000</v>
      </c>
      <c r="AN23" s="197">
        <f t="shared" si="52"/>
        <v>119000</v>
      </c>
      <c r="AO23" s="197">
        <f t="shared" si="52"/>
        <v>124000</v>
      </c>
      <c r="AP23" s="197">
        <f t="shared" si="52"/>
        <v>129000</v>
      </c>
      <c r="AQ23" s="197">
        <f t="shared" si="52"/>
        <v>134000</v>
      </c>
      <c r="AR23" s="197">
        <f t="shared" si="52"/>
        <v>139000</v>
      </c>
      <c r="AS23" s="197">
        <f t="shared" si="52"/>
        <v>144000</v>
      </c>
      <c r="AT23" s="197">
        <f t="shared" si="52"/>
        <v>149000</v>
      </c>
      <c r="AU23" s="197">
        <f t="shared" si="52"/>
        <v>154000</v>
      </c>
      <c r="AV23" s="197">
        <f t="shared" si="52"/>
        <v>159000</v>
      </c>
      <c r="AW23" s="197">
        <f t="shared" si="52"/>
        <v>164000</v>
      </c>
      <c r="AX23" s="197">
        <f t="shared" si="52"/>
        <v>169000</v>
      </c>
      <c r="AY23" s="197">
        <f t="shared" si="52"/>
        <v>174000</v>
      </c>
      <c r="AZ23" s="197">
        <f t="shared" si="52"/>
        <v>179000</v>
      </c>
      <c r="BA23" s="197">
        <f t="shared" si="52"/>
        <v>184000</v>
      </c>
      <c r="BB23" s="197">
        <f t="shared" si="52"/>
        <v>189000</v>
      </c>
      <c r="BC23" s="197">
        <f t="shared" si="52"/>
        <v>194000</v>
      </c>
      <c r="BD23" s="197">
        <f t="shared" si="52"/>
        <v>199000</v>
      </c>
      <c r="BE23" s="197">
        <f t="shared" si="52"/>
        <v>204000</v>
      </c>
      <c r="BF23" s="197">
        <f t="shared" si="52"/>
        <v>209000</v>
      </c>
      <c r="BG23" s="197">
        <f t="shared" si="52"/>
        <v>214000</v>
      </c>
      <c r="BH23" s="197">
        <f t="shared" si="52"/>
        <v>219000</v>
      </c>
      <c r="BI23" s="197">
        <f t="shared" si="52"/>
        <v>224000</v>
      </c>
      <c r="BJ23" s="197">
        <f t="shared" si="52"/>
        <v>229000</v>
      </c>
      <c r="BK23" s="197">
        <f t="shared" ref="BK23:CO23" si="53">BJ23+5000</f>
        <v>234000</v>
      </c>
      <c r="BL23" s="197">
        <f t="shared" si="53"/>
        <v>239000</v>
      </c>
      <c r="BM23" s="197">
        <f t="shared" si="53"/>
        <v>244000</v>
      </c>
      <c r="BN23" s="197">
        <f t="shared" si="53"/>
        <v>249000</v>
      </c>
      <c r="BO23" s="197">
        <f t="shared" si="53"/>
        <v>254000</v>
      </c>
      <c r="BP23" s="197">
        <f t="shared" si="53"/>
        <v>259000</v>
      </c>
      <c r="BQ23" s="197">
        <f t="shared" si="53"/>
        <v>264000</v>
      </c>
      <c r="BR23" s="197">
        <f t="shared" si="53"/>
        <v>269000</v>
      </c>
      <c r="BS23" s="197">
        <f t="shared" si="53"/>
        <v>274000</v>
      </c>
      <c r="BT23" s="197">
        <f t="shared" si="53"/>
        <v>279000</v>
      </c>
      <c r="BU23" s="197">
        <f t="shared" si="53"/>
        <v>284000</v>
      </c>
      <c r="BV23" s="197">
        <f t="shared" si="53"/>
        <v>289000</v>
      </c>
      <c r="BW23" s="197">
        <f t="shared" si="53"/>
        <v>294000</v>
      </c>
      <c r="BX23" s="197">
        <f t="shared" si="53"/>
        <v>299000</v>
      </c>
      <c r="BY23" s="197">
        <f t="shared" si="53"/>
        <v>304000</v>
      </c>
      <c r="BZ23" s="197">
        <f t="shared" si="53"/>
        <v>309000</v>
      </c>
      <c r="CA23" s="197">
        <f t="shared" si="53"/>
        <v>314000</v>
      </c>
      <c r="CB23" s="197">
        <f t="shared" si="53"/>
        <v>319000</v>
      </c>
      <c r="CC23" s="197">
        <f t="shared" si="53"/>
        <v>324000</v>
      </c>
      <c r="CD23" s="197">
        <f t="shared" si="53"/>
        <v>329000</v>
      </c>
      <c r="CE23" s="197">
        <f t="shared" si="53"/>
        <v>334000</v>
      </c>
      <c r="CF23" s="197">
        <f t="shared" si="53"/>
        <v>339000</v>
      </c>
      <c r="CG23" s="197">
        <f t="shared" si="53"/>
        <v>344000</v>
      </c>
      <c r="CH23" s="197">
        <f t="shared" si="53"/>
        <v>349000</v>
      </c>
      <c r="CI23" s="197">
        <f t="shared" si="53"/>
        <v>354000</v>
      </c>
      <c r="CJ23" s="197">
        <f t="shared" si="53"/>
        <v>359000</v>
      </c>
      <c r="CK23" s="197">
        <f t="shared" si="53"/>
        <v>364000</v>
      </c>
      <c r="CL23" s="197">
        <f t="shared" si="53"/>
        <v>369000</v>
      </c>
      <c r="CM23" s="197">
        <f t="shared" si="53"/>
        <v>374000</v>
      </c>
      <c r="CN23" s="197">
        <f t="shared" si="53"/>
        <v>379000</v>
      </c>
      <c r="CO23" s="197">
        <f t="shared" si="53"/>
        <v>384000</v>
      </c>
      <c r="CP23" s="197">
        <f t="shared" ref="CP23:DP23" si="54">CO23+10000</f>
        <v>394000</v>
      </c>
      <c r="CQ23" s="197">
        <f t="shared" si="54"/>
        <v>404000</v>
      </c>
      <c r="CR23" s="197">
        <f t="shared" si="54"/>
        <v>414000</v>
      </c>
      <c r="CS23" s="197">
        <f t="shared" si="54"/>
        <v>424000</v>
      </c>
      <c r="CT23" s="197">
        <f t="shared" si="54"/>
        <v>434000</v>
      </c>
      <c r="CU23" s="197">
        <f t="shared" si="54"/>
        <v>444000</v>
      </c>
      <c r="CV23" s="197">
        <f t="shared" si="54"/>
        <v>454000</v>
      </c>
      <c r="CW23" s="197">
        <f t="shared" si="54"/>
        <v>464000</v>
      </c>
      <c r="CX23" s="197">
        <f t="shared" si="54"/>
        <v>474000</v>
      </c>
      <c r="CY23" s="197">
        <f t="shared" si="54"/>
        <v>484000</v>
      </c>
      <c r="CZ23" s="197">
        <f t="shared" si="54"/>
        <v>494000</v>
      </c>
      <c r="DA23" s="197">
        <f t="shared" si="54"/>
        <v>504000</v>
      </c>
      <c r="DB23" s="197">
        <f t="shared" si="54"/>
        <v>514000</v>
      </c>
      <c r="DC23" s="197">
        <f t="shared" si="54"/>
        <v>524000</v>
      </c>
      <c r="DD23" s="197">
        <f t="shared" si="54"/>
        <v>534000</v>
      </c>
      <c r="DE23" s="197">
        <f t="shared" si="54"/>
        <v>544000</v>
      </c>
      <c r="DF23" s="197">
        <f t="shared" si="54"/>
        <v>554000</v>
      </c>
      <c r="DG23" s="197">
        <f t="shared" si="54"/>
        <v>564000</v>
      </c>
      <c r="DH23" s="197">
        <f t="shared" si="54"/>
        <v>574000</v>
      </c>
      <c r="DI23" s="197">
        <f t="shared" si="54"/>
        <v>584000</v>
      </c>
      <c r="DJ23" s="197">
        <f t="shared" si="54"/>
        <v>594000</v>
      </c>
      <c r="DK23" s="197">
        <f t="shared" si="54"/>
        <v>604000</v>
      </c>
      <c r="DL23" s="197">
        <f t="shared" si="54"/>
        <v>614000</v>
      </c>
      <c r="DM23" s="197">
        <f t="shared" si="54"/>
        <v>624000</v>
      </c>
      <c r="DN23" s="197">
        <f t="shared" si="54"/>
        <v>634000</v>
      </c>
      <c r="DO23" s="197">
        <f t="shared" si="54"/>
        <v>644000</v>
      </c>
      <c r="DP23" s="197">
        <f t="shared" si="54"/>
        <v>654000</v>
      </c>
      <c r="DQ23" s="197">
        <v>664000</v>
      </c>
      <c r="DR23" s="197">
        <v>674000</v>
      </c>
      <c r="DS23" s="197">
        <v>684000</v>
      </c>
      <c r="DT23" s="197">
        <v>694000</v>
      </c>
      <c r="DU23" s="197">
        <v>704000</v>
      </c>
      <c r="DV23" s="197">
        <v>714000</v>
      </c>
      <c r="DW23" s="197">
        <v>724000</v>
      </c>
      <c r="DX23" s="197">
        <v>734000</v>
      </c>
      <c r="DY23" s="197">
        <v>744000</v>
      </c>
      <c r="DZ23" s="197">
        <f>DY23+10000</f>
        <v>754000</v>
      </c>
      <c r="EA23" s="197">
        <f>DZ23+10000</f>
        <v>764000</v>
      </c>
      <c r="EB23" s="197">
        <f>EA23+10000</f>
        <v>774000</v>
      </c>
      <c r="EC23" s="197">
        <v>784000</v>
      </c>
      <c r="ED23" s="197">
        <v>804000</v>
      </c>
      <c r="EE23" s="197">
        <v>824000</v>
      </c>
      <c r="EF23" s="197">
        <f>EE23+20000</f>
        <v>844000</v>
      </c>
      <c r="EG23" s="197">
        <f>EF23+20000</f>
        <v>864000</v>
      </c>
      <c r="EH23" s="197">
        <f>EG23+20000</f>
        <v>884000</v>
      </c>
      <c r="EI23" s="197">
        <f>EH23+20000</f>
        <v>904000</v>
      </c>
      <c r="EJ23" s="197">
        <v>924000</v>
      </c>
      <c r="EK23" s="197">
        <v>944000</v>
      </c>
      <c r="EL23" s="197">
        <v>964000</v>
      </c>
      <c r="EM23" s="197">
        <v>984000</v>
      </c>
      <c r="EN23" s="197">
        <f t="shared" ref="EN23" si="55">EM23+20000</f>
        <v>1004000</v>
      </c>
      <c r="EO23" s="263">
        <f>EN23+35000</f>
        <v>1039000</v>
      </c>
      <c r="EP23" s="197">
        <f t="shared" ref="EP23:GJ23" si="56">EO23+35000</f>
        <v>1074000</v>
      </c>
      <c r="EQ23" s="197">
        <f t="shared" si="56"/>
        <v>1109000</v>
      </c>
      <c r="ER23" s="197">
        <f t="shared" si="56"/>
        <v>1144000</v>
      </c>
      <c r="ES23" s="197">
        <f t="shared" si="56"/>
        <v>1179000</v>
      </c>
      <c r="ET23" s="197">
        <f t="shared" si="56"/>
        <v>1214000</v>
      </c>
      <c r="EU23" s="197">
        <f t="shared" si="56"/>
        <v>1249000</v>
      </c>
      <c r="EV23" s="197">
        <f t="shared" si="56"/>
        <v>1284000</v>
      </c>
      <c r="EW23" s="197">
        <f t="shared" si="56"/>
        <v>1319000</v>
      </c>
      <c r="EX23" s="197">
        <f t="shared" si="56"/>
        <v>1354000</v>
      </c>
      <c r="EY23" s="197">
        <f t="shared" si="56"/>
        <v>1389000</v>
      </c>
      <c r="EZ23" s="197">
        <f t="shared" si="56"/>
        <v>1424000</v>
      </c>
      <c r="FA23" s="197">
        <f t="shared" si="56"/>
        <v>1459000</v>
      </c>
      <c r="FB23" s="197">
        <f t="shared" si="56"/>
        <v>1494000</v>
      </c>
      <c r="FC23" s="197">
        <f t="shared" si="56"/>
        <v>1529000</v>
      </c>
      <c r="FD23" s="197">
        <f t="shared" si="56"/>
        <v>1564000</v>
      </c>
      <c r="FE23" s="197">
        <f t="shared" si="56"/>
        <v>1599000</v>
      </c>
      <c r="FF23" s="197">
        <f t="shared" si="56"/>
        <v>1634000</v>
      </c>
      <c r="FG23" s="197">
        <f t="shared" si="56"/>
        <v>1669000</v>
      </c>
      <c r="FH23" s="197">
        <f t="shared" si="56"/>
        <v>1704000</v>
      </c>
      <c r="FI23" s="197">
        <f t="shared" si="56"/>
        <v>1739000</v>
      </c>
      <c r="FJ23" s="197">
        <f t="shared" si="56"/>
        <v>1774000</v>
      </c>
      <c r="FK23" s="197">
        <f t="shared" si="56"/>
        <v>1809000</v>
      </c>
      <c r="FL23" s="197">
        <f t="shared" si="56"/>
        <v>1844000</v>
      </c>
      <c r="FM23" s="197">
        <f t="shared" si="56"/>
        <v>1879000</v>
      </c>
      <c r="FN23" s="197">
        <f t="shared" si="56"/>
        <v>1914000</v>
      </c>
      <c r="FO23" s="197">
        <f t="shared" si="56"/>
        <v>1949000</v>
      </c>
      <c r="FP23" s="197">
        <f t="shared" si="56"/>
        <v>1984000</v>
      </c>
      <c r="FQ23" s="197">
        <f t="shared" si="56"/>
        <v>2019000</v>
      </c>
      <c r="FR23" s="197">
        <f t="shared" si="56"/>
        <v>2054000</v>
      </c>
      <c r="FS23" s="197">
        <f t="shared" si="56"/>
        <v>2089000</v>
      </c>
      <c r="FT23" s="197">
        <f t="shared" si="56"/>
        <v>2124000</v>
      </c>
      <c r="FU23" s="197">
        <f t="shared" si="56"/>
        <v>2159000</v>
      </c>
      <c r="FV23" s="197">
        <f t="shared" si="56"/>
        <v>2194000</v>
      </c>
      <c r="FW23" s="197">
        <f t="shared" si="56"/>
        <v>2229000</v>
      </c>
      <c r="FX23" s="197">
        <f t="shared" si="56"/>
        <v>2264000</v>
      </c>
      <c r="FY23" s="197">
        <f t="shared" si="56"/>
        <v>2299000</v>
      </c>
      <c r="FZ23" s="197">
        <f t="shared" si="56"/>
        <v>2334000</v>
      </c>
      <c r="GA23" s="197">
        <f t="shared" si="56"/>
        <v>2369000</v>
      </c>
      <c r="GB23" s="197">
        <f t="shared" si="56"/>
        <v>2404000</v>
      </c>
      <c r="GC23" s="197">
        <f t="shared" si="56"/>
        <v>2439000</v>
      </c>
      <c r="GD23" s="197">
        <f t="shared" si="56"/>
        <v>2474000</v>
      </c>
      <c r="GE23" s="197">
        <f t="shared" si="56"/>
        <v>2509000</v>
      </c>
      <c r="GF23" s="197">
        <f t="shared" si="56"/>
        <v>2544000</v>
      </c>
      <c r="GG23" s="197">
        <f t="shared" si="56"/>
        <v>2579000</v>
      </c>
      <c r="GH23" s="197">
        <f t="shared" si="56"/>
        <v>2614000</v>
      </c>
      <c r="GI23" s="197">
        <f t="shared" si="56"/>
        <v>2649000</v>
      </c>
      <c r="GJ23" s="197">
        <f t="shared" si="56"/>
        <v>2684000</v>
      </c>
    </row>
    <row r="24" spans="1:192" ht="20.25" thickTop="1" thickBot="1" x14ac:dyDescent="0.3">
      <c r="A24" s="195">
        <v>13</v>
      </c>
      <c r="B24" s="193" t="str">
        <f>HYPERLINK("#Feuil1!EO"&amp;ROW(),feuil1!C24)</f>
        <v>Bob13</v>
      </c>
      <c r="C24" s="179" t="s">
        <v>185</v>
      </c>
      <c r="D24" s="189">
        <v>5000</v>
      </c>
      <c r="E24" s="19">
        <v>43160</v>
      </c>
      <c r="F24" s="214"/>
      <c r="G24" s="183">
        <v>0</v>
      </c>
      <c r="H24" s="208"/>
      <c r="I24" s="197">
        <v>0</v>
      </c>
      <c r="J24" s="197">
        <v>0</v>
      </c>
      <c r="K24" s="197">
        <v>0</v>
      </c>
      <c r="L24" s="197">
        <v>0</v>
      </c>
      <c r="M24" s="197">
        <v>0</v>
      </c>
      <c r="N24" s="197">
        <v>0</v>
      </c>
      <c r="O24" s="197">
        <v>0</v>
      </c>
      <c r="P24" s="197">
        <v>0</v>
      </c>
      <c r="Q24" s="197">
        <v>0</v>
      </c>
      <c r="R24" s="197">
        <v>0</v>
      </c>
      <c r="S24" s="197">
        <v>0</v>
      </c>
      <c r="T24" s="197">
        <v>0</v>
      </c>
      <c r="U24" s="197">
        <v>0</v>
      </c>
      <c r="V24" s="197">
        <v>0</v>
      </c>
      <c r="W24" s="197">
        <v>0</v>
      </c>
      <c r="X24" s="197">
        <v>0</v>
      </c>
      <c r="Y24" s="197">
        <v>0</v>
      </c>
      <c r="Z24" s="197">
        <v>0</v>
      </c>
      <c r="AA24" s="197">
        <v>0</v>
      </c>
      <c r="AB24" s="197">
        <v>0</v>
      </c>
      <c r="AC24" s="197">
        <v>0</v>
      </c>
      <c r="AD24" s="197">
        <v>0</v>
      </c>
      <c r="AE24" s="197">
        <v>0</v>
      </c>
      <c r="AF24" s="197">
        <v>0</v>
      </c>
      <c r="AG24" s="197">
        <v>0</v>
      </c>
      <c r="AH24" s="197">
        <v>0</v>
      </c>
      <c r="AI24" s="197">
        <v>0</v>
      </c>
      <c r="AJ24" s="197">
        <v>0</v>
      </c>
      <c r="AK24" s="197">
        <v>0</v>
      </c>
      <c r="AL24" s="197">
        <v>0</v>
      </c>
      <c r="AM24" s="197">
        <v>0</v>
      </c>
      <c r="AN24" s="197">
        <v>0</v>
      </c>
      <c r="AO24" s="197">
        <v>0</v>
      </c>
      <c r="AP24" s="197">
        <v>0</v>
      </c>
      <c r="AQ24" s="197">
        <v>0</v>
      </c>
      <c r="AR24" s="197">
        <v>0</v>
      </c>
      <c r="AS24" s="197">
        <v>0</v>
      </c>
      <c r="AT24" s="197">
        <v>0</v>
      </c>
      <c r="AU24" s="197">
        <v>0</v>
      </c>
      <c r="AV24" s="197">
        <v>0</v>
      </c>
      <c r="AW24" s="197">
        <v>0</v>
      </c>
      <c r="AX24" s="197">
        <v>0</v>
      </c>
      <c r="AY24" s="197">
        <v>0</v>
      </c>
      <c r="AZ24" s="197">
        <v>0</v>
      </c>
      <c r="BA24" s="197">
        <v>0</v>
      </c>
      <c r="BB24" s="197">
        <v>0</v>
      </c>
      <c r="BC24" s="197">
        <v>0</v>
      </c>
      <c r="BD24" s="197">
        <v>0</v>
      </c>
      <c r="BE24" s="197">
        <v>0</v>
      </c>
      <c r="BF24" s="197">
        <v>0</v>
      </c>
      <c r="BG24" s="197">
        <v>0</v>
      </c>
      <c r="BH24" s="197">
        <v>0</v>
      </c>
      <c r="BI24" s="197">
        <v>0</v>
      </c>
      <c r="BJ24" s="197">
        <v>0</v>
      </c>
      <c r="BK24" s="197">
        <v>0</v>
      </c>
      <c r="BL24" s="197">
        <v>0</v>
      </c>
      <c r="BM24" s="197">
        <v>0</v>
      </c>
      <c r="BN24" s="197">
        <v>0</v>
      </c>
      <c r="BO24" s="197">
        <v>0</v>
      </c>
      <c r="BP24" s="197">
        <v>0</v>
      </c>
      <c r="BQ24" s="197">
        <v>0</v>
      </c>
      <c r="BR24" s="197">
        <v>0</v>
      </c>
      <c r="BS24" s="197">
        <v>0</v>
      </c>
      <c r="BT24" s="197">
        <v>0</v>
      </c>
      <c r="BU24" s="197">
        <v>0</v>
      </c>
      <c r="BV24" s="197">
        <v>0</v>
      </c>
      <c r="BW24" s="197">
        <v>0</v>
      </c>
      <c r="BX24" s="197">
        <v>0</v>
      </c>
      <c r="BY24" s="197">
        <v>0</v>
      </c>
      <c r="BZ24" s="197">
        <v>0</v>
      </c>
      <c r="CA24" s="197">
        <v>0</v>
      </c>
      <c r="CB24" s="197">
        <v>0</v>
      </c>
      <c r="CC24" s="197">
        <v>0</v>
      </c>
      <c r="CD24" s="197">
        <v>0</v>
      </c>
      <c r="CE24" s="197">
        <v>0</v>
      </c>
      <c r="CF24" s="197">
        <v>0</v>
      </c>
      <c r="CG24" s="197">
        <v>0</v>
      </c>
      <c r="CH24" s="197">
        <v>0</v>
      </c>
      <c r="CI24" s="197">
        <v>0</v>
      </c>
      <c r="CJ24" s="197">
        <v>0</v>
      </c>
      <c r="CK24" s="197">
        <v>0</v>
      </c>
      <c r="CL24" s="197">
        <v>0</v>
      </c>
      <c r="CM24" s="197">
        <v>0</v>
      </c>
      <c r="CN24" s="197">
        <v>0</v>
      </c>
      <c r="CO24" s="197">
        <v>0</v>
      </c>
      <c r="CP24" s="197">
        <v>0</v>
      </c>
      <c r="CQ24" s="197">
        <v>0</v>
      </c>
      <c r="CR24" s="197">
        <v>0</v>
      </c>
      <c r="CS24" s="197">
        <v>0</v>
      </c>
      <c r="CT24" s="197">
        <v>0</v>
      </c>
      <c r="CU24" s="197">
        <v>0</v>
      </c>
      <c r="CV24" s="197">
        <v>0</v>
      </c>
      <c r="CW24" s="197">
        <v>0</v>
      </c>
      <c r="CX24" s="197">
        <v>0</v>
      </c>
      <c r="CY24" s="197">
        <v>0</v>
      </c>
      <c r="CZ24" s="197">
        <v>0</v>
      </c>
      <c r="DA24" s="197">
        <v>0</v>
      </c>
      <c r="DB24" s="197">
        <v>0</v>
      </c>
      <c r="DC24" s="197">
        <v>0</v>
      </c>
      <c r="DD24" s="197">
        <v>0</v>
      </c>
      <c r="DE24" s="197">
        <v>0</v>
      </c>
      <c r="DF24" s="197">
        <v>0</v>
      </c>
      <c r="DG24" s="197">
        <v>0</v>
      </c>
      <c r="DH24" s="197">
        <v>0</v>
      </c>
      <c r="DI24" s="197">
        <v>0</v>
      </c>
      <c r="DJ24" s="197">
        <v>0</v>
      </c>
      <c r="DK24" s="197">
        <v>0</v>
      </c>
      <c r="DL24" s="197">
        <v>0</v>
      </c>
      <c r="DM24" s="197">
        <v>0</v>
      </c>
      <c r="DN24" s="197">
        <v>0</v>
      </c>
      <c r="DO24" s="197">
        <v>0</v>
      </c>
      <c r="DP24" s="197">
        <v>0</v>
      </c>
      <c r="DQ24" s="197">
        <v>0</v>
      </c>
      <c r="DR24" s="197">
        <v>0</v>
      </c>
      <c r="DS24" s="197">
        <v>5000</v>
      </c>
      <c r="DT24" s="197">
        <f>DS24+5000</f>
        <v>10000</v>
      </c>
      <c r="DU24" s="197">
        <v>15000</v>
      </c>
      <c r="DV24" s="197">
        <v>20000</v>
      </c>
      <c r="DW24" s="197">
        <f>DV24+5000</f>
        <v>25000</v>
      </c>
      <c r="DX24" s="197">
        <v>30000</v>
      </c>
      <c r="DY24" s="197">
        <f>DX24+5000</f>
        <v>35000</v>
      </c>
      <c r="DZ24" s="197">
        <f>DY24+5000</f>
        <v>40000</v>
      </c>
      <c r="EA24" s="197">
        <f>DZ24+5000</f>
        <v>45000</v>
      </c>
      <c r="EB24" s="197">
        <v>50000</v>
      </c>
      <c r="EC24" s="197">
        <f t="shared" ref="EC24:EI24" si="57">EB24+5000</f>
        <v>55000</v>
      </c>
      <c r="ED24" s="197">
        <f t="shared" si="57"/>
        <v>60000</v>
      </c>
      <c r="EE24" s="197">
        <f t="shared" si="57"/>
        <v>65000</v>
      </c>
      <c r="EF24" s="197">
        <f t="shared" si="57"/>
        <v>70000</v>
      </c>
      <c r="EG24" s="197">
        <f t="shared" si="57"/>
        <v>75000</v>
      </c>
      <c r="EH24" s="197">
        <f t="shared" si="57"/>
        <v>80000</v>
      </c>
      <c r="EI24" s="197">
        <f t="shared" si="57"/>
        <v>85000</v>
      </c>
      <c r="EJ24" s="197">
        <v>90000</v>
      </c>
      <c r="EK24" s="197">
        <v>95000</v>
      </c>
      <c r="EL24" s="197">
        <f>EK24+5000</f>
        <v>100000</v>
      </c>
      <c r="EM24" s="197">
        <v>105000</v>
      </c>
      <c r="EN24" s="197">
        <f t="shared" ref="EN24:FS24" si="58">EM24+5000</f>
        <v>110000</v>
      </c>
      <c r="EO24" s="263">
        <f t="shared" si="58"/>
        <v>115000</v>
      </c>
      <c r="EP24" s="197">
        <f t="shared" si="58"/>
        <v>120000</v>
      </c>
      <c r="EQ24" s="197">
        <f t="shared" si="58"/>
        <v>125000</v>
      </c>
      <c r="ER24" s="197">
        <f t="shared" si="58"/>
        <v>130000</v>
      </c>
      <c r="ES24" s="197">
        <f t="shared" si="58"/>
        <v>135000</v>
      </c>
      <c r="ET24" s="197">
        <f t="shared" si="58"/>
        <v>140000</v>
      </c>
      <c r="EU24" s="197">
        <f t="shared" si="58"/>
        <v>145000</v>
      </c>
      <c r="EV24" s="197">
        <f t="shared" si="58"/>
        <v>150000</v>
      </c>
      <c r="EW24" s="197">
        <f t="shared" si="58"/>
        <v>155000</v>
      </c>
      <c r="EX24" s="197">
        <f t="shared" si="58"/>
        <v>160000</v>
      </c>
      <c r="EY24" s="197">
        <f t="shared" si="58"/>
        <v>165000</v>
      </c>
      <c r="EZ24" s="197">
        <f t="shared" si="58"/>
        <v>170000</v>
      </c>
      <c r="FA24" s="197">
        <f t="shared" si="58"/>
        <v>175000</v>
      </c>
      <c r="FB24" s="197">
        <f t="shared" si="58"/>
        <v>180000</v>
      </c>
      <c r="FC24" s="197">
        <f t="shared" si="58"/>
        <v>185000</v>
      </c>
      <c r="FD24" s="197">
        <f t="shared" si="58"/>
        <v>190000</v>
      </c>
      <c r="FE24" s="197">
        <f t="shared" si="58"/>
        <v>195000</v>
      </c>
      <c r="FF24" s="197">
        <f t="shared" si="58"/>
        <v>200000</v>
      </c>
      <c r="FG24" s="197">
        <f t="shared" si="58"/>
        <v>205000</v>
      </c>
      <c r="FH24" s="197">
        <f t="shared" si="58"/>
        <v>210000</v>
      </c>
      <c r="FI24" s="197">
        <f t="shared" si="58"/>
        <v>215000</v>
      </c>
      <c r="FJ24" s="197">
        <f t="shared" si="58"/>
        <v>220000</v>
      </c>
      <c r="FK24" s="197">
        <f t="shared" si="58"/>
        <v>225000</v>
      </c>
      <c r="FL24" s="197">
        <f t="shared" si="58"/>
        <v>230000</v>
      </c>
      <c r="FM24" s="197">
        <f t="shared" si="58"/>
        <v>235000</v>
      </c>
      <c r="FN24" s="197">
        <f t="shared" si="58"/>
        <v>240000</v>
      </c>
      <c r="FO24" s="197">
        <f t="shared" si="58"/>
        <v>245000</v>
      </c>
      <c r="FP24" s="197">
        <f t="shared" si="58"/>
        <v>250000</v>
      </c>
      <c r="FQ24" s="197">
        <f t="shared" si="58"/>
        <v>255000</v>
      </c>
      <c r="FR24" s="197">
        <f t="shared" si="58"/>
        <v>260000</v>
      </c>
      <c r="FS24" s="197">
        <f t="shared" si="58"/>
        <v>265000</v>
      </c>
      <c r="FT24" s="197">
        <f t="shared" ref="FT24:GJ24" si="59">FS24+5000</f>
        <v>270000</v>
      </c>
      <c r="FU24" s="197">
        <f t="shared" si="59"/>
        <v>275000</v>
      </c>
      <c r="FV24" s="197">
        <f t="shared" si="59"/>
        <v>280000</v>
      </c>
      <c r="FW24" s="197">
        <f t="shared" si="59"/>
        <v>285000</v>
      </c>
      <c r="FX24" s="197">
        <f t="shared" si="59"/>
        <v>290000</v>
      </c>
      <c r="FY24" s="197">
        <f t="shared" si="59"/>
        <v>295000</v>
      </c>
      <c r="FZ24" s="197">
        <f t="shared" si="59"/>
        <v>300000</v>
      </c>
      <c r="GA24" s="197">
        <f t="shared" si="59"/>
        <v>305000</v>
      </c>
      <c r="GB24" s="197">
        <f t="shared" si="59"/>
        <v>310000</v>
      </c>
      <c r="GC24" s="197">
        <f t="shared" si="59"/>
        <v>315000</v>
      </c>
      <c r="GD24" s="197">
        <f t="shared" si="59"/>
        <v>320000</v>
      </c>
      <c r="GE24" s="197">
        <f t="shared" si="59"/>
        <v>325000</v>
      </c>
      <c r="GF24" s="197">
        <f t="shared" si="59"/>
        <v>330000</v>
      </c>
      <c r="GG24" s="197">
        <f t="shared" si="59"/>
        <v>335000</v>
      </c>
      <c r="GH24" s="197">
        <f t="shared" si="59"/>
        <v>340000</v>
      </c>
      <c r="GI24" s="197">
        <f t="shared" si="59"/>
        <v>345000</v>
      </c>
      <c r="GJ24" s="197">
        <f t="shared" si="59"/>
        <v>350000</v>
      </c>
    </row>
    <row r="25" spans="1:192" ht="20.25" thickTop="1" thickBot="1" x14ac:dyDescent="0.3">
      <c r="A25" s="195">
        <v>14</v>
      </c>
      <c r="B25" s="193" t="str">
        <f>HYPERLINK("#Feuil1!EO"&amp;ROW(),feuil1!C25)</f>
        <v>Bob14</v>
      </c>
      <c r="C25" s="179" t="s">
        <v>186</v>
      </c>
      <c r="D25" s="190">
        <v>10000</v>
      </c>
      <c r="E25" s="19">
        <v>41943</v>
      </c>
      <c r="F25" s="214">
        <v>42309</v>
      </c>
      <c r="G25" s="183">
        <v>15000</v>
      </c>
      <c r="H25" s="208"/>
      <c r="I25" s="197">
        <v>0</v>
      </c>
      <c r="J25" s="197">
        <v>0</v>
      </c>
      <c r="K25" s="197">
        <v>0</v>
      </c>
      <c r="L25" s="197">
        <v>0</v>
      </c>
      <c r="M25" s="197">
        <v>0</v>
      </c>
      <c r="N25" s="197">
        <v>0</v>
      </c>
      <c r="O25" s="197">
        <v>0</v>
      </c>
      <c r="P25" s="197">
        <v>0</v>
      </c>
      <c r="Q25" s="197">
        <v>0</v>
      </c>
      <c r="R25" s="197">
        <v>0</v>
      </c>
      <c r="S25" s="197">
        <v>0</v>
      </c>
      <c r="T25" s="197">
        <v>0</v>
      </c>
      <c r="U25" s="197">
        <v>0</v>
      </c>
      <c r="V25" s="197">
        <v>0</v>
      </c>
      <c r="W25" s="197">
        <v>0</v>
      </c>
      <c r="X25" s="197">
        <v>0</v>
      </c>
      <c r="Y25" s="197">
        <v>0</v>
      </c>
      <c r="Z25" s="197">
        <v>0</v>
      </c>
      <c r="AA25" s="197">
        <v>0</v>
      </c>
      <c r="AB25" s="197">
        <v>0</v>
      </c>
      <c r="AC25" s="197">
        <v>0</v>
      </c>
      <c r="AD25" s="197">
        <v>0</v>
      </c>
      <c r="AE25" s="197">
        <v>0</v>
      </c>
      <c r="AF25" s="197">
        <v>0</v>
      </c>
      <c r="AG25" s="197">
        <v>0</v>
      </c>
      <c r="AH25" s="197">
        <v>0</v>
      </c>
      <c r="AI25" s="197">
        <v>0</v>
      </c>
      <c r="AJ25" s="197">
        <v>0</v>
      </c>
      <c r="AK25" s="197">
        <v>0</v>
      </c>
      <c r="AL25" s="197">
        <v>0</v>
      </c>
      <c r="AM25" s="197">
        <v>0</v>
      </c>
      <c r="AN25" s="197">
        <v>0</v>
      </c>
      <c r="AO25" s="197">
        <v>0</v>
      </c>
      <c r="AP25" s="197">
        <v>0</v>
      </c>
      <c r="AQ25" s="197">
        <v>0</v>
      </c>
      <c r="AR25" s="197">
        <v>0</v>
      </c>
      <c r="AS25" s="197">
        <v>0</v>
      </c>
      <c r="AT25" s="197">
        <v>0</v>
      </c>
      <c r="AU25" s="197">
        <v>0</v>
      </c>
      <c r="AV25" s="197">
        <v>0</v>
      </c>
      <c r="AW25" s="197">
        <v>0</v>
      </c>
      <c r="AX25" s="197">
        <v>0</v>
      </c>
      <c r="AY25" s="197">
        <v>0</v>
      </c>
      <c r="AZ25" s="197">
        <v>0</v>
      </c>
      <c r="BA25" s="197">
        <v>0</v>
      </c>
      <c r="BB25" s="197">
        <v>0</v>
      </c>
      <c r="BC25" s="197">
        <v>0</v>
      </c>
      <c r="BD25" s="197">
        <v>0</v>
      </c>
      <c r="BE25" s="197">
        <v>0</v>
      </c>
      <c r="BF25" s="197">
        <v>0</v>
      </c>
      <c r="BG25" s="197">
        <v>0</v>
      </c>
      <c r="BH25" s="197">
        <v>0</v>
      </c>
      <c r="BI25" s="197">
        <v>0</v>
      </c>
      <c r="BJ25" s="197">
        <v>0</v>
      </c>
      <c r="BK25" s="197">
        <v>0</v>
      </c>
      <c r="BL25" s="197">
        <v>0</v>
      </c>
      <c r="BM25" s="197">
        <v>0</v>
      </c>
      <c r="BN25" s="197">
        <v>0</v>
      </c>
      <c r="BO25" s="197">
        <v>0</v>
      </c>
      <c r="BP25" s="197">
        <v>0</v>
      </c>
      <c r="BQ25" s="197">
        <v>0</v>
      </c>
      <c r="BR25" s="197">
        <v>0</v>
      </c>
      <c r="BS25" s="197">
        <v>0</v>
      </c>
      <c r="BT25" s="197">
        <v>0</v>
      </c>
      <c r="BU25" s="197">
        <v>0</v>
      </c>
      <c r="BV25" s="197">
        <v>0</v>
      </c>
      <c r="BW25" s="197">
        <v>0</v>
      </c>
      <c r="BX25" s="197">
        <v>0</v>
      </c>
      <c r="BY25" s="197">
        <v>0</v>
      </c>
      <c r="BZ25" s="197">
        <v>0</v>
      </c>
      <c r="CA25" s="197">
        <v>0</v>
      </c>
      <c r="CB25" s="197">
        <v>0</v>
      </c>
      <c r="CC25" s="197">
        <v>0</v>
      </c>
      <c r="CD25" s="197">
        <v>5000</v>
      </c>
      <c r="CE25" s="197">
        <f t="shared" ref="CE25:CP25" si="60">CD25+5000</f>
        <v>10000</v>
      </c>
      <c r="CF25" s="197">
        <f t="shared" si="60"/>
        <v>15000</v>
      </c>
      <c r="CG25" s="197">
        <f t="shared" si="60"/>
        <v>20000</v>
      </c>
      <c r="CH25" s="197">
        <f t="shared" si="60"/>
        <v>25000</v>
      </c>
      <c r="CI25" s="197">
        <f t="shared" si="60"/>
        <v>30000</v>
      </c>
      <c r="CJ25" s="197">
        <f t="shared" si="60"/>
        <v>35000</v>
      </c>
      <c r="CK25" s="197">
        <f t="shared" si="60"/>
        <v>40000</v>
      </c>
      <c r="CL25" s="197">
        <f t="shared" si="60"/>
        <v>45000</v>
      </c>
      <c r="CM25" s="197">
        <f t="shared" si="60"/>
        <v>50000</v>
      </c>
      <c r="CN25" s="197">
        <f t="shared" si="60"/>
        <v>55000</v>
      </c>
      <c r="CO25" s="197">
        <f t="shared" si="60"/>
        <v>60000</v>
      </c>
      <c r="CP25" s="197">
        <f t="shared" si="60"/>
        <v>65000</v>
      </c>
      <c r="CQ25" s="197">
        <f t="shared" ref="CQ25:DP25" si="61">CP25+10000</f>
        <v>75000</v>
      </c>
      <c r="CR25" s="197">
        <f t="shared" si="61"/>
        <v>85000</v>
      </c>
      <c r="CS25" s="197">
        <f t="shared" si="61"/>
        <v>95000</v>
      </c>
      <c r="CT25" s="197">
        <f t="shared" si="61"/>
        <v>105000</v>
      </c>
      <c r="CU25" s="197">
        <f t="shared" si="61"/>
        <v>115000</v>
      </c>
      <c r="CV25" s="197">
        <f t="shared" si="61"/>
        <v>125000</v>
      </c>
      <c r="CW25" s="197">
        <f t="shared" si="61"/>
        <v>135000</v>
      </c>
      <c r="CX25" s="197">
        <f t="shared" si="61"/>
        <v>145000</v>
      </c>
      <c r="CY25" s="197">
        <f t="shared" si="61"/>
        <v>155000</v>
      </c>
      <c r="CZ25" s="197">
        <f t="shared" si="61"/>
        <v>165000</v>
      </c>
      <c r="DA25" s="197">
        <f t="shared" si="61"/>
        <v>175000</v>
      </c>
      <c r="DB25" s="197">
        <f t="shared" si="61"/>
        <v>185000</v>
      </c>
      <c r="DC25" s="197">
        <f t="shared" si="61"/>
        <v>195000</v>
      </c>
      <c r="DD25" s="197">
        <f t="shared" si="61"/>
        <v>205000</v>
      </c>
      <c r="DE25" s="197">
        <f t="shared" si="61"/>
        <v>215000</v>
      </c>
      <c r="DF25" s="197">
        <f t="shared" si="61"/>
        <v>225000</v>
      </c>
      <c r="DG25" s="197">
        <f t="shared" si="61"/>
        <v>235000</v>
      </c>
      <c r="DH25" s="197">
        <f t="shared" si="61"/>
        <v>245000</v>
      </c>
      <c r="DI25" s="197">
        <f t="shared" si="61"/>
        <v>255000</v>
      </c>
      <c r="DJ25" s="197">
        <f t="shared" si="61"/>
        <v>265000</v>
      </c>
      <c r="DK25" s="197">
        <f t="shared" si="61"/>
        <v>275000</v>
      </c>
      <c r="DL25" s="197">
        <f t="shared" si="61"/>
        <v>285000</v>
      </c>
      <c r="DM25" s="197">
        <f t="shared" si="61"/>
        <v>295000</v>
      </c>
      <c r="DN25" s="197">
        <f t="shared" si="61"/>
        <v>305000</v>
      </c>
      <c r="DO25" s="197">
        <f t="shared" si="61"/>
        <v>315000</v>
      </c>
      <c r="DP25" s="197">
        <f t="shared" si="61"/>
        <v>325000</v>
      </c>
      <c r="DQ25" s="197">
        <v>335000</v>
      </c>
      <c r="DR25" s="197">
        <v>345000</v>
      </c>
      <c r="DS25" s="197">
        <v>355000</v>
      </c>
      <c r="DT25" s="197">
        <f>DS25+10000</f>
        <v>365000</v>
      </c>
      <c r="DU25" s="197">
        <v>375000</v>
      </c>
      <c r="DV25" s="197">
        <f>DU25+10000</f>
        <v>385000</v>
      </c>
      <c r="DW25" s="197">
        <f>DV25+10000</f>
        <v>395000</v>
      </c>
      <c r="DX25" s="197">
        <f>DW25+10000</f>
        <v>405000</v>
      </c>
      <c r="DY25" s="197">
        <v>415000</v>
      </c>
      <c r="DZ25" s="197">
        <f>DY25+10000</f>
        <v>425000</v>
      </c>
      <c r="EA25" s="197">
        <f>DZ25+10000</f>
        <v>435000</v>
      </c>
      <c r="EB25" s="197">
        <f>EA25+10000</f>
        <v>445000</v>
      </c>
      <c r="EC25" s="197">
        <v>455000</v>
      </c>
      <c r="ED25" s="197">
        <v>465000</v>
      </c>
      <c r="EE25" s="197">
        <f>ED25+10000</f>
        <v>475000</v>
      </c>
      <c r="EF25" s="197">
        <f>EE25+10000</f>
        <v>485000</v>
      </c>
      <c r="EG25" s="197">
        <f>EF25+10000</f>
        <v>495000</v>
      </c>
      <c r="EH25" s="197">
        <f>EG25+10000</f>
        <v>505000</v>
      </c>
      <c r="EI25" s="197">
        <f>EH25+10000</f>
        <v>515000</v>
      </c>
      <c r="EJ25" s="197">
        <v>525000</v>
      </c>
      <c r="EK25" s="197">
        <f t="shared" ref="EK25:FP25" si="62">EJ25+10000</f>
        <v>535000</v>
      </c>
      <c r="EL25" s="197">
        <f t="shared" si="62"/>
        <v>545000</v>
      </c>
      <c r="EM25" s="197">
        <f t="shared" si="62"/>
        <v>555000</v>
      </c>
      <c r="EN25" s="197">
        <f t="shared" si="62"/>
        <v>565000</v>
      </c>
      <c r="EO25" s="263">
        <f t="shared" si="62"/>
        <v>575000</v>
      </c>
      <c r="EP25" s="197">
        <f t="shared" si="62"/>
        <v>585000</v>
      </c>
      <c r="EQ25" s="197">
        <f t="shared" si="62"/>
        <v>595000</v>
      </c>
      <c r="ER25" s="197">
        <f t="shared" si="62"/>
        <v>605000</v>
      </c>
      <c r="ES25" s="197">
        <f t="shared" si="62"/>
        <v>615000</v>
      </c>
      <c r="ET25" s="197">
        <f t="shared" si="62"/>
        <v>625000</v>
      </c>
      <c r="EU25" s="197">
        <f t="shared" si="62"/>
        <v>635000</v>
      </c>
      <c r="EV25" s="197">
        <f t="shared" si="62"/>
        <v>645000</v>
      </c>
      <c r="EW25" s="197">
        <f t="shared" si="62"/>
        <v>655000</v>
      </c>
      <c r="EX25" s="197">
        <f t="shared" si="62"/>
        <v>665000</v>
      </c>
      <c r="EY25" s="197">
        <f t="shared" si="62"/>
        <v>675000</v>
      </c>
      <c r="EZ25" s="197">
        <f t="shared" si="62"/>
        <v>685000</v>
      </c>
      <c r="FA25" s="197">
        <f t="shared" si="62"/>
        <v>695000</v>
      </c>
      <c r="FB25" s="197">
        <f t="shared" si="62"/>
        <v>705000</v>
      </c>
      <c r="FC25" s="197">
        <f t="shared" si="62"/>
        <v>715000</v>
      </c>
      <c r="FD25" s="197">
        <f t="shared" si="62"/>
        <v>725000</v>
      </c>
      <c r="FE25" s="197">
        <f t="shared" si="62"/>
        <v>735000</v>
      </c>
      <c r="FF25" s="197">
        <f t="shared" si="62"/>
        <v>745000</v>
      </c>
      <c r="FG25" s="197">
        <f t="shared" si="62"/>
        <v>755000</v>
      </c>
      <c r="FH25" s="197">
        <f t="shared" si="62"/>
        <v>765000</v>
      </c>
      <c r="FI25" s="197">
        <f t="shared" si="62"/>
        <v>775000</v>
      </c>
      <c r="FJ25" s="197">
        <f t="shared" si="62"/>
        <v>785000</v>
      </c>
      <c r="FK25" s="197">
        <f t="shared" si="62"/>
        <v>795000</v>
      </c>
      <c r="FL25" s="197">
        <f t="shared" si="62"/>
        <v>805000</v>
      </c>
      <c r="FM25" s="197">
        <f t="shared" si="62"/>
        <v>815000</v>
      </c>
      <c r="FN25" s="197">
        <f t="shared" si="62"/>
        <v>825000</v>
      </c>
      <c r="FO25" s="197">
        <f t="shared" si="62"/>
        <v>835000</v>
      </c>
      <c r="FP25" s="197">
        <f t="shared" si="62"/>
        <v>845000</v>
      </c>
      <c r="FQ25" s="197">
        <f t="shared" ref="FQ25:GJ25" si="63">FP25+10000</f>
        <v>855000</v>
      </c>
      <c r="FR25" s="197">
        <f t="shared" si="63"/>
        <v>865000</v>
      </c>
      <c r="FS25" s="197">
        <f t="shared" si="63"/>
        <v>875000</v>
      </c>
      <c r="FT25" s="197">
        <f t="shared" si="63"/>
        <v>885000</v>
      </c>
      <c r="FU25" s="197">
        <f t="shared" si="63"/>
        <v>895000</v>
      </c>
      <c r="FV25" s="197">
        <f t="shared" si="63"/>
        <v>905000</v>
      </c>
      <c r="FW25" s="197">
        <f t="shared" si="63"/>
        <v>915000</v>
      </c>
      <c r="FX25" s="197">
        <f t="shared" si="63"/>
        <v>925000</v>
      </c>
      <c r="FY25" s="197">
        <f t="shared" si="63"/>
        <v>935000</v>
      </c>
      <c r="FZ25" s="197">
        <f t="shared" si="63"/>
        <v>945000</v>
      </c>
      <c r="GA25" s="197">
        <f t="shared" si="63"/>
        <v>955000</v>
      </c>
      <c r="GB25" s="197">
        <f t="shared" si="63"/>
        <v>965000</v>
      </c>
      <c r="GC25" s="197">
        <f t="shared" si="63"/>
        <v>975000</v>
      </c>
      <c r="GD25" s="197">
        <f t="shared" si="63"/>
        <v>985000</v>
      </c>
      <c r="GE25" s="197">
        <f t="shared" si="63"/>
        <v>995000</v>
      </c>
      <c r="GF25" s="197">
        <f t="shared" si="63"/>
        <v>1005000</v>
      </c>
      <c r="GG25" s="197">
        <f t="shared" si="63"/>
        <v>1015000</v>
      </c>
      <c r="GH25" s="197">
        <f t="shared" si="63"/>
        <v>1025000</v>
      </c>
      <c r="GI25" s="197">
        <f t="shared" si="63"/>
        <v>1035000</v>
      </c>
      <c r="GJ25" s="197">
        <f t="shared" si="63"/>
        <v>1045000</v>
      </c>
    </row>
    <row r="26" spans="1:192" ht="20.25" thickTop="1" thickBot="1" x14ac:dyDescent="0.3">
      <c r="A26" s="195">
        <v>15</v>
      </c>
      <c r="B26" s="193" t="str">
        <f>HYPERLINK("#Feuil1!EO"&amp;ROW(),feuil1!C26)</f>
        <v>Bob15</v>
      </c>
      <c r="C26" s="179" t="s">
        <v>187</v>
      </c>
      <c r="D26" s="189">
        <v>1000</v>
      </c>
      <c r="E26" s="20">
        <v>39539</v>
      </c>
      <c r="F26" s="215">
        <v>40544</v>
      </c>
      <c r="G26" s="183">
        <v>21000</v>
      </c>
      <c r="H26" s="209" t="s">
        <v>18</v>
      </c>
      <c r="I26" s="197">
        <v>6000</v>
      </c>
      <c r="J26" s="197">
        <v>7000</v>
      </c>
      <c r="K26" s="197">
        <v>8000</v>
      </c>
      <c r="L26" s="197">
        <v>9000</v>
      </c>
      <c r="M26" s="197">
        <v>10000</v>
      </c>
      <c r="N26" s="197">
        <v>11000</v>
      </c>
      <c r="O26" s="197">
        <v>12000</v>
      </c>
      <c r="P26" s="197">
        <v>13000</v>
      </c>
      <c r="Q26" s="197">
        <v>14000</v>
      </c>
      <c r="R26" s="197">
        <v>15000</v>
      </c>
      <c r="S26" s="197">
        <v>16000</v>
      </c>
      <c r="T26" s="197">
        <v>17000</v>
      </c>
      <c r="U26" s="197">
        <v>18000</v>
      </c>
      <c r="V26" s="197">
        <v>19000</v>
      </c>
      <c r="W26" s="197">
        <v>20000</v>
      </c>
      <c r="X26" s="197">
        <v>21000</v>
      </c>
      <c r="Y26" s="197">
        <v>22000</v>
      </c>
      <c r="Z26" s="197">
        <v>23000</v>
      </c>
      <c r="AA26" s="197">
        <v>24000</v>
      </c>
      <c r="AB26" s="197">
        <v>25000</v>
      </c>
      <c r="AC26" s="197">
        <v>26000</v>
      </c>
      <c r="AD26" s="197">
        <v>27000</v>
      </c>
      <c r="AE26" s="197">
        <v>28000</v>
      </c>
      <c r="AF26" s="197">
        <v>29000</v>
      </c>
      <c r="AG26" s="197">
        <v>30000</v>
      </c>
      <c r="AH26" s="197">
        <v>31000</v>
      </c>
      <c r="AI26" s="197">
        <v>32000</v>
      </c>
      <c r="AJ26" s="197">
        <v>33000</v>
      </c>
      <c r="AK26" s="197">
        <v>34000</v>
      </c>
      <c r="AL26" s="197">
        <v>34000</v>
      </c>
      <c r="AM26" s="197">
        <v>34000</v>
      </c>
      <c r="AN26" s="197">
        <v>34000</v>
      </c>
      <c r="AO26" s="197">
        <v>34000</v>
      </c>
      <c r="AP26" s="197">
        <v>34000</v>
      </c>
      <c r="AQ26" s="197">
        <v>34000</v>
      </c>
      <c r="AR26" s="197">
        <v>34000</v>
      </c>
      <c r="AS26" s="197">
        <v>34000</v>
      </c>
      <c r="AT26" s="197">
        <v>34000</v>
      </c>
      <c r="AU26" s="197">
        <v>34000</v>
      </c>
      <c r="AV26" s="197">
        <v>34000</v>
      </c>
      <c r="AW26" s="197">
        <v>34000</v>
      </c>
      <c r="AX26" s="197">
        <v>34000</v>
      </c>
      <c r="AY26" s="197">
        <v>34000</v>
      </c>
      <c r="AZ26" s="197">
        <v>34000</v>
      </c>
      <c r="BA26" s="197">
        <v>34000</v>
      </c>
      <c r="BB26" s="197">
        <v>34000</v>
      </c>
      <c r="BC26" s="197">
        <v>34000</v>
      </c>
      <c r="BD26" s="197">
        <v>34000</v>
      </c>
      <c r="BE26" s="197">
        <v>34000</v>
      </c>
      <c r="BF26" s="197">
        <v>34000</v>
      </c>
      <c r="BG26" s="197">
        <v>34000</v>
      </c>
      <c r="BH26" s="197">
        <v>34000</v>
      </c>
      <c r="BI26" s="197">
        <v>34000</v>
      </c>
      <c r="BJ26" s="197">
        <v>34000</v>
      </c>
      <c r="BK26" s="197">
        <v>34000</v>
      </c>
      <c r="BL26" s="197">
        <v>34000</v>
      </c>
      <c r="BM26" s="197">
        <v>34000</v>
      </c>
      <c r="BN26" s="197">
        <v>34000</v>
      </c>
      <c r="BO26" s="197">
        <v>34000</v>
      </c>
      <c r="BP26" s="197">
        <v>34000</v>
      </c>
      <c r="BQ26" s="197">
        <v>34000</v>
      </c>
      <c r="BR26" s="197">
        <v>34000</v>
      </c>
      <c r="BS26" s="197">
        <v>34000</v>
      </c>
      <c r="BT26" s="197">
        <v>34000</v>
      </c>
      <c r="BU26" s="197">
        <v>34000</v>
      </c>
      <c r="BV26" s="197">
        <v>34000</v>
      </c>
      <c r="BW26" s="197">
        <v>34000</v>
      </c>
      <c r="BX26" s="197">
        <v>34000</v>
      </c>
      <c r="BY26" s="197">
        <v>34000</v>
      </c>
      <c r="BZ26" s="197">
        <v>34000</v>
      </c>
      <c r="CA26" s="197">
        <v>34000</v>
      </c>
      <c r="CB26" s="197">
        <v>34000</v>
      </c>
      <c r="CC26" s="197">
        <v>34000</v>
      </c>
      <c r="CD26" s="197">
        <v>34000</v>
      </c>
      <c r="CE26" s="197">
        <v>34000</v>
      </c>
      <c r="CF26" s="197">
        <v>34000</v>
      </c>
      <c r="CG26" s="197">
        <v>34000</v>
      </c>
      <c r="CH26" s="197">
        <v>34000</v>
      </c>
      <c r="CI26" s="197">
        <v>34000</v>
      </c>
      <c r="CJ26" s="197">
        <v>34000</v>
      </c>
      <c r="CK26" s="197">
        <v>34000</v>
      </c>
      <c r="CL26" s="197">
        <v>34000</v>
      </c>
      <c r="CM26" s="197">
        <v>34000</v>
      </c>
      <c r="CN26" s="197">
        <v>34000</v>
      </c>
      <c r="CO26" s="197">
        <v>34000</v>
      </c>
      <c r="CP26" s="197">
        <v>34000</v>
      </c>
      <c r="CQ26" s="197">
        <v>34000</v>
      </c>
      <c r="CR26" s="197">
        <v>34000</v>
      </c>
      <c r="CS26" s="197">
        <v>34000</v>
      </c>
      <c r="CT26" s="197">
        <v>34000</v>
      </c>
      <c r="CU26" s="197">
        <v>34000</v>
      </c>
      <c r="CV26" s="197">
        <v>34000</v>
      </c>
      <c r="CW26" s="197">
        <v>34000</v>
      </c>
      <c r="CX26" s="197">
        <v>34000</v>
      </c>
      <c r="CY26" s="197">
        <v>34000</v>
      </c>
      <c r="CZ26" s="197">
        <v>34000</v>
      </c>
      <c r="DA26" s="197">
        <v>34000</v>
      </c>
      <c r="DB26" s="197">
        <v>34000</v>
      </c>
      <c r="DC26" s="197">
        <v>34000</v>
      </c>
      <c r="DD26" s="197">
        <v>34000</v>
      </c>
      <c r="DE26" s="197">
        <v>34000</v>
      </c>
      <c r="DF26" s="197">
        <v>34000</v>
      </c>
      <c r="DG26" s="197">
        <v>34000</v>
      </c>
      <c r="DH26" s="197">
        <v>34000</v>
      </c>
      <c r="DI26" s="197">
        <v>34000</v>
      </c>
      <c r="DJ26" s="197">
        <v>34000</v>
      </c>
      <c r="DK26" s="197">
        <v>34000</v>
      </c>
      <c r="DL26" s="197">
        <v>34000</v>
      </c>
      <c r="DM26" s="197">
        <v>34000</v>
      </c>
      <c r="DN26" s="197">
        <v>34000</v>
      </c>
      <c r="DO26" s="197">
        <v>34000</v>
      </c>
      <c r="DP26" s="197">
        <v>34000</v>
      </c>
      <c r="DQ26" s="197">
        <v>34000</v>
      </c>
      <c r="DR26" s="197">
        <v>34000</v>
      </c>
      <c r="DS26" s="197">
        <v>34000</v>
      </c>
      <c r="DT26" s="197">
        <v>34000</v>
      </c>
      <c r="DU26" s="197">
        <v>34000</v>
      </c>
      <c r="DV26" s="197">
        <v>34000</v>
      </c>
      <c r="DW26" s="197">
        <v>34000</v>
      </c>
      <c r="DX26" s="197">
        <v>34000</v>
      </c>
      <c r="DY26" s="197">
        <v>34000</v>
      </c>
      <c r="DZ26" s="197">
        <v>34000</v>
      </c>
      <c r="EA26" s="197">
        <v>34000</v>
      </c>
      <c r="EB26" s="197">
        <v>34000</v>
      </c>
      <c r="EC26" s="197">
        <v>34000</v>
      </c>
      <c r="ED26" s="197">
        <v>34000</v>
      </c>
      <c r="EE26" s="197">
        <v>34000</v>
      </c>
      <c r="EF26" s="197">
        <v>34000</v>
      </c>
      <c r="EG26" s="197">
        <v>34000</v>
      </c>
      <c r="EH26" s="197">
        <v>34000</v>
      </c>
      <c r="EI26" s="197">
        <v>34000</v>
      </c>
      <c r="EJ26" s="197">
        <v>34000</v>
      </c>
      <c r="EK26" s="197">
        <v>34000</v>
      </c>
      <c r="EL26" s="197">
        <v>34000</v>
      </c>
      <c r="EM26" s="197">
        <v>34000</v>
      </c>
      <c r="EN26" s="197">
        <v>34000</v>
      </c>
      <c r="EO26" s="263">
        <v>34000</v>
      </c>
      <c r="EP26" s="197">
        <v>34000</v>
      </c>
      <c r="EQ26" s="197">
        <v>34000</v>
      </c>
      <c r="ER26" s="197">
        <v>34000</v>
      </c>
      <c r="ES26" s="197">
        <v>34000</v>
      </c>
      <c r="ET26" s="197">
        <v>34000</v>
      </c>
      <c r="EU26" s="197">
        <v>34000</v>
      </c>
      <c r="EV26" s="197">
        <v>34000</v>
      </c>
      <c r="EW26" s="197">
        <v>34000</v>
      </c>
      <c r="EX26" s="197">
        <v>34000</v>
      </c>
      <c r="EY26" s="197">
        <v>34000</v>
      </c>
      <c r="EZ26" s="197">
        <v>34000</v>
      </c>
      <c r="FA26" s="197">
        <v>34000</v>
      </c>
      <c r="FB26" s="197">
        <v>34000</v>
      </c>
      <c r="FC26" s="197">
        <v>34000</v>
      </c>
      <c r="FD26" s="197">
        <v>34000</v>
      </c>
      <c r="FE26" s="197">
        <v>34000</v>
      </c>
      <c r="FF26" s="197">
        <v>34000</v>
      </c>
      <c r="FG26" s="197">
        <v>34000</v>
      </c>
      <c r="FH26" s="197">
        <v>34000</v>
      </c>
      <c r="FI26" s="197">
        <v>34000</v>
      </c>
      <c r="FJ26" s="197">
        <v>34000</v>
      </c>
      <c r="FK26" s="197">
        <v>34000</v>
      </c>
      <c r="FL26" s="197">
        <v>34000</v>
      </c>
      <c r="FM26" s="197">
        <v>34000</v>
      </c>
      <c r="FN26" s="197">
        <v>34000</v>
      </c>
      <c r="FO26" s="197">
        <v>34000</v>
      </c>
      <c r="FP26" s="197">
        <v>34000</v>
      </c>
      <c r="FQ26" s="197">
        <v>34000</v>
      </c>
      <c r="FR26" s="197">
        <v>34000</v>
      </c>
      <c r="FS26" s="197">
        <v>34000</v>
      </c>
      <c r="FT26" s="197">
        <v>34000</v>
      </c>
      <c r="FU26" s="197">
        <v>34000</v>
      </c>
      <c r="FV26" s="197">
        <v>34000</v>
      </c>
      <c r="FW26" s="197">
        <v>34000</v>
      </c>
      <c r="FX26" s="197">
        <v>34000</v>
      </c>
      <c r="FY26" s="197">
        <v>34000</v>
      </c>
      <c r="FZ26" s="197">
        <v>34000</v>
      </c>
      <c r="GA26" s="197">
        <v>34000</v>
      </c>
      <c r="GB26" s="197">
        <v>34000</v>
      </c>
      <c r="GC26" s="197">
        <v>34000</v>
      </c>
      <c r="GD26" s="197">
        <v>34000</v>
      </c>
      <c r="GE26" s="197">
        <v>34000</v>
      </c>
      <c r="GF26" s="197">
        <v>34000</v>
      </c>
      <c r="GG26" s="197">
        <v>34000</v>
      </c>
      <c r="GH26" s="197">
        <v>34000</v>
      </c>
      <c r="GI26" s="197">
        <v>34000</v>
      </c>
      <c r="GJ26" s="197">
        <v>34000</v>
      </c>
    </row>
    <row r="27" spans="1:192" ht="20.25" thickTop="1" thickBot="1" x14ac:dyDescent="0.3">
      <c r="A27" s="195">
        <v>16</v>
      </c>
      <c r="B27" s="193" t="str">
        <f>HYPERLINK("#Feuil1!EO"&amp;ROW(),feuil1!C27)</f>
        <v>Bob16</v>
      </c>
      <c r="C27" s="179" t="s">
        <v>188</v>
      </c>
      <c r="D27" s="188">
        <v>5000</v>
      </c>
      <c r="E27" s="20">
        <v>42370</v>
      </c>
      <c r="F27" s="214"/>
      <c r="G27" s="182">
        <v>0</v>
      </c>
      <c r="H27" s="208"/>
      <c r="I27" s="197">
        <v>0</v>
      </c>
      <c r="J27" s="197">
        <v>0</v>
      </c>
      <c r="K27" s="197">
        <v>0</v>
      </c>
      <c r="L27" s="197">
        <v>0</v>
      </c>
      <c r="M27" s="197">
        <v>0</v>
      </c>
      <c r="N27" s="197">
        <v>0</v>
      </c>
      <c r="O27" s="197">
        <v>0</v>
      </c>
      <c r="P27" s="197">
        <v>0</v>
      </c>
      <c r="Q27" s="197">
        <v>0</v>
      </c>
      <c r="R27" s="197">
        <v>0</v>
      </c>
      <c r="S27" s="197">
        <v>0</v>
      </c>
      <c r="T27" s="197">
        <v>0</v>
      </c>
      <c r="U27" s="197">
        <v>0</v>
      </c>
      <c r="V27" s="197">
        <v>0</v>
      </c>
      <c r="W27" s="197">
        <v>0</v>
      </c>
      <c r="X27" s="197">
        <v>0</v>
      </c>
      <c r="Y27" s="197">
        <v>0</v>
      </c>
      <c r="Z27" s="197">
        <v>0</v>
      </c>
      <c r="AA27" s="197">
        <v>0</v>
      </c>
      <c r="AB27" s="197">
        <v>0</v>
      </c>
      <c r="AC27" s="197">
        <v>0</v>
      </c>
      <c r="AD27" s="197">
        <v>0</v>
      </c>
      <c r="AE27" s="197">
        <v>0</v>
      </c>
      <c r="AF27" s="197">
        <v>0</v>
      </c>
      <c r="AG27" s="197">
        <v>0</v>
      </c>
      <c r="AH27" s="197">
        <v>0</v>
      </c>
      <c r="AI27" s="197">
        <v>0</v>
      </c>
      <c r="AJ27" s="197">
        <v>0</v>
      </c>
      <c r="AK27" s="197">
        <v>0</v>
      </c>
      <c r="AL27" s="197">
        <v>0</v>
      </c>
      <c r="AM27" s="197">
        <v>0</v>
      </c>
      <c r="AN27" s="197">
        <v>0</v>
      </c>
      <c r="AO27" s="197">
        <v>0</v>
      </c>
      <c r="AP27" s="197">
        <v>0</v>
      </c>
      <c r="AQ27" s="197">
        <v>0</v>
      </c>
      <c r="AR27" s="197">
        <v>0</v>
      </c>
      <c r="AS27" s="197">
        <v>0</v>
      </c>
      <c r="AT27" s="197">
        <v>0</v>
      </c>
      <c r="AU27" s="197">
        <v>0</v>
      </c>
      <c r="AV27" s="197">
        <v>0</v>
      </c>
      <c r="AW27" s="197">
        <v>0</v>
      </c>
      <c r="AX27" s="197">
        <v>0</v>
      </c>
      <c r="AY27" s="197">
        <v>0</v>
      </c>
      <c r="AZ27" s="197">
        <v>0</v>
      </c>
      <c r="BA27" s="197">
        <v>0</v>
      </c>
      <c r="BB27" s="197">
        <v>0</v>
      </c>
      <c r="BC27" s="197">
        <v>0</v>
      </c>
      <c r="BD27" s="197">
        <v>0</v>
      </c>
      <c r="BE27" s="197">
        <v>0</v>
      </c>
      <c r="BF27" s="197">
        <v>0</v>
      </c>
      <c r="BG27" s="197">
        <v>0</v>
      </c>
      <c r="BH27" s="197">
        <v>0</v>
      </c>
      <c r="BI27" s="197">
        <v>0</v>
      </c>
      <c r="BJ27" s="197">
        <v>0</v>
      </c>
      <c r="BK27" s="197">
        <v>0</v>
      </c>
      <c r="BL27" s="197">
        <v>0</v>
      </c>
      <c r="BM27" s="197">
        <v>0</v>
      </c>
      <c r="BN27" s="197">
        <v>0</v>
      </c>
      <c r="BO27" s="197">
        <v>0</v>
      </c>
      <c r="BP27" s="197">
        <v>0</v>
      </c>
      <c r="BQ27" s="197">
        <v>0</v>
      </c>
      <c r="BR27" s="197">
        <v>0</v>
      </c>
      <c r="BS27" s="197">
        <v>0</v>
      </c>
      <c r="BT27" s="197">
        <v>0</v>
      </c>
      <c r="BU27" s="197">
        <v>0</v>
      </c>
      <c r="BV27" s="197">
        <v>0</v>
      </c>
      <c r="BW27" s="197">
        <v>0</v>
      </c>
      <c r="BX27" s="197">
        <v>0</v>
      </c>
      <c r="BY27" s="197">
        <v>0</v>
      </c>
      <c r="BZ27" s="197">
        <v>0</v>
      </c>
      <c r="CA27" s="197">
        <v>0</v>
      </c>
      <c r="CB27" s="197">
        <v>0</v>
      </c>
      <c r="CC27" s="197">
        <v>0</v>
      </c>
      <c r="CD27" s="197">
        <v>0</v>
      </c>
      <c r="CE27" s="197">
        <v>0</v>
      </c>
      <c r="CF27" s="197">
        <v>0</v>
      </c>
      <c r="CG27" s="197">
        <v>0</v>
      </c>
      <c r="CH27" s="197">
        <v>0</v>
      </c>
      <c r="CI27" s="197">
        <v>0</v>
      </c>
      <c r="CJ27" s="197">
        <v>0</v>
      </c>
      <c r="CK27" s="197">
        <v>0</v>
      </c>
      <c r="CL27" s="197">
        <v>0</v>
      </c>
      <c r="CM27" s="197">
        <v>0</v>
      </c>
      <c r="CN27" s="197">
        <v>0</v>
      </c>
      <c r="CO27" s="197">
        <v>0</v>
      </c>
      <c r="CP27" s="197">
        <v>0</v>
      </c>
      <c r="CQ27" s="197">
        <v>0</v>
      </c>
      <c r="CR27" s="197">
        <v>0</v>
      </c>
      <c r="CS27" s="197">
        <v>5000</v>
      </c>
      <c r="CT27" s="197">
        <v>5000</v>
      </c>
      <c r="CU27" s="197">
        <f t="shared" ref="CU27:DP27" si="64">CT27+5000</f>
        <v>10000</v>
      </c>
      <c r="CV27" s="197">
        <f t="shared" si="64"/>
        <v>15000</v>
      </c>
      <c r="CW27" s="197">
        <f t="shared" si="64"/>
        <v>20000</v>
      </c>
      <c r="CX27" s="197">
        <f t="shared" si="64"/>
        <v>25000</v>
      </c>
      <c r="CY27" s="197">
        <f t="shared" si="64"/>
        <v>30000</v>
      </c>
      <c r="CZ27" s="197">
        <f t="shared" si="64"/>
        <v>35000</v>
      </c>
      <c r="DA27" s="197">
        <f t="shared" si="64"/>
        <v>40000</v>
      </c>
      <c r="DB27" s="197">
        <f t="shared" si="64"/>
        <v>45000</v>
      </c>
      <c r="DC27" s="197">
        <f t="shared" si="64"/>
        <v>50000</v>
      </c>
      <c r="DD27" s="197">
        <f t="shared" si="64"/>
        <v>55000</v>
      </c>
      <c r="DE27" s="197">
        <f t="shared" si="64"/>
        <v>60000</v>
      </c>
      <c r="DF27" s="197">
        <f t="shared" si="64"/>
        <v>65000</v>
      </c>
      <c r="DG27" s="197">
        <f t="shared" si="64"/>
        <v>70000</v>
      </c>
      <c r="DH27" s="197">
        <f t="shared" si="64"/>
        <v>75000</v>
      </c>
      <c r="DI27" s="197">
        <f t="shared" si="64"/>
        <v>80000</v>
      </c>
      <c r="DJ27" s="197">
        <f t="shared" si="64"/>
        <v>85000</v>
      </c>
      <c r="DK27" s="197">
        <f t="shared" si="64"/>
        <v>90000</v>
      </c>
      <c r="DL27" s="197">
        <f t="shared" si="64"/>
        <v>95000</v>
      </c>
      <c r="DM27" s="197">
        <f t="shared" si="64"/>
        <v>100000</v>
      </c>
      <c r="DN27" s="197">
        <f t="shared" si="64"/>
        <v>105000</v>
      </c>
      <c r="DO27" s="197">
        <f t="shared" si="64"/>
        <v>110000</v>
      </c>
      <c r="DP27" s="197">
        <f t="shared" si="64"/>
        <v>115000</v>
      </c>
      <c r="DQ27" s="197">
        <v>120000</v>
      </c>
      <c r="DR27" s="197">
        <v>125000</v>
      </c>
      <c r="DS27" s="197">
        <f>DR27+5000</f>
        <v>130000</v>
      </c>
      <c r="DT27" s="197">
        <f>DS27+5000</f>
        <v>135000</v>
      </c>
      <c r="DU27" s="197">
        <f>DT27+5000</f>
        <v>140000</v>
      </c>
      <c r="DV27" s="197">
        <v>145000</v>
      </c>
      <c r="DW27" s="197">
        <f>DV27+5000</f>
        <v>150000</v>
      </c>
      <c r="DX27" s="197">
        <v>155000</v>
      </c>
      <c r="DY27" s="197">
        <f>DX27+5000</f>
        <v>160000</v>
      </c>
      <c r="DZ27" s="197">
        <f>DY27+5000</f>
        <v>165000</v>
      </c>
      <c r="EA27" s="197">
        <f>DZ27+5000</f>
        <v>170000</v>
      </c>
      <c r="EB27" s="197">
        <f>EA27+5000</f>
        <v>175000</v>
      </c>
      <c r="EC27" s="197">
        <v>180000</v>
      </c>
      <c r="ED27" s="197">
        <v>185000</v>
      </c>
      <c r="EE27" s="197">
        <f t="shared" ref="EE27:EJ27" si="65">ED27+5000</f>
        <v>190000</v>
      </c>
      <c r="EF27" s="197">
        <f t="shared" si="65"/>
        <v>195000</v>
      </c>
      <c r="EG27" s="197">
        <f t="shared" si="65"/>
        <v>200000</v>
      </c>
      <c r="EH27" s="197">
        <f t="shared" si="65"/>
        <v>205000</v>
      </c>
      <c r="EI27" s="197">
        <f t="shared" si="65"/>
        <v>210000</v>
      </c>
      <c r="EJ27" s="197">
        <f t="shared" si="65"/>
        <v>215000</v>
      </c>
      <c r="EK27" s="197">
        <v>220000</v>
      </c>
      <c r="EL27" s="197">
        <v>225000</v>
      </c>
      <c r="EM27" s="197">
        <v>230000</v>
      </c>
      <c r="EN27" s="197">
        <f t="shared" ref="EN27:FS27" si="66">EM27+5000</f>
        <v>235000</v>
      </c>
      <c r="EO27" s="263">
        <f t="shared" si="66"/>
        <v>240000</v>
      </c>
      <c r="EP27" s="197">
        <f t="shared" si="66"/>
        <v>245000</v>
      </c>
      <c r="EQ27" s="197">
        <f t="shared" si="66"/>
        <v>250000</v>
      </c>
      <c r="ER27" s="197">
        <f t="shared" si="66"/>
        <v>255000</v>
      </c>
      <c r="ES27" s="197">
        <f t="shared" si="66"/>
        <v>260000</v>
      </c>
      <c r="ET27" s="197">
        <f t="shared" si="66"/>
        <v>265000</v>
      </c>
      <c r="EU27" s="197">
        <f t="shared" si="66"/>
        <v>270000</v>
      </c>
      <c r="EV27" s="197">
        <f t="shared" si="66"/>
        <v>275000</v>
      </c>
      <c r="EW27" s="197">
        <f t="shared" si="66"/>
        <v>280000</v>
      </c>
      <c r="EX27" s="197">
        <f t="shared" si="66"/>
        <v>285000</v>
      </c>
      <c r="EY27" s="197">
        <f t="shared" si="66"/>
        <v>290000</v>
      </c>
      <c r="EZ27" s="197">
        <f t="shared" si="66"/>
        <v>295000</v>
      </c>
      <c r="FA27" s="197">
        <f t="shared" si="66"/>
        <v>300000</v>
      </c>
      <c r="FB27" s="197">
        <f t="shared" si="66"/>
        <v>305000</v>
      </c>
      <c r="FC27" s="197">
        <f t="shared" si="66"/>
        <v>310000</v>
      </c>
      <c r="FD27" s="197">
        <f t="shared" si="66"/>
        <v>315000</v>
      </c>
      <c r="FE27" s="197">
        <f t="shared" si="66"/>
        <v>320000</v>
      </c>
      <c r="FF27" s="197">
        <f t="shared" si="66"/>
        <v>325000</v>
      </c>
      <c r="FG27" s="197">
        <f t="shared" si="66"/>
        <v>330000</v>
      </c>
      <c r="FH27" s="197">
        <f t="shared" si="66"/>
        <v>335000</v>
      </c>
      <c r="FI27" s="197">
        <f t="shared" si="66"/>
        <v>340000</v>
      </c>
      <c r="FJ27" s="197">
        <f t="shared" si="66"/>
        <v>345000</v>
      </c>
      <c r="FK27" s="197">
        <f t="shared" si="66"/>
        <v>350000</v>
      </c>
      <c r="FL27" s="197">
        <f t="shared" si="66"/>
        <v>355000</v>
      </c>
      <c r="FM27" s="197">
        <f t="shared" si="66"/>
        <v>360000</v>
      </c>
      <c r="FN27" s="197">
        <f t="shared" si="66"/>
        <v>365000</v>
      </c>
      <c r="FO27" s="197">
        <f t="shared" si="66"/>
        <v>370000</v>
      </c>
      <c r="FP27" s="197">
        <f t="shared" si="66"/>
        <v>375000</v>
      </c>
      <c r="FQ27" s="197">
        <f t="shared" si="66"/>
        <v>380000</v>
      </c>
      <c r="FR27" s="197">
        <f t="shared" si="66"/>
        <v>385000</v>
      </c>
      <c r="FS27" s="197">
        <f t="shared" si="66"/>
        <v>390000</v>
      </c>
      <c r="FT27" s="197">
        <f t="shared" ref="FT27:GJ27" si="67">FS27+5000</f>
        <v>395000</v>
      </c>
      <c r="FU27" s="197">
        <f t="shared" si="67"/>
        <v>400000</v>
      </c>
      <c r="FV27" s="197">
        <f t="shared" si="67"/>
        <v>405000</v>
      </c>
      <c r="FW27" s="197">
        <f t="shared" si="67"/>
        <v>410000</v>
      </c>
      <c r="FX27" s="197">
        <f t="shared" si="67"/>
        <v>415000</v>
      </c>
      <c r="FY27" s="197">
        <f t="shared" si="67"/>
        <v>420000</v>
      </c>
      <c r="FZ27" s="197">
        <f t="shared" si="67"/>
        <v>425000</v>
      </c>
      <c r="GA27" s="197">
        <f t="shared" si="67"/>
        <v>430000</v>
      </c>
      <c r="GB27" s="197">
        <f t="shared" si="67"/>
        <v>435000</v>
      </c>
      <c r="GC27" s="197">
        <f t="shared" si="67"/>
        <v>440000</v>
      </c>
      <c r="GD27" s="197">
        <f t="shared" si="67"/>
        <v>445000</v>
      </c>
      <c r="GE27" s="197">
        <f t="shared" si="67"/>
        <v>450000</v>
      </c>
      <c r="GF27" s="197">
        <f t="shared" si="67"/>
        <v>455000</v>
      </c>
      <c r="GG27" s="197">
        <f t="shared" si="67"/>
        <v>460000</v>
      </c>
      <c r="GH27" s="197">
        <f t="shared" si="67"/>
        <v>465000</v>
      </c>
      <c r="GI27" s="197">
        <f t="shared" si="67"/>
        <v>470000</v>
      </c>
      <c r="GJ27" s="197">
        <f t="shared" si="67"/>
        <v>475000</v>
      </c>
    </row>
    <row r="28" spans="1:192" ht="20.25" thickTop="1" thickBot="1" x14ac:dyDescent="0.3">
      <c r="A28" s="195">
        <v>17</v>
      </c>
      <c r="B28" s="193" t="str">
        <f>HYPERLINK("#Feuil1!EO"&amp;ROW(),feuil1!C28)</f>
        <v>Bob17</v>
      </c>
      <c r="C28" s="179" t="s">
        <v>189</v>
      </c>
      <c r="D28" s="191">
        <v>2000</v>
      </c>
      <c r="E28" s="20">
        <v>43101</v>
      </c>
      <c r="F28" s="214"/>
      <c r="G28" s="182">
        <v>30000</v>
      </c>
      <c r="H28" s="208"/>
      <c r="I28" s="197">
        <v>0</v>
      </c>
      <c r="J28" s="197">
        <v>0</v>
      </c>
      <c r="K28" s="197">
        <v>0</v>
      </c>
      <c r="L28" s="197">
        <v>0</v>
      </c>
      <c r="M28" s="197">
        <v>0</v>
      </c>
      <c r="N28" s="197">
        <v>0</v>
      </c>
      <c r="O28" s="197">
        <v>0</v>
      </c>
      <c r="P28" s="197">
        <v>0</v>
      </c>
      <c r="Q28" s="197">
        <v>0</v>
      </c>
      <c r="R28" s="197">
        <v>0</v>
      </c>
      <c r="S28" s="197">
        <v>0</v>
      </c>
      <c r="T28" s="197">
        <v>0</v>
      </c>
      <c r="U28" s="197">
        <v>0</v>
      </c>
      <c r="V28" s="197">
        <v>0</v>
      </c>
      <c r="W28" s="197">
        <v>0</v>
      </c>
      <c r="X28" s="197">
        <v>0</v>
      </c>
      <c r="Y28" s="197">
        <v>0</v>
      </c>
      <c r="Z28" s="197">
        <v>0</v>
      </c>
      <c r="AA28" s="197">
        <v>0</v>
      </c>
      <c r="AB28" s="197">
        <v>0</v>
      </c>
      <c r="AC28" s="197">
        <v>0</v>
      </c>
      <c r="AD28" s="197">
        <v>0</v>
      </c>
      <c r="AE28" s="197">
        <v>0</v>
      </c>
      <c r="AF28" s="197">
        <v>0</v>
      </c>
      <c r="AG28" s="197">
        <v>0</v>
      </c>
      <c r="AH28" s="197">
        <v>0</v>
      </c>
      <c r="AI28" s="197">
        <v>0</v>
      </c>
      <c r="AJ28" s="197">
        <v>0</v>
      </c>
      <c r="AK28" s="197">
        <v>0</v>
      </c>
      <c r="AL28" s="197">
        <v>0</v>
      </c>
      <c r="AM28" s="197">
        <v>0</v>
      </c>
      <c r="AN28" s="197">
        <v>0</v>
      </c>
      <c r="AO28" s="197">
        <v>0</v>
      </c>
      <c r="AP28" s="197">
        <v>0</v>
      </c>
      <c r="AQ28" s="197">
        <v>0</v>
      </c>
      <c r="AR28" s="197">
        <v>0</v>
      </c>
      <c r="AS28" s="197">
        <v>0</v>
      </c>
      <c r="AT28" s="197">
        <v>0</v>
      </c>
      <c r="AU28" s="197">
        <v>0</v>
      </c>
      <c r="AV28" s="197">
        <v>0</v>
      </c>
      <c r="AW28" s="197">
        <v>0</v>
      </c>
      <c r="AX28" s="197">
        <v>0</v>
      </c>
      <c r="AY28" s="197">
        <v>0</v>
      </c>
      <c r="AZ28" s="197">
        <v>0</v>
      </c>
      <c r="BA28" s="197">
        <v>0</v>
      </c>
      <c r="BB28" s="197">
        <v>0</v>
      </c>
      <c r="BC28" s="197">
        <v>0</v>
      </c>
      <c r="BD28" s="197">
        <v>0</v>
      </c>
      <c r="BE28" s="197">
        <v>0</v>
      </c>
      <c r="BF28" s="197">
        <v>0</v>
      </c>
      <c r="BG28" s="197">
        <v>0</v>
      </c>
      <c r="BH28" s="197">
        <v>0</v>
      </c>
      <c r="BI28" s="197">
        <v>0</v>
      </c>
      <c r="BJ28" s="197">
        <v>0</v>
      </c>
      <c r="BK28" s="197">
        <v>0</v>
      </c>
      <c r="BL28" s="197">
        <v>0</v>
      </c>
      <c r="BM28" s="197">
        <v>0</v>
      </c>
      <c r="BN28" s="197">
        <v>0</v>
      </c>
      <c r="BO28" s="197">
        <v>0</v>
      </c>
      <c r="BP28" s="197">
        <v>0</v>
      </c>
      <c r="BQ28" s="197">
        <v>0</v>
      </c>
      <c r="BR28" s="197">
        <v>0</v>
      </c>
      <c r="BS28" s="197">
        <v>0</v>
      </c>
      <c r="BT28" s="197">
        <v>0</v>
      </c>
      <c r="BU28" s="197">
        <v>0</v>
      </c>
      <c r="BV28" s="197">
        <v>0</v>
      </c>
      <c r="BW28" s="197">
        <v>0</v>
      </c>
      <c r="BX28" s="197">
        <v>0</v>
      </c>
      <c r="BY28" s="197">
        <v>0</v>
      </c>
      <c r="BZ28" s="197">
        <v>0</v>
      </c>
      <c r="CA28" s="197">
        <v>0</v>
      </c>
      <c r="CB28" s="197">
        <v>0</v>
      </c>
      <c r="CC28" s="197">
        <v>0</v>
      </c>
      <c r="CD28" s="197">
        <v>0</v>
      </c>
      <c r="CE28" s="197">
        <v>0</v>
      </c>
      <c r="CF28" s="197">
        <v>0</v>
      </c>
      <c r="CG28" s="197">
        <v>0</v>
      </c>
      <c r="CH28" s="197">
        <v>0</v>
      </c>
      <c r="CI28" s="197">
        <v>0</v>
      </c>
      <c r="CJ28" s="197">
        <v>0</v>
      </c>
      <c r="CK28" s="197">
        <v>0</v>
      </c>
      <c r="CL28" s="197">
        <v>0</v>
      </c>
      <c r="CM28" s="197">
        <v>0</v>
      </c>
      <c r="CN28" s="197">
        <v>0</v>
      </c>
      <c r="CO28" s="197">
        <v>0</v>
      </c>
      <c r="CP28" s="197">
        <v>0</v>
      </c>
      <c r="CQ28" s="197">
        <v>0</v>
      </c>
      <c r="CR28" s="197">
        <v>0</v>
      </c>
      <c r="CS28" s="197">
        <v>0</v>
      </c>
      <c r="CT28" s="197">
        <v>0</v>
      </c>
      <c r="CU28" s="197">
        <v>0</v>
      </c>
      <c r="CV28" s="197">
        <v>0</v>
      </c>
      <c r="CW28" s="197">
        <v>0</v>
      </c>
      <c r="CX28" s="197">
        <v>0</v>
      </c>
      <c r="CY28" s="197">
        <v>0</v>
      </c>
      <c r="CZ28" s="197">
        <v>0</v>
      </c>
      <c r="DA28" s="197">
        <v>0</v>
      </c>
      <c r="DB28" s="197">
        <v>0</v>
      </c>
      <c r="DC28" s="197">
        <v>0</v>
      </c>
      <c r="DD28" s="197">
        <v>0</v>
      </c>
      <c r="DE28" s="197">
        <v>0</v>
      </c>
      <c r="DF28" s="197">
        <v>0</v>
      </c>
      <c r="DG28" s="197">
        <v>0</v>
      </c>
      <c r="DH28" s="197">
        <v>0</v>
      </c>
      <c r="DI28" s="197">
        <v>0</v>
      </c>
      <c r="DJ28" s="197">
        <v>0</v>
      </c>
      <c r="DK28" s="197">
        <v>0</v>
      </c>
      <c r="DL28" s="197">
        <v>0</v>
      </c>
      <c r="DM28" s="197">
        <v>0</v>
      </c>
      <c r="DN28" s="197">
        <v>0</v>
      </c>
      <c r="DO28" s="197">
        <v>0</v>
      </c>
      <c r="DP28" s="197">
        <v>0</v>
      </c>
      <c r="DQ28" s="197">
        <v>2000</v>
      </c>
      <c r="DR28" s="197">
        <f t="shared" ref="DR28:EA28" si="68">DQ28+2000</f>
        <v>4000</v>
      </c>
      <c r="DS28" s="197">
        <f t="shared" si="68"/>
        <v>6000</v>
      </c>
      <c r="DT28" s="197">
        <f t="shared" si="68"/>
        <v>8000</v>
      </c>
      <c r="DU28" s="197">
        <f t="shared" si="68"/>
        <v>10000</v>
      </c>
      <c r="DV28" s="197">
        <f t="shared" si="68"/>
        <v>12000</v>
      </c>
      <c r="DW28" s="197">
        <f t="shared" si="68"/>
        <v>14000</v>
      </c>
      <c r="DX28" s="197">
        <f t="shared" si="68"/>
        <v>16000</v>
      </c>
      <c r="DY28" s="197">
        <f t="shared" si="68"/>
        <v>18000</v>
      </c>
      <c r="DZ28" s="197">
        <f t="shared" si="68"/>
        <v>20000</v>
      </c>
      <c r="EA28" s="197">
        <f t="shared" si="68"/>
        <v>22000</v>
      </c>
      <c r="EB28" s="197">
        <v>24000</v>
      </c>
      <c r="EC28" s="197">
        <v>26000</v>
      </c>
      <c r="ED28" s="197">
        <f t="shared" ref="ED28:EJ28" si="69">EC28+2000</f>
        <v>28000</v>
      </c>
      <c r="EE28" s="197">
        <f t="shared" si="69"/>
        <v>30000</v>
      </c>
      <c r="EF28" s="197">
        <f t="shared" si="69"/>
        <v>32000</v>
      </c>
      <c r="EG28" s="197">
        <f t="shared" si="69"/>
        <v>34000</v>
      </c>
      <c r="EH28" s="197">
        <f t="shared" si="69"/>
        <v>36000</v>
      </c>
      <c r="EI28" s="197">
        <f t="shared" si="69"/>
        <v>38000</v>
      </c>
      <c r="EJ28" s="197">
        <f t="shared" si="69"/>
        <v>40000</v>
      </c>
      <c r="EK28" s="197">
        <v>42000</v>
      </c>
      <c r="EL28" s="197">
        <f t="shared" ref="EL28:FQ28" si="70">EK28+2000</f>
        <v>44000</v>
      </c>
      <c r="EM28" s="197">
        <f t="shared" si="70"/>
        <v>46000</v>
      </c>
      <c r="EN28" s="197">
        <f t="shared" si="70"/>
        <v>48000</v>
      </c>
      <c r="EO28" s="263">
        <f t="shared" si="70"/>
        <v>50000</v>
      </c>
      <c r="EP28" s="197">
        <f t="shared" si="70"/>
        <v>52000</v>
      </c>
      <c r="EQ28" s="197">
        <f t="shared" si="70"/>
        <v>54000</v>
      </c>
      <c r="ER28" s="197">
        <f t="shared" si="70"/>
        <v>56000</v>
      </c>
      <c r="ES28" s="197">
        <f t="shared" si="70"/>
        <v>58000</v>
      </c>
      <c r="ET28" s="197">
        <f t="shared" si="70"/>
        <v>60000</v>
      </c>
      <c r="EU28" s="197">
        <f t="shared" si="70"/>
        <v>62000</v>
      </c>
      <c r="EV28" s="197">
        <f t="shared" si="70"/>
        <v>64000</v>
      </c>
      <c r="EW28" s="197">
        <f t="shared" si="70"/>
        <v>66000</v>
      </c>
      <c r="EX28" s="197">
        <f t="shared" si="70"/>
        <v>68000</v>
      </c>
      <c r="EY28" s="197">
        <f t="shared" si="70"/>
        <v>70000</v>
      </c>
      <c r="EZ28" s="197">
        <f t="shared" si="70"/>
        <v>72000</v>
      </c>
      <c r="FA28" s="197">
        <f t="shared" si="70"/>
        <v>74000</v>
      </c>
      <c r="FB28" s="197">
        <f t="shared" si="70"/>
        <v>76000</v>
      </c>
      <c r="FC28" s="197">
        <f t="shared" si="70"/>
        <v>78000</v>
      </c>
      <c r="FD28" s="197">
        <f t="shared" si="70"/>
        <v>80000</v>
      </c>
      <c r="FE28" s="197">
        <f t="shared" si="70"/>
        <v>82000</v>
      </c>
      <c r="FF28" s="197">
        <f t="shared" si="70"/>
        <v>84000</v>
      </c>
      <c r="FG28" s="197">
        <f t="shared" si="70"/>
        <v>86000</v>
      </c>
      <c r="FH28" s="197">
        <f t="shared" si="70"/>
        <v>88000</v>
      </c>
      <c r="FI28" s="197">
        <f t="shared" si="70"/>
        <v>90000</v>
      </c>
      <c r="FJ28" s="197">
        <f t="shared" si="70"/>
        <v>92000</v>
      </c>
      <c r="FK28" s="197">
        <f t="shared" si="70"/>
        <v>94000</v>
      </c>
      <c r="FL28" s="197">
        <f t="shared" si="70"/>
        <v>96000</v>
      </c>
      <c r="FM28" s="197">
        <f t="shared" si="70"/>
        <v>98000</v>
      </c>
      <c r="FN28" s="197">
        <f t="shared" si="70"/>
        <v>100000</v>
      </c>
      <c r="FO28" s="197">
        <f t="shared" si="70"/>
        <v>102000</v>
      </c>
      <c r="FP28" s="197">
        <f t="shared" si="70"/>
        <v>104000</v>
      </c>
      <c r="FQ28" s="197">
        <f t="shared" si="70"/>
        <v>106000</v>
      </c>
      <c r="FR28" s="197">
        <f t="shared" ref="FR28:GJ28" si="71">FQ28+2000</f>
        <v>108000</v>
      </c>
      <c r="FS28" s="197">
        <f t="shared" si="71"/>
        <v>110000</v>
      </c>
      <c r="FT28" s="197">
        <f t="shared" si="71"/>
        <v>112000</v>
      </c>
      <c r="FU28" s="197">
        <f t="shared" si="71"/>
        <v>114000</v>
      </c>
      <c r="FV28" s="197">
        <f t="shared" si="71"/>
        <v>116000</v>
      </c>
      <c r="FW28" s="197">
        <f t="shared" si="71"/>
        <v>118000</v>
      </c>
      <c r="FX28" s="197">
        <f t="shared" si="71"/>
        <v>120000</v>
      </c>
      <c r="FY28" s="197">
        <f t="shared" si="71"/>
        <v>122000</v>
      </c>
      <c r="FZ28" s="197">
        <f t="shared" si="71"/>
        <v>124000</v>
      </c>
      <c r="GA28" s="197">
        <f t="shared" si="71"/>
        <v>126000</v>
      </c>
      <c r="GB28" s="197">
        <f t="shared" si="71"/>
        <v>128000</v>
      </c>
      <c r="GC28" s="197">
        <f t="shared" si="71"/>
        <v>130000</v>
      </c>
      <c r="GD28" s="197">
        <f t="shared" si="71"/>
        <v>132000</v>
      </c>
      <c r="GE28" s="197">
        <f t="shared" si="71"/>
        <v>134000</v>
      </c>
      <c r="GF28" s="197">
        <f t="shared" si="71"/>
        <v>136000</v>
      </c>
      <c r="GG28" s="197">
        <f t="shared" si="71"/>
        <v>138000</v>
      </c>
      <c r="GH28" s="197">
        <f t="shared" si="71"/>
        <v>140000</v>
      </c>
      <c r="GI28" s="197">
        <f t="shared" si="71"/>
        <v>142000</v>
      </c>
      <c r="GJ28" s="197">
        <f t="shared" si="71"/>
        <v>144000</v>
      </c>
    </row>
    <row r="29" spans="1:192" ht="20.25" thickTop="1" thickBot="1" x14ac:dyDescent="0.3">
      <c r="A29" s="195">
        <v>18</v>
      </c>
      <c r="B29" s="194" t="str">
        <f>HYPERLINK("#Feuil1!EO"&amp;ROW(),feuil1!C29)</f>
        <v>Bob18</v>
      </c>
      <c r="C29" s="179" t="s">
        <v>190</v>
      </c>
      <c r="D29" s="190">
        <v>15000</v>
      </c>
      <c r="E29" s="61">
        <v>43160</v>
      </c>
      <c r="F29" s="214">
        <v>43831</v>
      </c>
      <c r="G29" s="182">
        <v>300000</v>
      </c>
      <c r="H29" s="208"/>
      <c r="I29" s="197">
        <v>0</v>
      </c>
      <c r="J29" s="197">
        <v>0</v>
      </c>
      <c r="K29" s="197">
        <v>0</v>
      </c>
      <c r="L29" s="197">
        <v>0</v>
      </c>
      <c r="M29" s="197">
        <v>0</v>
      </c>
      <c r="N29" s="197">
        <v>0</v>
      </c>
      <c r="O29" s="197">
        <v>0</v>
      </c>
      <c r="P29" s="197">
        <v>0</v>
      </c>
      <c r="Q29" s="197">
        <v>0</v>
      </c>
      <c r="R29" s="197">
        <v>0</v>
      </c>
      <c r="S29" s="197">
        <v>0</v>
      </c>
      <c r="T29" s="197">
        <v>0</v>
      </c>
      <c r="U29" s="197">
        <v>0</v>
      </c>
      <c r="V29" s="197">
        <v>0</v>
      </c>
      <c r="W29" s="197">
        <v>0</v>
      </c>
      <c r="X29" s="197">
        <v>0</v>
      </c>
      <c r="Y29" s="197">
        <v>0</v>
      </c>
      <c r="Z29" s="197">
        <v>0</v>
      </c>
      <c r="AA29" s="197">
        <v>0</v>
      </c>
      <c r="AB29" s="197">
        <v>0</v>
      </c>
      <c r="AC29" s="197">
        <v>0</v>
      </c>
      <c r="AD29" s="197">
        <v>0</v>
      </c>
      <c r="AE29" s="197">
        <v>0</v>
      </c>
      <c r="AF29" s="197">
        <v>0</v>
      </c>
      <c r="AG29" s="197">
        <v>0</v>
      </c>
      <c r="AH29" s="197">
        <v>0</v>
      </c>
      <c r="AI29" s="197">
        <v>0</v>
      </c>
      <c r="AJ29" s="197">
        <v>0</v>
      </c>
      <c r="AK29" s="197">
        <v>0</v>
      </c>
      <c r="AL29" s="197">
        <v>0</v>
      </c>
      <c r="AM29" s="197">
        <v>0</v>
      </c>
      <c r="AN29" s="197">
        <v>0</v>
      </c>
      <c r="AO29" s="197">
        <v>0</v>
      </c>
      <c r="AP29" s="197">
        <v>0</v>
      </c>
      <c r="AQ29" s="197">
        <v>0</v>
      </c>
      <c r="AR29" s="197">
        <v>0</v>
      </c>
      <c r="AS29" s="197">
        <v>0</v>
      </c>
      <c r="AT29" s="197">
        <v>0</v>
      </c>
      <c r="AU29" s="197">
        <v>0</v>
      </c>
      <c r="AV29" s="197">
        <v>0</v>
      </c>
      <c r="AW29" s="197">
        <v>0</v>
      </c>
      <c r="AX29" s="197">
        <v>0</v>
      </c>
      <c r="AY29" s="197">
        <v>0</v>
      </c>
      <c r="AZ29" s="197">
        <v>0</v>
      </c>
      <c r="BA29" s="197">
        <v>0</v>
      </c>
      <c r="BB29" s="197">
        <v>0</v>
      </c>
      <c r="BC29" s="197">
        <v>0</v>
      </c>
      <c r="BD29" s="197">
        <v>0</v>
      </c>
      <c r="BE29" s="197">
        <v>0</v>
      </c>
      <c r="BF29" s="197">
        <v>0</v>
      </c>
      <c r="BG29" s="197">
        <v>0</v>
      </c>
      <c r="BH29" s="197">
        <v>0</v>
      </c>
      <c r="BI29" s="197">
        <v>0</v>
      </c>
      <c r="BJ29" s="197">
        <v>0</v>
      </c>
      <c r="BK29" s="197">
        <v>0</v>
      </c>
      <c r="BL29" s="197">
        <v>0</v>
      </c>
      <c r="BM29" s="197">
        <v>0</v>
      </c>
      <c r="BN29" s="197">
        <v>0</v>
      </c>
      <c r="BO29" s="197">
        <v>0</v>
      </c>
      <c r="BP29" s="197">
        <v>0</v>
      </c>
      <c r="BQ29" s="197">
        <v>0</v>
      </c>
      <c r="BR29" s="197">
        <v>0</v>
      </c>
      <c r="BS29" s="197">
        <v>0</v>
      </c>
      <c r="BT29" s="197">
        <v>0</v>
      </c>
      <c r="BU29" s="197">
        <v>0</v>
      </c>
      <c r="BV29" s="197">
        <v>0</v>
      </c>
      <c r="BW29" s="197">
        <v>0</v>
      </c>
      <c r="BX29" s="197">
        <v>0</v>
      </c>
      <c r="BY29" s="197">
        <v>0</v>
      </c>
      <c r="BZ29" s="197">
        <v>0</v>
      </c>
      <c r="CA29" s="197">
        <v>0</v>
      </c>
      <c r="CB29" s="197">
        <v>0</v>
      </c>
      <c r="CC29" s="197">
        <v>0</v>
      </c>
      <c r="CD29" s="197">
        <v>0</v>
      </c>
      <c r="CE29" s="197">
        <v>0</v>
      </c>
      <c r="CF29" s="197">
        <v>0</v>
      </c>
      <c r="CG29" s="197">
        <v>0</v>
      </c>
      <c r="CH29" s="197">
        <v>0</v>
      </c>
      <c r="CI29" s="197">
        <v>0</v>
      </c>
      <c r="CJ29" s="197">
        <v>0</v>
      </c>
      <c r="CK29" s="197">
        <v>0</v>
      </c>
      <c r="CL29" s="197">
        <v>0</v>
      </c>
      <c r="CM29" s="197">
        <v>0</v>
      </c>
      <c r="CN29" s="197">
        <v>0</v>
      </c>
      <c r="CO29" s="197">
        <v>0</v>
      </c>
      <c r="CP29" s="197">
        <v>0</v>
      </c>
      <c r="CQ29" s="197">
        <v>0</v>
      </c>
      <c r="CR29" s="197">
        <v>0</v>
      </c>
      <c r="CS29" s="197">
        <v>0</v>
      </c>
      <c r="CT29" s="197">
        <v>0</v>
      </c>
      <c r="CU29" s="197">
        <v>0</v>
      </c>
      <c r="CV29" s="197">
        <v>0</v>
      </c>
      <c r="CW29" s="197">
        <v>0</v>
      </c>
      <c r="CX29" s="197">
        <v>0</v>
      </c>
      <c r="CY29" s="197">
        <v>0</v>
      </c>
      <c r="CZ29" s="197">
        <v>0</v>
      </c>
      <c r="DA29" s="197">
        <v>0</v>
      </c>
      <c r="DB29" s="197">
        <v>0</v>
      </c>
      <c r="DC29" s="197">
        <v>0</v>
      </c>
      <c r="DD29" s="197">
        <v>0</v>
      </c>
      <c r="DE29" s="197">
        <v>0</v>
      </c>
      <c r="DF29" s="197">
        <v>0</v>
      </c>
      <c r="DG29" s="197">
        <v>0</v>
      </c>
      <c r="DH29" s="197">
        <v>0</v>
      </c>
      <c r="DI29" s="197">
        <v>0</v>
      </c>
      <c r="DJ29" s="197">
        <v>0</v>
      </c>
      <c r="DK29" s="197">
        <v>0</v>
      </c>
      <c r="DL29" s="197">
        <v>0</v>
      </c>
      <c r="DM29" s="197">
        <v>0</v>
      </c>
      <c r="DN29" s="197">
        <v>0</v>
      </c>
      <c r="DO29" s="197">
        <v>0</v>
      </c>
      <c r="DP29" s="197">
        <v>0</v>
      </c>
      <c r="DQ29" s="197">
        <v>0</v>
      </c>
      <c r="DR29" s="197">
        <v>0</v>
      </c>
      <c r="DS29" s="197">
        <v>5000</v>
      </c>
      <c r="DT29" s="197">
        <v>10000</v>
      </c>
      <c r="DU29" s="197">
        <v>15000</v>
      </c>
      <c r="DV29" s="197">
        <f>DU29+5000</f>
        <v>20000</v>
      </c>
      <c r="DW29" s="197">
        <f>DV29+5000</f>
        <v>25000</v>
      </c>
      <c r="DX29" s="197">
        <v>30000</v>
      </c>
      <c r="DY29" s="197">
        <v>35000</v>
      </c>
      <c r="DZ29" s="197">
        <v>40000</v>
      </c>
      <c r="EA29" s="197">
        <f>DZ29+5000</f>
        <v>45000</v>
      </c>
      <c r="EB29" s="197">
        <v>50000</v>
      </c>
      <c r="EC29" s="197">
        <f>EB29+10000</f>
        <v>60000</v>
      </c>
      <c r="ED29" s="197">
        <v>70000</v>
      </c>
      <c r="EE29" s="197">
        <f>ED29+10000</f>
        <v>80000</v>
      </c>
      <c r="EF29" s="197">
        <f>EE29+10000</f>
        <v>90000</v>
      </c>
      <c r="EG29" s="197">
        <f>EF29+10000</f>
        <v>100000</v>
      </c>
      <c r="EH29" s="197">
        <f>EG29+10000</f>
        <v>110000</v>
      </c>
      <c r="EI29" s="197">
        <v>120000</v>
      </c>
      <c r="EJ29" s="197">
        <v>130000</v>
      </c>
      <c r="EK29" s="197">
        <v>140000</v>
      </c>
      <c r="EL29" s="197">
        <f>EK29+10000</f>
        <v>150000</v>
      </c>
      <c r="EM29" s="197">
        <v>160000</v>
      </c>
      <c r="EN29" s="197">
        <v>170000</v>
      </c>
      <c r="EO29" s="263">
        <f>EN29+15000</f>
        <v>185000</v>
      </c>
      <c r="EP29" s="197">
        <f t="shared" ref="EP29:GJ29" si="72">EO29+15000</f>
        <v>200000</v>
      </c>
      <c r="EQ29" s="197">
        <f t="shared" si="72"/>
        <v>215000</v>
      </c>
      <c r="ER29" s="197">
        <f t="shared" si="72"/>
        <v>230000</v>
      </c>
      <c r="ES29" s="197">
        <f t="shared" si="72"/>
        <v>245000</v>
      </c>
      <c r="ET29" s="197">
        <f t="shared" si="72"/>
        <v>260000</v>
      </c>
      <c r="EU29" s="197">
        <f t="shared" si="72"/>
        <v>275000</v>
      </c>
      <c r="EV29" s="197">
        <f t="shared" si="72"/>
        <v>290000</v>
      </c>
      <c r="EW29" s="197">
        <f t="shared" si="72"/>
        <v>305000</v>
      </c>
      <c r="EX29" s="197">
        <f t="shared" si="72"/>
        <v>320000</v>
      </c>
      <c r="EY29" s="197">
        <f t="shared" si="72"/>
        <v>335000</v>
      </c>
      <c r="EZ29" s="197">
        <f t="shared" si="72"/>
        <v>350000</v>
      </c>
      <c r="FA29" s="197">
        <f t="shared" si="72"/>
        <v>365000</v>
      </c>
      <c r="FB29" s="197">
        <f t="shared" si="72"/>
        <v>380000</v>
      </c>
      <c r="FC29" s="197">
        <f t="shared" si="72"/>
        <v>395000</v>
      </c>
      <c r="FD29" s="197">
        <f t="shared" si="72"/>
        <v>410000</v>
      </c>
      <c r="FE29" s="197">
        <f t="shared" si="72"/>
        <v>425000</v>
      </c>
      <c r="FF29" s="197">
        <f t="shared" si="72"/>
        <v>440000</v>
      </c>
      <c r="FG29" s="197">
        <f t="shared" si="72"/>
        <v>455000</v>
      </c>
      <c r="FH29" s="197">
        <f t="shared" si="72"/>
        <v>470000</v>
      </c>
      <c r="FI29" s="197">
        <f t="shared" si="72"/>
        <v>485000</v>
      </c>
      <c r="FJ29" s="197">
        <f t="shared" si="72"/>
        <v>500000</v>
      </c>
      <c r="FK29" s="197">
        <f t="shared" si="72"/>
        <v>515000</v>
      </c>
      <c r="FL29" s="197">
        <f t="shared" si="72"/>
        <v>530000</v>
      </c>
      <c r="FM29" s="197">
        <f t="shared" si="72"/>
        <v>545000</v>
      </c>
      <c r="FN29" s="197">
        <f t="shared" si="72"/>
        <v>560000</v>
      </c>
      <c r="FO29" s="197">
        <f t="shared" si="72"/>
        <v>575000</v>
      </c>
      <c r="FP29" s="197">
        <f t="shared" si="72"/>
        <v>590000</v>
      </c>
      <c r="FQ29" s="197">
        <f t="shared" si="72"/>
        <v>605000</v>
      </c>
      <c r="FR29" s="197">
        <f t="shared" si="72"/>
        <v>620000</v>
      </c>
      <c r="FS29" s="197">
        <f t="shared" si="72"/>
        <v>635000</v>
      </c>
      <c r="FT29" s="197">
        <f t="shared" si="72"/>
        <v>650000</v>
      </c>
      <c r="FU29" s="197">
        <f t="shared" si="72"/>
        <v>665000</v>
      </c>
      <c r="FV29" s="197">
        <f t="shared" si="72"/>
        <v>680000</v>
      </c>
      <c r="FW29" s="197">
        <f t="shared" si="72"/>
        <v>695000</v>
      </c>
      <c r="FX29" s="197">
        <f t="shared" si="72"/>
        <v>710000</v>
      </c>
      <c r="FY29" s="197">
        <f t="shared" si="72"/>
        <v>725000</v>
      </c>
      <c r="FZ29" s="197">
        <f t="shared" si="72"/>
        <v>740000</v>
      </c>
      <c r="GA29" s="197">
        <f t="shared" si="72"/>
        <v>755000</v>
      </c>
      <c r="GB29" s="197">
        <f t="shared" si="72"/>
        <v>770000</v>
      </c>
      <c r="GC29" s="197">
        <f t="shared" si="72"/>
        <v>785000</v>
      </c>
      <c r="GD29" s="197">
        <f t="shared" si="72"/>
        <v>800000</v>
      </c>
      <c r="GE29" s="197">
        <f t="shared" si="72"/>
        <v>815000</v>
      </c>
      <c r="GF29" s="197">
        <f t="shared" si="72"/>
        <v>830000</v>
      </c>
      <c r="GG29" s="197">
        <f t="shared" si="72"/>
        <v>845000</v>
      </c>
      <c r="GH29" s="197">
        <f t="shared" si="72"/>
        <v>860000</v>
      </c>
      <c r="GI29" s="197">
        <f t="shared" si="72"/>
        <v>875000</v>
      </c>
      <c r="GJ29" s="197">
        <f t="shared" si="72"/>
        <v>890000</v>
      </c>
    </row>
    <row r="30" spans="1:192" ht="20.25" thickTop="1" thickBot="1" x14ac:dyDescent="0.3">
      <c r="A30" s="195">
        <v>19</v>
      </c>
      <c r="B30" s="193" t="str">
        <f>HYPERLINK("#Feuil1!EO"&amp;ROW(),feuil1!C30)</f>
        <v>Bob19</v>
      </c>
      <c r="C30" s="179" t="s">
        <v>191</v>
      </c>
      <c r="D30" s="189">
        <v>1000</v>
      </c>
      <c r="E30" s="20">
        <v>39539</v>
      </c>
      <c r="F30" s="214"/>
      <c r="G30" s="182">
        <v>0</v>
      </c>
      <c r="H30" s="208"/>
      <c r="I30" s="197">
        <v>6000</v>
      </c>
      <c r="J30" s="197">
        <f t="shared" ref="J30:AO30" si="73">I30+1000</f>
        <v>7000</v>
      </c>
      <c r="K30" s="197">
        <f t="shared" si="73"/>
        <v>8000</v>
      </c>
      <c r="L30" s="197">
        <f t="shared" si="73"/>
        <v>9000</v>
      </c>
      <c r="M30" s="197">
        <f t="shared" si="73"/>
        <v>10000</v>
      </c>
      <c r="N30" s="197">
        <f t="shared" si="73"/>
        <v>11000</v>
      </c>
      <c r="O30" s="197">
        <f t="shared" si="73"/>
        <v>12000</v>
      </c>
      <c r="P30" s="197">
        <f t="shared" si="73"/>
        <v>13000</v>
      </c>
      <c r="Q30" s="197">
        <f t="shared" si="73"/>
        <v>14000</v>
      </c>
      <c r="R30" s="197">
        <f t="shared" si="73"/>
        <v>15000</v>
      </c>
      <c r="S30" s="197">
        <f t="shared" si="73"/>
        <v>16000</v>
      </c>
      <c r="T30" s="197">
        <f t="shared" si="73"/>
        <v>17000</v>
      </c>
      <c r="U30" s="197">
        <f t="shared" si="73"/>
        <v>18000</v>
      </c>
      <c r="V30" s="197">
        <f t="shared" si="73"/>
        <v>19000</v>
      </c>
      <c r="W30" s="197">
        <f t="shared" si="73"/>
        <v>20000</v>
      </c>
      <c r="X30" s="197">
        <f t="shared" si="73"/>
        <v>21000</v>
      </c>
      <c r="Y30" s="197">
        <f t="shared" si="73"/>
        <v>22000</v>
      </c>
      <c r="Z30" s="197">
        <f t="shared" si="73"/>
        <v>23000</v>
      </c>
      <c r="AA30" s="197">
        <f t="shared" si="73"/>
        <v>24000</v>
      </c>
      <c r="AB30" s="197">
        <f t="shared" si="73"/>
        <v>25000</v>
      </c>
      <c r="AC30" s="197">
        <f t="shared" si="73"/>
        <v>26000</v>
      </c>
      <c r="AD30" s="197">
        <f t="shared" si="73"/>
        <v>27000</v>
      </c>
      <c r="AE30" s="197">
        <f t="shared" si="73"/>
        <v>28000</v>
      </c>
      <c r="AF30" s="197">
        <f t="shared" si="73"/>
        <v>29000</v>
      </c>
      <c r="AG30" s="197">
        <f t="shared" si="73"/>
        <v>30000</v>
      </c>
      <c r="AH30" s="197">
        <f t="shared" si="73"/>
        <v>31000</v>
      </c>
      <c r="AI30" s="197">
        <f t="shared" si="73"/>
        <v>32000</v>
      </c>
      <c r="AJ30" s="197">
        <f t="shared" si="73"/>
        <v>33000</v>
      </c>
      <c r="AK30" s="197">
        <f t="shared" si="73"/>
        <v>34000</v>
      </c>
      <c r="AL30" s="197">
        <f t="shared" si="73"/>
        <v>35000</v>
      </c>
      <c r="AM30" s="197">
        <f t="shared" si="73"/>
        <v>36000</v>
      </c>
      <c r="AN30" s="197">
        <f t="shared" si="73"/>
        <v>37000</v>
      </c>
      <c r="AO30" s="197">
        <f t="shared" si="73"/>
        <v>38000</v>
      </c>
      <c r="AP30" s="197">
        <f t="shared" ref="AP30:BU30" si="74">AO30+1000</f>
        <v>39000</v>
      </c>
      <c r="AQ30" s="197">
        <f t="shared" si="74"/>
        <v>40000</v>
      </c>
      <c r="AR30" s="197">
        <f t="shared" si="74"/>
        <v>41000</v>
      </c>
      <c r="AS30" s="197">
        <f t="shared" si="74"/>
        <v>42000</v>
      </c>
      <c r="AT30" s="197">
        <f t="shared" si="74"/>
        <v>43000</v>
      </c>
      <c r="AU30" s="197">
        <f t="shared" si="74"/>
        <v>44000</v>
      </c>
      <c r="AV30" s="197">
        <f t="shared" si="74"/>
        <v>45000</v>
      </c>
      <c r="AW30" s="197">
        <f t="shared" si="74"/>
        <v>46000</v>
      </c>
      <c r="AX30" s="197">
        <f t="shared" si="74"/>
        <v>47000</v>
      </c>
      <c r="AY30" s="197">
        <f t="shared" si="74"/>
        <v>48000</v>
      </c>
      <c r="AZ30" s="197">
        <f t="shared" si="74"/>
        <v>49000</v>
      </c>
      <c r="BA30" s="197">
        <f t="shared" si="74"/>
        <v>50000</v>
      </c>
      <c r="BB30" s="197">
        <f t="shared" si="74"/>
        <v>51000</v>
      </c>
      <c r="BC30" s="197">
        <f t="shared" si="74"/>
        <v>52000</v>
      </c>
      <c r="BD30" s="197">
        <f t="shared" si="74"/>
        <v>53000</v>
      </c>
      <c r="BE30" s="197">
        <f t="shared" si="74"/>
        <v>54000</v>
      </c>
      <c r="BF30" s="197">
        <f t="shared" si="74"/>
        <v>55000</v>
      </c>
      <c r="BG30" s="197">
        <f t="shared" si="74"/>
        <v>56000</v>
      </c>
      <c r="BH30" s="197">
        <f t="shared" si="74"/>
        <v>57000</v>
      </c>
      <c r="BI30" s="197">
        <f t="shared" si="74"/>
        <v>58000</v>
      </c>
      <c r="BJ30" s="197">
        <f t="shared" si="74"/>
        <v>59000</v>
      </c>
      <c r="BK30" s="197">
        <f t="shared" si="74"/>
        <v>60000</v>
      </c>
      <c r="BL30" s="197">
        <f t="shared" si="74"/>
        <v>61000</v>
      </c>
      <c r="BM30" s="197">
        <f t="shared" si="74"/>
        <v>62000</v>
      </c>
      <c r="BN30" s="197">
        <f t="shared" si="74"/>
        <v>63000</v>
      </c>
      <c r="BO30" s="197">
        <f t="shared" si="74"/>
        <v>64000</v>
      </c>
      <c r="BP30" s="197">
        <f t="shared" si="74"/>
        <v>65000</v>
      </c>
      <c r="BQ30" s="197">
        <f t="shared" si="74"/>
        <v>66000</v>
      </c>
      <c r="BR30" s="197">
        <f t="shared" si="74"/>
        <v>67000</v>
      </c>
      <c r="BS30" s="197">
        <f t="shared" si="74"/>
        <v>68000</v>
      </c>
      <c r="BT30" s="197">
        <f t="shared" si="74"/>
        <v>69000</v>
      </c>
      <c r="BU30" s="197">
        <f t="shared" si="74"/>
        <v>70000</v>
      </c>
      <c r="BV30" s="197">
        <f t="shared" ref="BV30:DA30" si="75">BU30+1000</f>
        <v>71000</v>
      </c>
      <c r="BW30" s="197">
        <f t="shared" si="75"/>
        <v>72000</v>
      </c>
      <c r="BX30" s="197">
        <f t="shared" si="75"/>
        <v>73000</v>
      </c>
      <c r="BY30" s="197">
        <f t="shared" si="75"/>
        <v>74000</v>
      </c>
      <c r="BZ30" s="197">
        <f t="shared" si="75"/>
        <v>75000</v>
      </c>
      <c r="CA30" s="197">
        <f t="shared" si="75"/>
        <v>76000</v>
      </c>
      <c r="CB30" s="197">
        <f t="shared" si="75"/>
        <v>77000</v>
      </c>
      <c r="CC30" s="197">
        <f t="shared" si="75"/>
        <v>78000</v>
      </c>
      <c r="CD30" s="197">
        <f t="shared" si="75"/>
        <v>79000</v>
      </c>
      <c r="CE30" s="197">
        <f t="shared" si="75"/>
        <v>80000</v>
      </c>
      <c r="CF30" s="197">
        <f t="shared" si="75"/>
        <v>81000</v>
      </c>
      <c r="CG30" s="197">
        <f t="shared" si="75"/>
        <v>82000</v>
      </c>
      <c r="CH30" s="197">
        <f t="shared" si="75"/>
        <v>83000</v>
      </c>
      <c r="CI30" s="197">
        <f t="shared" si="75"/>
        <v>84000</v>
      </c>
      <c r="CJ30" s="197">
        <f t="shared" si="75"/>
        <v>85000</v>
      </c>
      <c r="CK30" s="197">
        <f t="shared" si="75"/>
        <v>86000</v>
      </c>
      <c r="CL30" s="197">
        <f t="shared" si="75"/>
        <v>87000</v>
      </c>
      <c r="CM30" s="197">
        <f t="shared" si="75"/>
        <v>88000</v>
      </c>
      <c r="CN30" s="197">
        <f t="shared" si="75"/>
        <v>89000</v>
      </c>
      <c r="CO30" s="197">
        <f t="shared" si="75"/>
        <v>90000</v>
      </c>
      <c r="CP30" s="197">
        <f t="shared" si="75"/>
        <v>91000</v>
      </c>
      <c r="CQ30" s="197">
        <f t="shared" si="75"/>
        <v>92000</v>
      </c>
      <c r="CR30" s="197">
        <f t="shared" si="75"/>
        <v>93000</v>
      </c>
      <c r="CS30" s="197">
        <f t="shared" si="75"/>
        <v>94000</v>
      </c>
      <c r="CT30" s="197">
        <f t="shared" si="75"/>
        <v>95000</v>
      </c>
      <c r="CU30" s="197">
        <f t="shared" si="75"/>
        <v>96000</v>
      </c>
      <c r="CV30" s="197">
        <f t="shared" si="75"/>
        <v>97000</v>
      </c>
      <c r="CW30" s="197">
        <f t="shared" si="75"/>
        <v>98000</v>
      </c>
      <c r="CX30" s="197">
        <f t="shared" si="75"/>
        <v>99000</v>
      </c>
      <c r="CY30" s="197">
        <f t="shared" si="75"/>
        <v>100000</v>
      </c>
      <c r="CZ30" s="197">
        <f t="shared" si="75"/>
        <v>101000</v>
      </c>
      <c r="DA30" s="197">
        <f t="shared" si="75"/>
        <v>102000</v>
      </c>
      <c r="DB30" s="197">
        <f t="shared" ref="DB30:DP30" si="76">DA30+1000</f>
        <v>103000</v>
      </c>
      <c r="DC30" s="197">
        <f t="shared" si="76"/>
        <v>104000</v>
      </c>
      <c r="DD30" s="197">
        <f t="shared" si="76"/>
        <v>105000</v>
      </c>
      <c r="DE30" s="197">
        <f t="shared" si="76"/>
        <v>106000</v>
      </c>
      <c r="DF30" s="197">
        <f t="shared" si="76"/>
        <v>107000</v>
      </c>
      <c r="DG30" s="197">
        <f t="shared" si="76"/>
        <v>108000</v>
      </c>
      <c r="DH30" s="197">
        <f t="shared" si="76"/>
        <v>109000</v>
      </c>
      <c r="DI30" s="197">
        <f t="shared" si="76"/>
        <v>110000</v>
      </c>
      <c r="DJ30" s="197">
        <f t="shared" si="76"/>
        <v>111000</v>
      </c>
      <c r="DK30" s="197">
        <f t="shared" si="76"/>
        <v>112000</v>
      </c>
      <c r="DL30" s="197">
        <f t="shared" si="76"/>
        <v>113000</v>
      </c>
      <c r="DM30" s="197">
        <f t="shared" si="76"/>
        <v>114000</v>
      </c>
      <c r="DN30" s="197">
        <f t="shared" si="76"/>
        <v>115000</v>
      </c>
      <c r="DO30" s="197">
        <f t="shared" si="76"/>
        <v>116000</v>
      </c>
      <c r="DP30" s="197">
        <f t="shared" si="76"/>
        <v>117000</v>
      </c>
      <c r="DQ30" s="197">
        <v>118000</v>
      </c>
      <c r="DR30" s="197">
        <f t="shared" ref="DR30:EJ30" si="77">DQ30+1000</f>
        <v>119000</v>
      </c>
      <c r="DS30" s="197">
        <f t="shared" si="77"/>
        <v>120000</v>
      </c>
      <c r="DT30" s="197">
        <f t="shared" si="77"/>
        <v>121000</v>
      </c>
      <c r="DU30" s="197">
        <f t="shared" si="77"/>
        <v>122000</v>
      </c>
      <c r="DV30" s="197">
        <f t="shared" si="77"/>
        <v>123000</v>
      </c>
      <c r="DW30" s="197">
        <f t="shared" si="77"/>
        <v>124000</v>
      </c>
      <c r="DX30" s="197">
        <f t="shared" si="77"/>
        <v>125000</v>
      </c>
      <c r="DY30" s="197">
        <f t="shared" si="77"/>
        <v>126000</v>
      </c>
      <c r="DZ30" s="197">
        <f t="shared" si="77"/>
        <v>127000</v>
      </c>
      <c r="EA30" s="197">
        <f t="shared" si="77"/>
        <v>128000</v>
      </c>
      <c r="EB30" s="197">
        <f t="shared" si="77"/>
        <v>129000</v>
      </c>
      <c r="EC30" s="197">
        <f t="shared" si="77"/>
        <v>130000</v>
      </c>
      <c r="ED30" s="197">
        <f t="shared" si="77"/>
        <v>131000</v>
      </c>
      <c r="EE30" s="197">
        <f t="shared" si="77"/>
        <v>132000</v>
      </c>
      <c r="EF30" s="197">
        <f t="shared" si="77"/>
        <v>133000</v>
      </c>
      <c r="EG30" s="197">
        <f t="shared" si="77"/>
        <v>134000</v>
      </c>
      <c r="EH30" s="197">
        <f t="shared" si="77"/>
        <v>135000</v>
      </c>
      <c r="EI30" s="197">
        <f t="shared" si="77"/>
        <v>136000</v>
      </c>
      <c r="EJ30" s="197">
        <f t="shared" si="77"/>
        <v>137000</v>
      </c>
      <c r="EK30" s="197">
        <v>138000</v>
      </c>
      <c r="EL30" s="197">
        <f t="shared" ref="EL30:FQ30" si="78">EK30+1000</f>
        <v>139000</v>
      </c>
      <c r="EM30" s="197">
        <f t="shared" si="78"/>
        <v>140000</v>
      </c>
      <c r="EN30" s="197">
        <f t="shared" si="78"/>
        <v>141000</v>
      </c>
      <c r="EO30" s="263">
        <f t="shared" si="78"/>
        <v>142000</v>
      </c>
      <c r="EP30" s="197">
        <f t="shared" si="78"/>
        <v>143000</v>
      </c>
      <c r="EQ30" s="197">
        <f t="shared" si="78"/>
        <v>144000</v>
      </c>
      <c r="ER30" s="197">
        <f t="shared" si="78"/>
        <v>145000</v>
      </c>
      <c r="ES30" s="197">
        <f t="shared" si="78"/>
        <v>146000</v>
      </c>
      <c r="ET30" s="197">
        <f t="shared" si="78"/>
        <v>147000</v>
      </c>
      <c r="EU30" s="197">
        <f t="shared" si="78"/>
        <v>148000</v>
      </c>
      <c r="EV30" s="197">
        <f t="shared" si="78"/>
        <v>149000</v>
      </c>
      <c r="EW30" s="197">
        <f t="shared" si="78"/>
        <v>150000</v>
      </c>
      <c r="EX30" s="197">
        <f t="shared" si="78"/>
        <v>151000</v>
      </c>
      <c r="EY30" s="197">
        <f t="shared" si="78"/>
        <v>152000</v>
      </c>
      <c r="EZ30" s="197">
        <f t="shared" si="78"/>
        <v>153000</v>
      </c>
      <c r="FA30" s="197">
        <f t="shared" si="78"/>
        <v>154000</v>
      </c>
      <c r="FB30" s="197">
        <f t="shared" si="78"/>
        <v>155000</v>
      </c>
      <c r="FC30" s="197">
        <f t="shared" si="78"/>
        <v>156000</v>
      </c>
      <c r="FD30" s="197">
        <f t="shared" si="78"/>
        <v>157000</v>
      </c>
      <c r="FE30" s="197">
        <f t="shared" si="78"/>
        <v>158000</v>
      </c>
      <c r="FF30" s="197">
        <f t="shared" si="78"/>
        <v>159000</v>
      </c>
      <c r="FG30" s="197">
        <f t="shared" si="78"/>
        <v>160000</v>
      </c>
      <c r="FH30" s="197">
        <f t="shared" si="78"/>
        <v>161000</v>
      </c>
      <c r="FI30" s="197">
        <f t="shared" si="78"/>
        <v>162000</v>
      </c>
      <c r="FJ30" s="197">
        <f t="shared" si="78"/>
        <v>163000</v>
      </c>
      <c r="FK30" s="197">
        <f t="shared" si="78"/>
        <v>164000</v>
      </c>
      <c r="FL30" s="197">
        <f t="shared" si="78"/>
        <v>165000</v>
      </c>
      <c r="FM30" s="197">
        <f t="shared" si="78"/>
        <v>166000</v>
      </c>
      <c r="FN30" s="197">
        <f t="shared" si="78"/>
        <v>167000</v>
      </c>
      <c r="FO30" s="197">
        <f t="shared" si="78"/>
        <v>168000</v>
      </c>
      <c r="FP30" s="197">
        <f t="shared" si="78"/>
        <v>169000</v>
      </c>
      <c r="FQ30" s="197">
        <f t="shared" si="78"/>
        <v>170000</v>
      </c>
      <c r="FR30" s="197">
        <f t="shared" ref="FR30:GJ30" si="79">FQ30+1000</f>
        <v>171000</v>
      </c>
      <c r="FS30" s="197">
        <f t="shared" si="79"/>
        <v>172000</v>
      </c>
      <c r="FT30" s="197">
        <f t="shared" si="79"/>
        <v>173000</v>
      </c>
      <c r="FU30" s="197">
        <f t="shared" si="79"/>
        <v>174000</v>
      </c>
      <c r="FV30" s="197">
        <f t="shared" si="79"/>
        <v>175000</v>
      </c>
      <c r="FW30" s="197">
        <f t="shared" si="79"/>
        <v>176000</v>
      </c>
      <c r="FX30" s="197">
        <f t="shared" si="79"/>
        <v>177000</v>
      </c>
      <c r="FY30" s="197">
        <f t="shared" si="79"/>
        <v>178000</v>
      </c>
      <c r="FZ30" s="197">
        <f t="shared" si="79"/>
        <v>179000</v>
      </c>
      <c r="GA30" s="197">
        <f t="shared" si="79"/>
        <v>180000</v>
      </c>
      <c r="GB30" s="197">
        <f t="shared" si="79"/>
        <v>181000</v>
      </c>
      <c r="GC30" s="197">
        <f t="shared" si="79"/>
        <v>182000</v>
      </c>
      <c r="GD30" s="197">
        <f t="shared" si="79"/>
        <v>183000</v>
      </c>
      <c r="GE30" s="197">
        <f t="shared" si="79"/>
        <v>184000</v>
      </c>
      <c r="GF30" s="197">
        <f t="shared" si="79"/>
        <v>185000</v>
      </c>
      <c r="GG30" s="197">
        <f t="shared" si="79"/>
        <v>186000</v>
      </c>
      <c r="GH30" s="197">
        <f t="shared" si="79"/>
        <v>187000</v>
      </c>
      <c r="GI30" s="197">
        <f t="shared" si="79"/>
        <v>188000</v>
      </c>
      <c r="GJ30" s="197">
        <f t="shared" si="79"/>
        <v>189000</v>
      </c>
    </row>
    <row r="31" spans="1:192" ht="20.25" thickTop="1" thickBot="1" x14ac:dyDescent="0.3">
      <c r="A31" s="195">
        <v>20</v>
      </c>
      <c r="B31" s="193" t="str">
        <f>HYPERLINK("#Feuil1!EO"&amp;ROW(),feuil1!C31)</f>
        <v>Bob20</v>
      </c>
      <c r="C31" s="179" t="s">
        <v>192</v>
      </c>
      <c r="D31" s="191">
        <v>2000</v>
      </c>
      <c r="E31" s="20">
        <v>43101</v>
      </c>
      <c r="F31" s="216"/>
      <c r="G31" s="182">
        <v>0</v>
      </c>
      <c r="H31" s="208"/>
      <c r="I31" s="197">
        <v>0</v>
      </c>
      <c r="J31" s="197">
        <v>0</v>
      </c>
      <c r="K31" s="197">
        <v>0</v>
      </c>
      <c r="L31" s="197">
        <v>0</v>
      </c>
      <c r="M31" s="197">
        <v>0</v>
      </c>
      <c r="N31" s="197">
        <v>0</v>
      </c>
      <c r="O31" s="197">
        <v>0</v>
      </c>
      <c r="P31" s="197">
        <v>0</v>
      </c>
      <c r="Q31" s="197">
        <v>0</v>
      </c>
      <c r="R31" s="197">
        <v>0</v>
      </c>
      <c r="S31" s="197">
        <v>0</v>
      </c>
      <c r="T31" s="197">
        <v>0</v>
      </c>
      <c r="U31" s="197">
        <v>0</v>
      </c>
      <c r="V31" s="197">
        <v>0</v>
      </c>
      <c r="W31" s="197">
        <v>0</v>
      </c>
      <c r="X31" s="197">
        <v>0</v>
      </c>
      <c r="Y31" s="197">
        <v>0</v>
      </c>
      <c r="Z31" s="197">
        <v>0</v>
      </c>
      <c r="AA31" s="197">
        <v>0</v>
      </c>
      <c r="AB31" s="197">
        <v>0</v>
      </c>
      <c r="AC31" s="197">
        <v>0</v>
      </c>
      <c r="AD31" s="197">
        <v>0</v>
      </c>
      <c r="AE31" s="197">
        <v>0</v>
      </c>
      <c r="AF31" s="197">
        <v>0</v>
      </c>
      <c r="AG31" s="197">
        <v>0</v>
      </c>
      <c r="AH31" s="197">
        <v>0</v>
      </c>
      <c r="AI31" s="197">
        <v>0</v>
      </c>
      <c r="AJ31" s="197">
        <v>0</v>
      </c>
      <c r="AK31" s="197">
        <v>0</v>
      </c>
      <c r="AL31" s="197">
        <v>0</v>
      </c>
      <c r="AM31" s="197">
        <v>0</v>
      </c>
      <c r="AN31" s="197">
        <v>0</v>
      </c>
      <c r="AO31" s="197">
        <v>0</v>
      </c>
      <c r="AP31" s="197">
        <v>0</v>
      </c>
      <c r="AQ31" s="197">
        <v>0</v>
      </c>
      <c r="AR31" s="197">
        <v>0</v>
      </c>
      <c r="AS31" s="197">
        <v>0</v>
      </c>
      <c r="AT31" s="197">
        <v>0</v>
      </c>
      <c r="AU31" s="197">
        <v>0</v>
      </c>
      <c r="AV31" s="197">
        <v>0</v>
      </c>
      <c r="AW31" s="197">
        <v>0</v>
      </c>
      <c r="AX31" s="197">
        <v>0</v>
      </c>
      <c r="AY31" s="197">
        <v>0</v>
      </c>
      <c r="AZ31" s="197">
        <v>0</v>
      </c>
      <c r="BA31" s="197">
        <v>0</v>
      </c>
      <c r="BB31" s="197">
        <v>0</v>
      </c>
      <c r="BC31" s="197">
        <v>0</v>
      </c>
      <c r="BD31" s="197">
        <v>0</v>
      </c>
      <c r="BE31" s="197">
        <v>0</v>
      </c>
      <c r="BF31" s="197">
        <v>0</v>
      </c>
      <c r="BG31" s="197">
        <v>0</v>
      </c>
      <c r="BH31" s="197">
        <v>0</v>
      </c>
      <c r="BI31" s="197">
        <v>0</v>
      </c>
      <c r="BJ31" s="197">
        <v>0</v>
      </c>
      <c r="BK31" s="197">
        <v>0</v>
      </c>
      <c r="BL31" s="197">
        <v>0</v>
      </c>
      <c r="BM31" s="197">
        <v>0</v>
      </c>
      <c r="BN31" s="197">
        <v>0</v>
      </c>
      <c r="BO31" s="197">
        <v>0</v>
      </c>
      <c r="BP31" s="197">
        <v>0</v>
      </c>
      <c r="BQ31" s="197">
        <v>0</v>
      </c>
      <c r="BR31" s="197">
        <v>0</v>
      </c>
      <c r="BS31" s="197">
        <v>0</v>
      </c>
      <c r="BT31" s="197">
        <v>0</v>
      </c>
      <c r="BU31" s="197">
        <v>0</v>
      </c>
      <c r="BV31" s="197">
        <v>0</v>
      </c>
      <c r="BW31" s="197">
        <v>0</v>
      </c>
      <c r="BX31" s="197">
        <v>0</v>
      </c>
      <c r="BY31" s="197">
        <v>0</v>
      </c>
      <c r="BZ31" s="197">
        <v>0</v>
      </c>
      <c r="CA31" s="197">
        <v>0</v>
      </c>
      <c r="CB31" s="197">
        <v>0</v>
      </c>
      <c r="CC31" s="197">
        <v>0</v>
      </c>
      <c r="CD31" s="197">
        <v>0</v>
      </c>
      <c r="CE31" s="197">
        <v>0</v>
      </c>
      <c r="CF31" s="197">
        <v>0</v>
      </c>
      <c r="CG31" s="197">
        <v>0</v>
      </c>
      <c r="CH31" s="197">
        <v>0</v>
      </c>
      <c r="CI31" s="197">
        <v>0</v>
      </c>
      <c r="CJ31" s="197">
        <v>0</v>
      </c>
      <c r="CK31" s="197">
        <v>0</v>
      </c>
      <c r="CL31" s="197">
        <v>0</v>
      </c>
      <c r="CM31" s="197">
        <v>0</v>
      </c>
      <c r="CN31" s="197">
        <v>0</v>
      </c>
      <c r="CO31" s="197">
        <v>0</v>
      </c>
      <c r="CP31" s="197">
        <v>0</v>
      </c>
      <c r="CQ31" s="197">
        <v>0</v>
      </c>
      <c r="CR31" s="197">
        <v>0</v>
      </c>
      <c r="CS31" s="197">
        <v>0</v>
      </c>
      <c r="CT31" s="197">
        <v>0</v>
      </c>
      <c r="CU31" s="197">
        <v>0</v>
      </c>
      <c r="CV31" s="197">
        <v>0</v>
      </c>
      <c r="CW31" s="197">
        <v>0</v>
      </c>
      <c r="CX31" s="197">
        <v>0</v>
      </c>
      <c r="CY31" s="197">
        <v>0</v>
      </c>
      <c r="CZ31" s="197">
        <v>0</v>
      </c>
      <c r="DA31" s="197">
        <v>0</v>
      </c>
      <c r="DB31" s="197">
        <v>0</v>
      </c>
      <c r="DC31" s="197">
        <v>0</v>
      </c>
      <c r="DD31" s="197">
        <v>0</v>
      </c>
      <c r="DE31" s="197">
        <v>0</v>
      </c>
      <c r="DF31" s="197">
        <v>0</v>
      </c>
      <c r="DG31" s="197">
        <v>0</v>
      </c>
      <c r="DH31" s="197">
        <v>0</v>
      </c>
      <c r="DI31" s="197">
        <v>0</v>
      </c>
      <c r="DJ31" s="197">
        <v>0</v>
      </c>
      <c r="DK31" s="197">
        <v>0</v>
      </c>
      <c r="DL31" s="197">
        <v>0</v>
      </c>
      <c r="DM31" s="197">
        <v>0</v>
      </c>
      <c r="DN31" s="197">
        <v>0</v>
      </c>
      <c r="DO31" s="197">
        <v>0</v>
      </c>
      <c r="DP31" s="197">
        <v>0</v>
      </c>
      <c r="DQ31" s="197">
        <v>2000</v>
      </c>
      <c r="DR31" s="197">
        <f t="shared" ref="DR31:EA31" si="80">DQ31+2000</f>
        <v>4000</v>
      </c>
      <c r="DS31" s="197">
        <f t="shared" si="80"/>
        <v>6000</v>
      </c>
      <c r="DT31" s="197">
        <f t="shared" si="80"/>
        <v>8000</v>
      </c>
      <c r="DU31" s="197">
        <f t="shared" si="80"/>
        <v>10000</v>
      </c>
      <c r="DV31" s="197">
        <f t="shared" si="80"/>
        <v>12000</v>
      </c>
      <c r="DW31" s="197">
        <f t="shared" si="80"/>
        <v>14000</v>
      </c>
      <c r="DX31" s="197">
        <f t="shared" si="80"/>
        <v>16000</v>
      </c>
      <c r="DY31" s="197">
        <f t="shared" si="80"/>
        <v>18000</v>
      </c>
      <c r="DZ31" s="197">
        <f t="shared" si="80"/>
        <v>20000</v>
      </c>
      <c r="EA31" s="197">
        <f t="shared" si="80"/>
        <v>22000</v>
      </c>
      <c r="EB31" s="197">
        <v>24000</v>
      </c>
      <c r="EC31" s="197">
        <f t="shared" ref="EC31:FH31" si="81">EB31+2000</f>
        <v>26000</v>
      </c>
      <c r="ED31" s="197">
        <f t="shared" si="81"/>
        <v>28000</v>
      </c>
      <c r="EE31" s="197">
        <f t="shared" si="81"/>
        <v>30000</v>
      </c>
      <c r="EF31" s="197">
        <f t="shared" si="81"/>
        <v>32000</v>
      </c>
      <c r="EG31" s="197">
        <f t="shared" si="81"/>
        <v>34000</v>
      </c>
      <c r="EH31" s="197">
        <f t="shared" si="81"/>
        <v>36000</v>
      </c>
      <c r="EI31" s="197">
        <f t="shared" si="81"/>
        <v>38000</v>
      </c>
      <c r="EJ31" s="197">
        <f t="shared" si="81"/>
        <v>40000</v>
      </c>
      <c r="EK31" s="197">
        <f t="shared" si="81"/>
        <v>42000</v>
      </c>
      <c r="EL31" s="197">
        <f t="shared" si="81"/>
        <v>44000</v>
      </c>
      <c r="EM31" s="197">
        <f t="shared" si="81"/>
        <v>46000</v>
      </c>
      <c r="EN31" s="197">
        <f t="shared" si="81"/>
        <v>48000</v>
      </c>
      <c r="EO31" s="263">
        <f t="shared" si="81"/>
        <v>50000</v>
      </c>
      <c r="EP31" s="197">
        <f t="shared" si="81"/>
        <v>52000</v>
      </c>
      <c r="EQ31" s="197">
        <f t="shared" si="81"/>
        <v>54000</v>
      </c>
      <c r="ER31" s="197">
        <f t="shared" si="81"/>
        <v>56000</v>
      </c>
      <c r="ES31" s="197">
        <f t="shared" si="81"/>
        <v>58000</v>
      </c>
      <c r="ET31" s="197">
        <f t="shared" si="81"/>
        <v>60000</v>
      </c>
      <c r="EU31" s="197">
        <f t="shared" si="81"/>
        <v>62000</v>
      </c>
      <c r="EV31" s="197">
        <f t="shared" si="81"/>
        <v>64000</v>
      </c>
      <c r="EW31" s="197">
        <f t="shared" si="81"/>
        <v>66000</v>
      </c>
      <c r="EX31" s="197">
        <f t="shared" si="81"/>
        <v>68000</v>
      </c>
      <c r="EY31" s="197">
        <f t="shared" si="81"/>
        <v>70000</v>
      </c>
      <c r="EZ31" s="197">
        <f t="shared" si="81"/>
        <v>72000</v>
      </c>
      <c r="FA31" s="197">
        <f t="shared" si="81"/>
        <v>74000</v>
      </c>
      <c r="FB31" s="197">
        <f t="shared" si="81"/>
        <v>76000</v>
      </c>
      <c r="FC31" s="197">
        <f t="shared" si="81"/>
        <v>78000</v>
      </c>
      <c r="FD31" s="197">
        <f t="shared" si="81"/>
        <v>80000</v>
      </c>
      <c r="FE31" s="197">
        <f t="shared" si="81"/>
        <v>82000</v>
      </c>
      <c r="FF31" s="197">
        <f t="shared" si="81"/>
        <v>84000</v>
      </c>
      <c r="FG31" s="197">
        <f t="shared" si="81"/>
        <v>86000</v>
      </c>
      <c r="FH31" s="197">
        <f t="shared" si="81"/>
        <v>88000</v>
      </c>
      <c r="FI31" s="197">
        <f t="shared" ref="FI31:GJ31" si="82">FH31+2000</f>
        <v>90000</v>
      </c>
      <c r="FJ31" s="197">
        <f t="shared" si="82"/>
        <v>92000</v>
      </c>
      <c r="FK31" s="197">
        <f t="shared" si="82"/>
        <v>94000</v>
      </c>
      <c r="FL31" s="197">
        <f t="shared" si="82"/>
        <v>96000</v>
      </c>
      <c r="FM31" s="197">
        <f t="shared" si="82"/>
        <v>98000</v>
      </c>
      <c r="FN31" s="197">
        <f t="shared" si="82"/>
        <v>100000</v>
      </c>
      <c r="FO31" s="197">
        <f t="shared" si="82"/>
        <v>102000</v>
      </c>
      <c r="FP31" s="197">
        <f t="shared" si="82"/>
        <v>104000</v>
      </c>
      <c r="FQ31" s="197">
        <f t="shared" si="82"/>
        <v>106000</v>
      </c>
      <c r="FR31" s="197">
        <f t="shared" si="82"/>
        <v>108000</v>
      </c>
      <c r="FS31" s="197">
        <f t="shared" si="82"/>
        <v>110000</v>
      </c>
      <c r="FT31" s="197">
        <f t="shared" si="82"/>
        <v>112000</v>
      </c>
      <c r="FU31" s="197">
        <f t="shared" si="82"/>
        <v>114000</v>
      </c>
      <c r="FV31" s="197">
        <f t="shared" si="82"/>
        <v>116000</v>
      </c>
      <c r="FW31" s="197">
        <f t="shared" si="82"/>
        <v>118000</v>
      </c>
      <c r="FX31" s="197">
        <f t="shared" si="82"/>
        <v>120000</v>
      </c>
      <c r="FY31" s="197">
        <f t="shared" si="82"/>
        <v>122000</v>
      </c>
      <c r="FZ31" s="197">
        <f t="shared" si="82"/>
        <v>124000</v>
      </c>
      <c r="GA31" s="197">
        <f t="shared" si="82"/>
        <v>126000</v>
      </c>
      <c r="GB31" s="197">
        <f t="shared" si="82"/>
        <v>128000</v>
      </c>
      <c r="GC31" s="197">
        <f t="shared" si="82"/>
        <v>130000</v>
      </c>
      <c r="GD31" s="197">
        <f t="shared" si="82"/>
        <v>132000</v>
      </c>
      <c r="GE31" s="197">
        <f t="shared" si="82"/>
        <v>134000</v>
      </c>
      <c r="GF31" s="197">
        <f t="shared" si="82"/>
        <v>136000</v>
      </c>
      <c r="GG31" s="197">
        <f t="shared" si="82"/>
        <v>138000</v>
      </c>
      <c r="GH31" s="197">
        <f t="shared" si="82"/>
        <v>140000</v>
      </c>
      <c r="GI31" s="197">
        <f t="shared" si="82"/>
        <v>142000</v>
      </c>
      <c r="GJ31" s="197">
        <f t="shared" si="82"/>
        <v>144000</v>
      </c>
    </row>
    <row r="32" spans="1:192" ht="20.25" thickTop="1" thickBot="1" x14ac:dyDescent="0.3">
      <c r="A32" s="195">
        <v>21</v>
      </c>
      <c r="B32" s="193" t="str">
        <f>HYPERLINK("#Feuil1!EO"&amp;ROW(),feuil1!C32)</f>
        <v>Bob21</v>
      </c>
      <c r="C32" s="179" t="s">
        <v>193</v>
      </c>
      <c r="D32" s="188">
        <v>5000</v>
      </c>
      <c r="E32" s="20">
        <v>42370</v>
      </c>
      <c r="F32" s="216"/>
      <c r="G32" s="183">
        <v>200000</v>
      </c>
      <c r="H32" s="208"/>
      <c r="I32" s="197">
        <v>0</v>
      </c>
      <c r="J32" s="197">
        <v>0</v>
      </c>
      <c r="K32" s="197">
        <v>0</v>
      </c>
      <c r="L32" s="197">
        <v>0</v>
      </c>
      <c r="M32" s="197">
        <v>0</v>
      </c>
      <c r="N32" s="197">
        <v>0</v>
      </c>
      <c r="O32" s="197">
        <v>0</v>
      </c>
      <c r="P32" s="197">
        <v>0</v>
      </c>
      <c r="Q32" s="197">
        <v>0</v>
      </c>
      <c r="R32" s="197">
        <v>0</v>
      </c>
      <c r="S32" s="197">
        <v>0</v>
      </c>
      <c r="T32" s="197">
        <v>0</v>
      </c>
      <c r="U32" s="197">
        <v>0</v>
      </c>
      <c r="V32" s="197">
        <v>0</v>
      </c>
      <c r="W32" s="197">
        <v>0</v>
      </c>
      <c r="X32" s="197">
        <v>0</v>
      </c>
      <c r="Y32" s="197">
        <v>0</v>
      </c>
      <c r="Z32" s="197">
        <v>0</v>
      </c>
      <c r="AA32" s="197">
        <v>0</v>
      </c>
      <c r="AB32" s="197">
        <v>0</v>
      </c>
      <c r="AC32" s="197">
        <v>0</v>
      </c>
      <c r="AD32" s="197">
        <v>0</v>
      </c>
      <c r="AE32" s="197">
        <v>0</v>
      </c>
      <c r="AF32" s="197">
        <v>0</v>
      </c>
      <c r="AG32" s="197">
        <v>0</v>
      </c>
      <c r="AH32" s="197">
        <v>0</v>
      </c>
      <c r="AI32" s="197">
        <v>0</v>
      </c>
      <c r="AJ32" s="197">
        <v>0</v>
      </c>
      <c r="AK32" s="197">
        <v>0</v>
      </c>
      <c r="AL32" s="197">
        <v>0</v>
      </c>
      <c r="AM32" s="197">
        <v>0</v>
      </c>
      <c r="AN32" s="197">
        <v>0</v>
      </c>
      <c r="AO32" s="197">
        <v>0</v>
      </c>
      <c r="AP32" s="197">
        <v>0</v>
      </c>
      <c r="AQ32" s="197">
        <v>0</v>
      </c>
      <c r="AR32" s="197">
        <v>0</v>
      </c>
      <c r="AS32" s="197">
        <v>0</v>
      </c>
      <c r="AT32" s="197">
        <v>0</v>
      </c>
      <c r="AU32" s="197">
        <v>0</v>
      </c>
      <c r="AV32" s="197">
        <v>0</v>
      </c>
      <c r="AW32" s="197">
        <v>0</v>
      </c>
      <c r="AX32" s="197">
        <v>0</v>
      </c>
      <c r="AY32" s="197">
        <v>0</v>
      </c>
      <c r="AZ32" s="197">
        <v>0</v>
      </c>
      <c r="BA32" s="197">
        <v>0</v>
      </c>
      <c r="BB32" s="197">
        <v>0</v>
      </c>
      <c r="BC32" s="197">
        <v>0</v>
      </c>
      <c r="BD32" s="197">
        <v>0</v>
      </c>
      <c r="BE32" s="197">
        <v>0</v>
      </c>
      <c r="BF32" s="197">
        <v>0</v>
      </c>
      <c r="BG32" s="197">
        <v>0</v>
      </c>
      <c r="BH32" s="197">
        <v>0</v>
      </c>
      <c r="BI32" s="197">
        <v>0</v>
      </c>
      <c r="BJ32" s="197">
        <v>0</v>
      </c>
      <c r="BK32" s="197">
        <v>0</v>
      </c>
      <c r="BL32" s="197">
        <v>0</v>
      </c>
      <c r="BM32" s="197">
        <v>0</v>
      </c>
      <c r="BN32" s="197">
        <v>0</v>
      </c>
      <c r="BO32" s="197">
        <v>0</v>
      </c>
      <c r="BP32" s="197">
        <v>0</v>
      </c>
      <c r="BQ32" s="197">
        <v>0</v>
      </c>
      <c r="BR32" s="197">
        <v>0</v>
      </c>
      <c r="BS32" s="197">
        <v>0</v>
      </c>
      <c r="BT32" s="197">
        <v>0</v>
      </c>
      <c r="BU32" s="197">
        <v>0</v>
      </c>
      <c r="BV32" s="197">
        <v>0</v>
      </c>
      <c r="BW32" s="197">
        <v>0</v>
      </c>
      <c r="BX32" s="197">
        <v>0</v>
      </c>
      <c r="BY32" s="197">
        <v>0</v>
      </c>
      <c r="BZ32" s="197">
        <v>0</v>
      </c>
      <c r="CA32" s="197">
        <v>0</v>
      </c>
      <c r="CB32" s="197">
        <v>0</v>
      </c>
      <c r="CC32" s="197">
        <v>0</v>
      </c>
      <c r="CD32" s="197">
        <v>0</v>
      </c>
      <c r="CE32" s="197">
        <v>0</v>
      </c>
      <c r="CF32" s="197">
        <v>0</v>
      </c>
      <c r="CG32" s="197">
        <v>0</v>
      </c>
      <c r="CH32" s="197">
        <v>0</v>
      </c>
      <c r="CI32" s="197">
        <v>0</v>
      </c>
      <c r="CJ32" s="197">
        <v>0</v>
      </c>
      <c r="CK32" s="197">
        <v>0</v>
      </c>
      <c r="CL32" s="197">
        <v>0</v>
      </c>
      <c r="CM32" s="197">
        <v>0</v>
      </c>
      <c r="CN32" s="197">
        <v>0</v>
      </c>
      <c r="CO32" s="197">
        <v>0</v>
      </c>
      <c r="CP32" s="197">
        <v>0</v>
      </c>
      <c r="CQ32" s="197">
        <v>0</v>
      </c>
      <c r="CR32" s="197">
        <v>0</v>
      </c>
      <c r="CS32" s="197">
        <v>5000</v>
      </c>
      <c r="CT32" s="197">
        <v>5000</v>
      </c>
      <c r="CU32" s="197">
        <f t="shared" ref="CU32:DR32" si="83">CT32+5000</f>
        <v>10000</v>
      </c>
      <c r="CV32" s="197">
        <f t="shared" si="83"/>
        <v>15000</v>
      </c>
      <c r="CW32" s="197">
        <f t="shared" si="83"/>
        <v>20000</v>
      </c>
      <c r="CX32" s="197">
        <f t="shared" si="83"/>
        <v>25000</v>
      </c>
      <c r="CY32" s="197">
        <f t="shared" si="83"/>
        <v>30000</v>
      </c>
      <c r="CZ32" s="197">
        <f t="shared" si="83"/>
        <v>35000</v>
      </c>
      <c r="DA32" s="197">
        <f t="shared" si="83"/>
        <v>40000</v>
      </c>
      <c r="DB32" s="197">
        <f t="shared" si="83"/>
        <v>45000</v>
      </c>
      <c r="DC32" s="197">
        <f t="shared" si="83"/>
        <v>50000</v>
      </c>
      <c r="DD32" s="197">
        <f t="shared" si="83"/>
        <v>55000</v>
      </c>
      <c r="DE32" s="197">
        <f t="shared" si="83"/>
        <v>60000</v>
      </c>
      <c r="DF32" s="197">
        <f t="shared" si="83"/>
        <v>65000</v>
      </c>
      <c r="DG32" s="197">
        <f t="shared" si="83"/>
        <v>70000</v>
      </c>
      <c r="DH32" s="197">
        <f t="shared" si="83"/>
        <v>75000</v>
      </c>
      <c r="DI32" s="197">
        <f t="shared" si="83"/>
        <v>80000</v>
      </c>
      <c r="DJ32" s="197">
        <f t="shared" si="83"/>
        <v>85000</v>
      </c>
      <c r="DK32" s="197">
        <f t="shared" si="83"/>
        <v>90000</v>
      </c>
      <c r="DL32" s="197">
        <f t="shared" si="83"/>
        <v>95000</v>
      </c>
      <c r="DM32" s="197">
        <f t="shared" si="83"/>
        <v>100000</v>
      </c>
      <c r="DN32" s="197">
        <f t="shared" si="83"/>
        <v>105000</v>
      </c>
      <c r="DO32" s="197">
        <f t="shared" si="83"/>
        <v>110000</v>
      </c>
      <c r="DP32" s="197">
        <f t="shared" si="83"/>
        <v>115000</v>
      </c>
      <c r="DQ32" s="197">
        <f t="shared" si="83"/>
        <v>120000</v>
      </c>
      <c r="DR32" s="197">
        <f t="shared" si="83"/>
        <v>125000</v>
      </c>
      <c r="DS32" s="197">
        <v>130000</v>
      </c>
      <c r="DT32" s="197">
        <f>DS32+5000</f>
        <v>135000</v>
      </c>
      <c r="DU32" s="197">
        <v>140000</v>
      </c>
      <c r="DV32" s="197">
        <v>145000</v>
      </c>
      <c r="DW32" s="197">
        <v>150000</v>
      </c>
      <c r="DX32" s="197">
        <v>155000</v>
      </c>
      <c r="DY32" s="197">
        <v>160000</v>
      </c>
      <c r="DZ32" s="197">
        <f>DY32+5000</f>
        <v>165000</v>
      </c>
      <c r="EA32" s="197">
        <f>DZ32+5000</f>
        <v>170000</v>
      </c>
      <c r="EB32" s="197">
        <f>EA32+5000</f>
        <v>175000</v>
      </c>
      <c r="EC32" s="197">
        <v>180000</v>
      </c>
      <c r="ED32" s="197">
        <v>185000</v>
      </c>
      <c r="EE32" s="197">
        <f>ED32+5000</f>
        <v>190000</v>
      </c>
      <c r="EF32" s="197">
        <f>EE32+5000</f>
        <v>195000</v>
      </c>
      <c r="EG32" s="197">
        <f>EF32+5000</f>
        <v>200000</v>
      </c>
      <c r="EH32" s="197">
        <f>EG32+5000</f>
        <v>205000</v>
      </c>
      <c r="EI32" s="197">
        <f>EH32+5000</f>
        <v>210000</v>
      </c>
      <c r="EJ32" s="197">
        <v>215000</v>
      </c>
      <c r="EK32" s="197">
        <v>220000</v>
      </c>
      <c r="EL32" s="197">
        <f t="shared" ref="EL32:FQ32" si="84">EK32+5000</f>
        <v>225000</v>
      </c>
      <c r="EM32" s="197">
        <f t="shared" si="84"/>
        <v>230000</v>
      </c>
      <c r="EN32" s="197">
        <f t="shared" si="84"/>
        <v>235000</v>
      </c>
      <c r="EO32" s="263">
        <f t="shared" si="84"/>
        <v>240000</v>
      </c>
      <c r="EP32" s="197">
        <f t="shared" si="84"/>
        <v>245000</v>
      </c>
      <c r="EQ32" s="197">
        <f t="shared" si="84"/>
        <v>250000</v>
      </c>
      <c r="ER32" s="197">
        <f t="shared" si="84"/>
        <v>255000</v>
      </c>
      <c r="ES32" s="197">
        <f t="shared" si="84"/>
        <v>260000</v>
      </c>
      <c r="ET32" s="197">
        <f t="shared" si="84"/>
        <v>265000</v>
      </c>
      <c r="EU32" s="197">
        <f t="shared" si="84"/>
        <v>270000</v>
      </c>
      <c r="EV32" s="197">
        <f t="shared" si="84"/>
        <v>275000</v>
      </c>
      <c r="EW32" s="197">
        <f t="shared" si="84"/>
        <v>280000</v>
      </c>
      <c r="EX32" s="197">
        <f t="shared" si="84"/>
        <v>285000</v>
      </c>
      <c r="EY32" s="197">
        <f t="shared" si="84"/>
        <v>290000</v>
      </c>
      <c r="EZ32" s="197">
        <f t="shared" si="84"/>
        <v>295000</v>
      </c>
      <c r="FA32" s="197">
        <f t="shared" si="84"/>
        <v>300000</v>
      </c>
      <c r="FB32" s="197">
        <f t="shared" si="84"/>
        <v>305000</v>
      </c>
      <c r="FC32" s="197">
        <f t="shared" si="84"/>
        <v>310000</v>
      </c>
      <c r="FD32" s="197">
        <f t="shared" si="84"/>
        <v>315000</v>
      </c>
      <c r="FE32" s="197">
        <f t="shared" si="84"/>
        <v>320000</v>
      </c>
      <c r="FF32" s="197">
        <f t="shared" si="84"/>
        <v>325000</v>
      </c>
      <c r="FG32" s="197">
        <f t="shared" si="84"/>
        <v>330000</v>
      </c>
      <c r="FH32" s="197">
        <f t="shared" si="84"/>
        <v>335000</v>
      </c>
      <c r="FI32" s="197">
        <f t="shared" si="84"/>
        <v>340000</v>
      </c>
      <c r="FJ32" s="197">
        <f t="shared" si="84"/>
        <v>345000</v>
      </c>
      <c r="FK32" s="197">
        <f t="shared" si="84"/>
        <v>350000</v>
      </c>
      <c r="FL32" s="197">
        <f t="shared" si="84"/>
        <v>355000</v>
      </c>
      <c r="FM32" s="197">
        <f t="shared" si="84"/>
        <v>360000</v>
      </c>
      <c r="FN32" s="197">
        <f t="shared" si="84"/>
        <v>365000</v>
      </c>
      <c r="FO32" s="197">
        <f t="shared" si="84"/>
        <v>370000</v>
      </c>
      <c r="FP32" s="197">
        <f t="shared" si="84"/>
        <v>375000</v>
      </c>
      <c r="FQ32" s="197">
        <f t="shared" si="84"/>
        <v>380000</v>
      </c>
      <c r="FR32" s="197">
        <f t="shared" ref="FR32:GJ32" si="85">FQ32+5000</f>
        <v>385000</v>
      </c>
      <c r="FS32" s="197">
        <f t="shared" si="85"/>
        <v>390000</v>
      </c>
      <c r="FT32" s="197">
        <f t="shared" si="85"/>
        <v>395000</v>
      </c>
      <c r="FU32" s="197">
        <f t="shared" si="85"/>
        <v>400000</v>
      </c>
      <c r="FV32" s="197">
        <f t="shared" si="85"/>
        <v>405000</v>
      </c>
      <c r="FW32" s="197">
        <f t="shared" si="85"/>
        <v>410000</v>
      </c>
      <c r="FX32" s="197">
        <f t="shared" si="85"/>
        <v>415000</v>
      </c>
      <c r="FY32" s="197">
        <f t="shared" si="85"/>
        <v>420000</v>
      </c>
      <c r="FZ32" s="197">
        <f t="shared" si="85"/>
        <v>425000</v>
      </c>
      <c r="GA32" s="197">
        <f t="shared" si="85"/>
        <v>430000</v>
      </c>
      <c r="GB32" s="197">
        <f t="shared" si="85"/>
        <v>435000</v>
      </c>
      <c r="GC32" s="197">
        <f t="shared" si="85"/>
        <v>440000</v>
      </c>
      <c r="GD32" s="197">
        <f t="shared" si="85"/>
        <v>445000</v>
      </c>
      <c r="GE32" s="197">
        <f t="shared" si="85"/>
        <v>450000</v>
      </c>
      <c r="GF32" s="197">
        <f t="shared" si="85"/>
        <v>455000</v>
      </c>
      <c r="GG32" s="197">
        <f t="shared" si="85"/>
        <v>460000</v>
      </c>
      <c r="GH32" s="197">
        <f t="shared" si="85"/>
        <v>465000</v>
      </c>
      <c r="GI32" s="197">
        <f t="shared" si="85"/>
        <v>470000</v>
      </c>
      <c r="GJ32" s="197">
        <f t="shared" si="85"/>
        <v>475000</v>
      </c>
    </row>
    <row r="33" spans="1:192" ht="20.25" thickTop="1" thickBot="1" x14ac:dyDescent="0.3">
      <c r="A33" s="195">
        <v>22</v>
      </c>
      <c r="B33" s="193" t="str">
        <f>HYPERLINK("#Feuil1!EO"&amp;ROW(),feuil1!C33)</f>
        <v>Bob22</v>
      </c>
      <c r="C33" s="179" t="s">
        <v>194</v>
      </c>
      <c r="D33" s="192">
        <v>3000</v>
      </c>
      <c r="E33" s="20">
        <v>40390</v>
      </c>
      <c r="F33" s="217">
        <v>42011</v>
      </c>
      <c r="G33" s="183">
        <v>35000</v>
      </c>
      <c r="H33" s="209"/>
      <c r="I33" s="197">
        <v>0</v>
      </c>
      <c r="J33" s="197">
        <v>0</v>
      </c>
      <c r="K33" s="197">
        <v>0</v>
      </c>
      <c r="L33" s="197">
        <v>0</v>
      </c>
      <c r="M33" s="197">
        <v>0</v>
      </c>
      <c r="N33" s="197">
        <v>0</v>
      </c>
      <c r="O33" s="197">
        <v>0</v>
      </c>
      <c r="P33" s="197">
        <v>0</v>
      </c>
      <c r="Q33" s="197">
        <v>0</v>
      </c>
      <c r="R33" s="197">
        <v>0</v>
      </c>
      <c r="S33" s="197">
        <v>0</v>
      </c>
      <c r="T33" s="197">
        <v>0</v>
      </c>
      <c r="U33" s="197">
        <v>0</v>
      </c>
      <c r="V33" s="197">
        <v>0</v>
      </c>
      <c r="W33" s="197">
        <v>0</v>
      </c>
      <c r="X33" s="197">
        <v>0</v>
      </c>
      <c r="Y33" s="197">
        <v>0</v>
      </c>
      <c r="Z33" s="197">
        <v>0</v>
      </c>
      <c r="AA33" s="197">
        <v>0</v>
      </c>
      <c r="AB33" s="197">
        <v>0</v>
      </c>
      <c r="AC33" s="197">
        <v>0</v>
      </c>
      <c r="AD33" s="197">
        <v>0</v>
      </c>
      <c r="AE33" s="197">
        <v>1000</v>
      </c>
      <c r="AF33" s="197">
        <v>2000</v>
      </c>
      <c r="AG33" s="197">
        <v>3000</v>
      </c>
      <c r="AH33" s="197">
        <v>4000</v>
      </c>
      <c r="AI33" s="197">
        <v>5000</v>
      </c>
      <c r="AJ33" s="197">
        <v>6000</v>
      </c>
      <c r="AK33" s="197">
        <v>7000</v>
      </c>
      <c r="AL33" s="197">
        <v>8000</v>
      </c>
      <c r="AM33" s="197">
        <v>9000</v>
      </c>
      <c r="AN33" s="197">
        <v>10000</v>
      </c>
      <c r="AO33" s="197">
        <v>11000</v>
      </c>
      <c r="AP33" s="197">
        <v>12000</v>
      </c>
      <c r="AQ33" s="197">
        <v>13000</v>
      </c>
      <c r="AR33" s="197">
        <v>14000</v>
      </c>
      <c r="AS33" s="197">
        <v>15000</v>
      </c>
      <c r="AT33" s="197">
        <v>16000</v>
      </c>
      <c r="AU33" s="197">
        <v>17000</v>
      </c>
      <c r="AV33" s="197">
        <v>18000</v>
      </c>
      <c r="AW33" s="197">
        <v>19000</v>
      </c>
      <c r="AX33" s="197">
        <v>20000</v>
      </c>
      <c r="AY33" s="197">
        <v>21000</v>
      </c>
      <c r="AZ33" s="197">
        <v>22000</v>
      </c>
      <c r="BA33" s="197">
        <v>23000</v>
      </c>
      <c r="BB33" s="197">
        <v>24000</v>
      </c>
      <c r="BC33" s="197">
        <v>25000</v>
      </c>
      <c r="BD33" s="197">
        <v>26000</v>
      </c>
      <c r="BE33" s="197">
        <v>27000</v>
      </c>
      <c r="BF33" s="197">
        <v>28000</v>
      </c>
      <c r="BG33" s="197">
        <v>29000</v>
      </c>
      <c r="BH33" s="197">
        <v>30000</v>
      </c>
      <c r="BI33" s="197">
        <v>33000</v>
      </c>
      <c r="BJ33" s="197">
        <v>33000</v>
      </c>
      <c r="BK33" s="197">
        <v>33000</v>
      </c>
      <c r="BL33" s="197">
        <v>33000</v>
      </c>
      <c r="BM33" s="197">
        <v>33000</v>
      </c>
      <c r="BN33" s="197">
        <v>33000</v>
      </c>
      <c r="BO33" s="197">
        <v>33000</v>
      </c>
      <c r="BP33" s="197">
        <v>33000</v>
      </c>
      <c r="BQ33" s="197">
        <v>33000</v>
      </c>
      <c r="BR33" s="197">
        <v>36000</v>
      </c>
      <c r="BS33" s="197">
        <v>36000</v>
      </c>
      <c r="BT33" s="197">
        <v>36000</v>
      </c>
      <c r="BU33" s="197">
        <v>39000</v>
      </c>
      <c r="BV33" s="197">
        <v>42000</v>
      </c>
      <c r="BW33" s="197">
        <v>45000</v>
      </c>
      <c r="BX33" s="197">
        <v>48000</v>
      </c>
      <c r="BY33" s="197">
        <v>51000</v>
      </c>
      <c r="BZ33" s="197">
        <v>54000</v>
      </c>
      <c r="CA33" s="197">
        <v>57000</v>
      </c>
      <c r="CB33" s="197">
        <v>60000</v>
      </c>
      <c r="CC33" s="197">
        <v>63000</v>
      </c>
      <c r="CD33" s="197">
        <v>66000</v>
      </c>
      <c r="CE33" s="197">
        <v>69000</v>
      </c>
      <c r="CF33" s="197">
        <v>72000</v>
      </c>
      <c r="CG33" s="197">
        <v>75000</v>
      </c>
      <c r="CH33" s="197">
        <v>78000</v>
      </c>
      <c r="CI33" s="197">
        <v>81000</v>
      </c>
      <c r="CJ33" s="197">
        <v>84000</v>
      </c>
      <c r="CK33" s="197">
        <v>87000</v>
      </c>
      <c r="CL33" s="197">
        <v>90000</v>
      </c>
      <c r="CM33" s="197">
        <v>93000</v>
      </c>
      <c r="CN33" s="197">
        <v>93000</v>
      </c>
      <c r="CO33" s="197">
        <v>93000</v>
      </c>
      <c r="CP33" s="197">
        <v>93000</v>
      </c>
      <c r="CQ33" s="197">
        <v>93000</v>
      </c>
      <c r="CR33" s="197">
        <v>93000</v>
      </c>
      <c r="CS33" s="197">
        <v>93000</v>
      </c>
      <c r="CT33" s="197">
        <v>93000</v>
      </c>
      <c r="CU33" s="197">
        <v>93000</v>
      </c>
      <c r="CV33" s="197">
        <v>93000</v>
      </c>
      <c r="CW33" s="197">
        <v>93000</v>
      </c>
      <c r="CX33" s="197">
        <v>93000</v>
      </c>
      <c r="CY33" s="197">
        <v>93000</v>
      </c>
      <c r="CZ33" s="197">
        <v>93000</v>
      </c>
      <c r="DA33" s="197">
        <v>93000</v>
      </c>
      <c r="DB33" s="197">
        <v>93000</v>
      </c>
      <c r="DC33" s="197">
        <v>93000</v>
      </c>
      <c r="DD33" s="197">
        <v>93000</v>
      </c>
      <c r="DE33" s="197">
        <v>93000</v>
      </c>
      <c r="DF33" s="197">
        <v>93000</v>
      </c>
      <c r="DG33" s="197">
        <v>93000</v>
      </c>
      <c r="DH33" s="197">
        <v>93000</v>
      </c>
      <c r="DI33" s="197">
        <v>93000</v>
      </c>
      <c r="DJ33" s="197">
        <v>93000</v>
      </c>
      <c r="DK33" s="197">
        <v>93000</v>
      </c>
      <c r="DL33" s="197">
        <v>93000</v>
      </c>
      <c r="DM33" s="197">
        <v>93000</v>
      </c>
      <c r="DN33" s="197">
        <v>93000</v>
      </c>
      <c r="DO33" s="197">
        <v>93000</v>
      </c>
      <c r="DP33" s="197">
        <v>93000</v>
      </c>
      <c r="DQ33" s="197">
        <v>93000</v>
      </c>
      <c r="DR33" s="197">
        <v>93000</v>
      </c>
      <c r="DS33" s="197">
        <v>93000</v>
      </c>
      <c r="DT33" s="197">
        <v>93000</v>
      </c>
      <c r="DU33" s="197">
        <v>93000</v>
      </c>
      <c r="DV33" s="197">
        <v>93000</v>
      </c>
      <c r="DW33" s="197">
        <v>93000</v>
      </c>
      <c r="DX33" s="197">
        <v>93000</v>
      </c>
      <c r="DY33" s="197">
        <v>93000</v>
      </c>
      <c r="DZ33" s="197">
        <v>93000</v>
      </c>
      <c r="EA33" s="197">
        <v>93000</v>
      </c>
      <c r="EB33" s="197">
        <v>93000</v>
      </c>
      <c r="EC33" s="197">
        <v>93000</v>
      </c>
      <c r="ED33" s="197">
        <v>93000</v>
      </c>
      <c r="EE33" s="197">
        <v>93000</v>
      </c>
      <c r="EF33" s="197">
        <v>93000</v>
      </c>
      <c r="EG33" s="197">
        <v>93000</v>
      </c>
      <c r="EH33" s="197">
        <v>93000</v>
      </c>
      <c r="EI33" s="197">
        <v>93000</v>
      </c>
      <c r="EJ33" s="197">
        <v>93000</v>
      </c>
      <c r="EK33" s="197">
        <v>93000</v>
      </c>
      <c r="EL33" s="197">
        <v>93000</v>
      </c>
      <c r="EM33" s="197">
        <v>93000</v>
      </c>
      <c r="EN33" s="197">
        <v>93000</v>
      </c>
      <c r="EO33" s="263">
        <v>93000</v>
      </c>
      <c r="EP33" s="197">
        <v>93000</v>
      </c>
      <c r="EQ33" s="197">
        <v>93000</v>
      </c>
      <c r="ER33" s="197">
        <v>93000</v>
      </c>
      <c r="ES33" s="197">
        <v>93000</v>
      </c>
      <c r="ET33" s="197">
        <v>93000</v>
      </c>
      <c r="EU33" s="197">
        <v>93000</v>
      </c>
      <c r="EV33" s="197">
        <v>93000</v>
      </c>
      <c r="EW33" s="197">
        <v>93000</v>
      </c>
      <c r="EX33" s="197">
        <v>93000</v>
      </c>
      <c r="EY33" s="197">
        <v>93000</v>
      </c>
      <c r="EZ33" s="197">
        <v>93000</v>
      </c>
      <c r="FA33" s="197">
        <v>93000</v>
      </c>
      <c r="FB33" s="197">
        <v>93000</v>
      </c>
      <c r="FC33" s="197">
        <v>93000</v>
      </c>
      <c r="FD33" s="197">
        <v>93000</v>
      </c>
      <c r="FE33" s="197">
        <v>93000</v>
      </c>
      <c r="FF33" s="197">
        <v>93000</v>
      </c>
      <c r="FG33" s="197">
        <v>93000</v>
      </c>
      <c r="FH33" s="197">
        <v>93000</v>
      </c>
      <c r="FI33" s="197">
        <v>93000</v>
      </c>
      <c r="FJ33" s="197">
        <v>93000</v>
      </c>
      <c r="FK33" s="197">
        <v>93000</v>
      </c>
      <c r="FL33" s="197">
        <v>93000</v>
      </c>
      <c r="FM33" s="197">
        <v>93000</v>
      </c>
      <c r="FN33" s="197">
        <v>93000</v>
      </c>
      <c r="FO33" s="197">
        <v>93000</v>
      </c>
      <c r="FP33" s="197">
        <v>93000</v>
      </c>
      <c r="FQ33" s="197">
        <v>93000</v>
      </c>
      <c r="FR33" s="197">
        <v>93000</v>
      </c>
      <c r="FS33" s="197">
        <v>93000</v>
      </c>
      <c r="FT33" s="197">
        <v>93000</v>
      </c>
      <c r="FU33" s="197">
        <v>93000</v>
      </c>
      <c r="FV33" s="197">
        <v>93000</v>
      </c>
      <c r="FW33" s="197">
        <v>93000</v>
      </c>
      <c r="FX33" s="197">
        <v>93000</v>
      </c>
      <c r="FY33" s="197">
        <v>93000</v>
      </c>
      <c r="FZ33" s="197">
        <v>93000</v>
      </c>
      <c r="GA33" s="197">
        <v>93000</v>
      </c>
      <c r="GB33" s="197">
        <v>93000</v>
      </c>
      <c r="GC33" s="197">
        <v>93000</v>
      </c>
      <c r="GD33" s="197">
        <v>93000</v>
      </c>
      <c r="GE33" s="197">
        <v>93000</v>
      </c>
      <c r="GF33" s="197">
        <v>93000</v>
      </c>
      <c r="GG33" s="197">
        <v>93000</v>
      </c>
      <c r="GH33" s="197">
        <v>93000</v>
      </c>
      <c r="GI33" s="197">
        <v>93000</v>
      </c>
      <c r="GJ33" s="197">
        <v>93000</v>
      </c>
    </row>
    <row r="34" spans="1:192" ht="20.25" thickTop="1" thickBot="1" x14ac:dyDescent="0.3">
      <c r="A34" s="195">
        <v>23</v>
      </c>
      <c r="B34" s="193" t="str">
        <f>HYPERLINK("#Feuil1!EO"&amp;ROW(),feuil1!C34)</f>
        <v>Bob23</v>
      </c>
      <c r="C34" s="179" t="s">
        <v>195</v>
      </c>
      <c r="D34" s="190">
        <v>25000</v>
      </c>
      <c r="E34" s="20">
        <v>42887</v>
      </c>
      <c r="F34" s="214">
        <v>43862</v>
      </c>
      <c r="G34" s="183">
        <v>0</v>
      </c>
      <c r="H34" s="208"/>
      <c r="I34" s="197">
        <v>0</v>
      </c>
      <c r="J34" s="197">
        <v>0</v>
      </c>
      <c r="K34" s="197">
        <v>0</v>
      </c>
      <c r="L34" s="197">
        <v>0</v>
      </c>
      <c r="M34" s="197">
        <v>0</v>
      </c>
      <c r="N34" s="197">
        <v>0</v>
      </c>
      <c r="O34" s="197">
        <v>0</v>
      </c>
      <c r="P34" s="197">
        <v>0</v>
      </c>
      <c r="Q34" s="197">
        <v>0</v>
      </c>
      <c r="R34" s="197">
        <v>0</v>
      </c>
      <c r="S34" s="197">
        <v>0</v>
      </c>
      <c r="T34" s="197">
        <v>0</v>
      </c>
      <c r="U34" s="197">
        <v>0</v>
      </c>
      <c r="V34" s="197">
        <v>0</v>
      </c>
      <c r="W34" s="197">
        <v>0</v>
      </c>
      <c r="X34" s="197">
        <v>0</v>
      </c>
      <c r="Y34" s="197">
        <v>0</v>
      </c>
      <c r="Z34" s="197">
        <v>0</v>
      </c>
      <c r="AA34" s="197">
        <v>0</v>
      </c>
      <c r="AB34" s="197">
        <v>0</v>
      </c>
      <c r="AC34" s="197">
        <v>0</v>
      </c>
      <c r="AD34" s="197">
        <v>0</v>
      </c>
      <c r="AE34" s="197">
        <v>0</v>
      </c>
      <c r="AF34" s="197">
        <v>0</v>
      </c>
      <c r="AG34" s="197">
        <v>0</v>
      </c>
      <c r="AH34" s="197">
        <v>0</v>
      </c>
      <c r="AI34" s="197">
        <v>0</v>
      </c>
      <c r="AJ34" s="197">
        <v>0</v>
      </c>
      <c r="AK34" s="197">
        <v>0</v>
      </c>
      <c r="AL34" s="197">
        <v>0</v>
      </c>
      <c r="AM34" s="197">
        <v>0</v>
      </c>
      <c r="AN34" s="197">
        <v>0</v>
      </c>
      <c r="AO34" s="197">
        <v>0</v>
      </c>
      <c r="AP34" s="197">
        <v>0</v>
      </c>
      <c r="AQ34" s="197">
        <v>0</v>
      </c>
      <c r="AR34" s="197">
        <v>0</v>
      </c>
      <c r="AS34" s="197">
        <v>0</v>
      </c>
      <c r="AT34" s="197">
        <v>0</v>
      </c>
      <c r="AU34" s="197">
        <v>0</v>
      </c>
      <c r="AV34" s="197">
        <v>0</v>
      </c>
      <c r="AW34" s="197">
        <v>0</v>
      </c>
      <c r="AX34" s="197">
        <v>0</v>
      </c>
      <c r="AY34" s="197">
        <v>0</v>
      </c>
      <c r="AZ34" s="197">
        <v>0</v>
      </c>
      <c r="BA34" s="197">
        <v>0</v>
      </c>
      <c r="BB34" s="197">
        <v>0</v>
      </c>
      <c r="BC34" s="197">
        <v>0</v>
      </c>
      <c r="BD34" s="197">
        <v>0</v>
      </c>
      <c r="BE34" s="197">
        <v>0</v>
      </c>
      <c r="BF34" s="197">
        <v>0</v>
      </c>
      <c r="BG34" s="197">
        <v>0</v>
      </c>
      <c r="BH34" s="197">
        <v>0</v>
      </c>
      <c r="BI34" s="197">
        <v>0</v>
      </c>
      <c r="BJ34" s="197">
        <v>0</v>
      </c>
      <c r="BK34" s="197">
        <v>0</v>
      </c>
      <c r="BL34" s="197">
        <v>0</v>
      </c>
      <c r="BM34" s="197">
        <v>0</v>
      </c>
      <c r="BN34" s="197">
        <v>0</v>
      </c>
      <c r="BO34" s="197">
        <v>0</v>
      </c>
      <c r="BP34" s="197">
        <v>0</v>
      </c>
      <c r="BQ34" s="197">
        <v>0</v>
      </c>
      <c r="BR34" s="197">
        <v>0</v>
      </c>
      <c r="BS34" s="197">
        <v>0</v>
      </c>
      <c r="BT34" s="197">
        <v>0</v>
      </c>
      <c r="BU34" s="197">
        <v>0</v>
      </c>
      <c r="BV34" s="197">
        <v>0</v>
      </c>
      <c r="BW34" s="197">
        <v>0</v>
      </c>
      <c r="BX34" s="197">
        <v>0</v>
      </c>
      <c r="BY34" s="197">
        <v>0</v>
      </c>
      <c r="BZ34" s="197">
        <v>0</v>
      </c>
      <c r="CA34" s="197">
        <v>0</v>
      </c>
      <c r="CB34" s="197">
        <v>0</v>
      </c>
      <c r="CC34" s="197">
        <v>0</v>
      </c>
      <c r="CD34" s="197">
        <v>0</v>
      </c>
      <c r="CE34" s="197">
        <v>0</v>
      </c>
      <c r="CF34" s="197">
        <v>0</v>
      </c>
      <c r="CG34" s="197">
        <v>0</v>
      </c>
      <c r="CH34" s="197">
        <v>0</v>
      </c>
      <c r="CI34" s="197">
        <v>0</v>
      </c>
      <c r="CJ34" s="197">
        <v>0</v>
      </c>
      <c r="CK34" s="197">
        <v>0</v>
      </c>
      <c r="CL34" s="197">
        <v>0</v>
      </c>
      <c r="CM34" s="197">
        <v>0</v>
      </c>
      <c r="CN34" s="197">
        <v>0</v>
      </c>
      <c r="CO34" s="197">
        <v>0</v>
      </c>
      <c r="CP34" s="197">
        <v>0</v>
      </c>
      <c r="CQ34" s="197">
        <v>0</v>
      </c>
      <c r="CR34" s="197">
        <v>0</v>
      </c>
      <c r="CS34" s="197">
        <v>0</v>
      </c>
      <c r="CT34" s="197">
        <v>0</v>
      </c>
      <c r="CU34" s="197">
        <v>0</v>
      </c>
      <c r="CV34" s="197">
        <v>0</v>
      </c>
      <c r="CW34" s="197">
        <v>0</v>
      </c>
      <c r="CX34" s="197">
        <v>0</v>
      </c>
      <c r="CY34" s="197">
        <v>0</v>
      </c>
      <c r="CZ34" s="197">
        <v>0</v>
      </c>
      <c r="DA34" s="197">
        <v>0</v>
      </c>
      <c r="DB34" s="197">
        <v>0</v>
      </c>
      <c r="DC34" s="197">
        <v>0</v>
      </c>
      <c r="DD34" s="197">
        <v>0</v>
      </c>
      <c r="DE34" s="197">
        <v>0</v>
      </c>
      <c r="DF34" s="197">
        <v>0</v>
      </c>
      <c r="DG34" s="197">
        <v>0</v>
      </c>
      <c r="DH34" s="197">
        <v>0</v>
      </c>
      <c r="DI34" s="197">
        <v>0</v>
      </c>
      <c r="DJ34" s="197">
        <v>10000</v>
      </c>
      <c r="DK34" s="197">
        <f>DJ34+10000</f>
        <v>20000</v>
      </c>
      <c r="DL34" s="197">
        <f>DK34+10000</f>
        <v>30000</v>
      </c>
      <c r="DM34" s="197">
        <f>DL34+10000</f>
        <v>40000</v>
      </c>
      <c r="DN34" s="197">
        <f>DM34+10000</f>
        <v>50000</v>
      </c>
      <c r="DO34" s="197">
        <f>DN34+10000</f>
        <v>60000</v>
      </c>
      <c r="DP34" s="197">
        <v>70000</v>
      </c>
      <c r="DQ34" s="197">
        <f>DP34+10000</f>
        <v>80000</v>
      </c>
      <c r="DR34" s="197">
        <v>90000</v>
      </c>
      <c r="DS34" s="197">
        <v>100000</v>
      </c>
      <c r="DT34" s="197">
        <f>DS34+10000</f>
        <v>110000</v>
      </c>
      <c r="DU34" s="197">
        <v>120000</v>
      </c>
      <c r="DV34" s="197">
        <v>130000</v>
      </c>
      <c r="DW34" s="197">
        <v>145000</v>
      </c>
      <c r="DX34" s="197">
        <v>160000</v>
      </c>
      <c r="DY34" s="197">
        <v>175000</v>
      </c>
      <c r="DZ34" s="197">
        <f>DY34+15000</f>
        <v>190000</v>
      </c>
      <c r="EA34" s="197">
        <f>DZ34+15000</f>
        <v>205000</v>
      </c>
      <c r="EB34" s="197">
        <f>EA34+15000</f>
        <v>220000</v>
      </c>
      <c r="EC34" s="197">
        <v>235000</v>
      </c>
      <c r="ED34" s="197">
        <v>250000</v>
      </c>
      <c r="EE34" s="197">
        <f>ED34+15000</f>
        <v>265000</v>
      </c>
      <c r="EF34" s="197">
        <f>EE34+15000</f>
        <v>280000</v>
      </c>
      <c r="EG34" s="197">
        <f>EF34+15000</f>
        <v>295000</v>
      </c>
      <c r="EH34" s="197">
        <v>310000</v>
      </c>
      <c r="EI34" s="197">
        <f>EH34+15000</f>
        <v>325000</v>
      </c>
      <c r="EJ34" s="197">
        <v>340000</v>
      </c>
      <c r="EK34" s="197">
        <v>355000</v>
      </c>
      <c r="EL34" s="197">
        <v>370000</v>
      </c>
      <c r="EM34" s="197">
        <v>385000</v>
      </c>
      <c r="EN34" s="197">
        <v>400000</v>
      </c>
      <c r="EO34" s="263">
        <f t="shared" ref="EO34" si="86">EN34+15000</f>
        <v>415000</v>
      </c>
      <c r="EP34" s="197">
        <f>EO34+25000</f>
        <v>440000</v>
      </c>
      <c r="EQ34" s="197">
        <f t="shared" ref="EQ34:GJ34" si="87">EP34+25000</f>
        <v>465000</v>
      </c>
      <c r="ER34" s="197">
        <f t="shared" si="87"/>
        <v>490000</v>
      </c>
      <c r="ES34" s="197">
        <f t="shared" si="87"/>
        <v>515000</v>
      </c>
      <c r="ET34" s="197">
        <f t="shared" si="87"/>
        <v>540000</v>
      </c>
      <c r="EU34" s="197">
        <f t="shared" si="87"/>
        <v>565000</v>
      </c>
      <c r="EV34" s="197">
        <f t="shared" si="87"/>
        <v>590000</v>
      </c>
      <c r="EW34" s="197">
        <f t="shared" si="87"/>
        <v>615000</v>
      </c>
      <c r="EX34" s="197">
        <f t="shared" si="87"/>
        <v>640000</v>
      </c>
      <c r="EY34" s="197">
        <f t="shared" si="87"/>
        <v>665000</v>
      </c>
      <c r="EZ34" s="197">
        <f t="shared" si="87"/>
        <v>690000</v>
      </c>
      <c r="FA34" s="197">
        <f t="shared" si="87"/>
        <v>715000</v>
      </c>
      <c r="FB34" s="197">
        <f t="shared" si="87"/>
        <v>740000</v>
      </c>
      <c r="FC34" s="197">
        <f t="shared" si="87"/>
        <v>765000</v>
      </c>
      <c r="FD34" s="197">
        <f t="shared" si="87"/>
        <v>790000</v>
      </c>
      <c r="FE34" s="197">
        <f t="shared" si="87"/>
        <v>815000</v>
      </c>
      <c r="FF34" s="197">
        <f t="shared" si="87"/>
        <v>840000</v>
      </c>
      <c r="FG34" s="197">
        <f t="shared" si="87"/>
        <v>865000</v>
      </c>
      <c r="FH34" s="197">
        <f t="shared" si="87"/>
        <v>890000</v>
      </c>
      <c r="FI34" s="197">
        <f t="shared" si="87"/>
        <v>915000</v>
      </c>
      <c r="FJ34" s="197">
        <f t="shared" si="87"/>
        <v>940000</v>
      </c>
      <c r="FK34" s="197">
        <f t="shared" si="87"/>
        <v>965000</v>
      </c>
      <c r="FL34" s="197">
        <f t="shared" si="87"/>
        <v>990000</v>
      </c>
      <c r="FM34" s="197">
        <f t="shared" si="87"/>
        <v>1015000</v>
      </c>
      <c r="FN34" s="197">
        <f t="shared" si="87"/>
        <v>1040000</v>
      </c>
      <c r="FO34" s="197">
        <f t="shared" si="87"/>
        <v>1065000</v>
      </c>
      <c r="FP34" s="197">
        <f t="shared" si="87"/>
        <v>1090000</v>
      </c>
      <c r="FQ34" s="197">
        <f t="shared" si="87"/>
        <v>1115000</v>
      </c>
      <c r="FR34" s="197">
        <f t="shared" si="87"/>
        <v>1140000</v>
      </c>
      <c r="FS34" s="197">
        <f t="shared" si="87"/>
        <v>1165000</v>
      </c>
      <c r="FT34" s="197">
        <f t="shared" si="87"/>
        <v>1190000</v>
      </c>
      <c r="FU34" s="197">
        <f t="shared" si="87"/>
        <v>1215000</v>
      </c>
      <c r="FV34" s="197">
        <f t="shared" si="87"/>
        <v>1240000</v>
      </c>
      <c r="FW34" s="197">
        <f t="shared" si="87"/>
        <v>1265000</v>
      </c>
      <c r="FX34" s="197">
        <f t="shared" si="87"/>
        <v>1290000</v>
      </c>
      <c r="FY34" s="197">
        <f t="shared" si="87"/>
        <v>1315000</v>
      </c>
      <c r="FZ34" s="197">
        <f t="shared" si="87"/>
        <v>1340000</v>
      </c>
      <c r="GA34" s="197">
        <f t="shared" si="87"/>
        <v>1365000</v>
      </c>
      <c r="GB34" s="197">
        <f t="shared" si="87"/>
        <v>1390000</v>
      </c>
      <c r="GC34" s="197">
        <f t="shared" si="87"/>
        <v>1415000</v>
      </c>
      <c r="GD34" s="197">
        <f t="shared" si="87"/>
        <v>1440000</v>
      </c>
      <c r="GE34" s="197">
        <f t="shared" si="87"/>
        <v>1465000</v>
      </c>
      <c r="GF34" s="197">
        <f t="shared" si="87"/>
        <v>1490000</v>
      </c>
      <c r="GG34" s="197">
        <f t="shared" si="87"/>
        <v>1515000</v>
      </c>
      <c r="GH34" s="197">
        <f t="shared" si="87"/>
        <v>1540000</v>
      </c>
      <c r="GI34" s="197">
        <f t="shared" si="87"/>
        <v>1565000</v>
      </c>
      <c r="GJ34" s="197">
        <f t="shared" si="87"/>
        <v>1590000</v>
      </c>
    </row>
    <row r="35" spans="1:192" ht="20.25" thickTop="1" thickBot="1" x14ac:dyDescent="0.3">
      <c r="A35" s="195">
        <v>24</v>
      </c>
      <c r="B35" s="193" t="str">
        <f>HYPERLINK("#Feuil1!EO"&amp;ROW(),feuil1!C35)</f>
        <v>Bob24</v>
      </c>
      <c r="C35" s="179" t="s">
        <v>196</v>
      </c>
      <c r="D35" s="188">
        <v>5000</v>
      </c>
      <c r="E35" s="20">
        <v>41183</v>
      </c>
      <c r="F35" s="214">
        <v>43831</v>
      </c>
      <c r="G35" s="183">
        <v>36000</v>
      </c>
      <c r="H35" s="208"/>
      <c r="I35" s="197">
        <v>0</v>
      </c>
      <c r="J35" s="197">
        <v>0</v>
      </c>
      <c r="K35" s="197">
        <v>0</v>
      </c>
      <c r="L35" s="197">
        <v>0</v>
      </c>
      <c r="M35" s="197">
        <v>0</v>
      </c>
      <c r="N35" s="197">
        <v>0</v>
      </c>
      <c r="O35" s="197">
        <v>0</v>
      </c>
      <c r="P35" s="197">
        <v>0</v>
      </c>
      <c r="Q35" s="197">
        <v>0</v>
      </c>
      <c r="R35" s="197">
        <v>0</v>
      </c>
      <c r="S35" s="197">
        <v>0</v>
      </c>
      <c r="T35" s="197">
        <v>0</v>
      </c>
      <c r="U35" s="197">
        <v>0</v>
      </c>
      <c r="V35" s="197">
        <v>0</v>
      </c>
      <c r="W35" s="197">
        <v>0</v>
      </c>
      <c r="X35" s="197">
        <v>0</v>
      </c>
      <c r="Y35" s="197">
        <v>0</v>
      </c>
      <c r="Z35" s="197">
        <v>0</v>
      </c>
      <c r="AA35" s="197">
        <v>0</v>
      </c>
      <c r="AB35" s="197">
        <v>0</v>
      </c>
      <c r="AC35" s="197">
        <v>0</v>
      </c>
      <c r="AD35" s="197">
        <v>0</v>
      </c>
      <c r="AE35" s="197">
        <v>0</v>
      </c>
      <c r="AF35" s="197">
        <v>0</v>
      </c>
      <c r="AG35" s="197">
        <v>0</v>
      </c>
      <c r="AH35" s="197">
        <v>0</v>
      </c>
      <c r="AI35" s="197">
        <v>0</v>
      </c>
      <c r="AJ35" s="197">
        <v>0</v>
      </c>
      <c r="AK35" s="197">
        <v>0</v>
      </c>
      <c r="AL35" s="197">
        <v>0</v>
      </c>
      <c r="AM35" s="197">
        <v>0</v>
      </c>
      <c r="AN35" s="197">
        <v>0</v>
      </c>
      <c r="AO35" s="197">
        <v>0</v>
      </c>
      <c r="AP35" s="197">
        <v>0</v>
      </c>
      <c r="AQ35" s="197">
        <v>0</v>
      </c>
      <c r="AR35" s="197">
        <v>0</v>
      </c>
      <c r="AS35" s="197">
        <v>0</v>
      </c>
      <c r="AT35" s="197">
        <v>0</v>
      </c>
      <c r="AU35" s="197">
        <v>0</v>
      </c>
      <c r="AV35" s="197">
        <v>0</v>
      </c>
      <c r="AW35" s="197">
        <v>0</v>
      </c>
      <c r="AX35" s="197">
        <v>0</v>
      </c>
      <c r="AY35" s="197">
        <v>0</v>
      </c>
      <c r="AZ35" s="197">
        <v>0</v>
      </c>
      <c r="BA35" s="197">
        <v>0</v>
      </c>
      <c r="BB35" s="197">
        <v>0</v>
      </c>
      <c r="BC35" s="197">
        <v>0</v>
      </c>
      <c r="BD35" s="197">
        <v>0</v>
      </c>
      <c r="BE35" s="197">
        <v>0</v>
      </c>
      <c r="BF35" s="197">
        <v>2000</v>
      </c>
      <c r="BG35" s="197">
        <f t="shared" ref="BG35:CL35" si="88">BF35+2000</f>
        <v>4000</v>
      </c>
      <c r="BH35" s="197">
        <f t="shared" si="88"/>
        <v>6000</v>
      </c>
      <c r="BI35" s="197">
        <f t="shared" si="88"/>
        <v>8000</v>
      </c>
      <c r="BJ35" s="197">
        <f t="shared" si="88"/>
        <v>10000</v>
      </c>
      <c r="BK35" s="197">
        <f t="shared" si="88"/>
        <v>12000</v>
      </c>
      <c r="BL35" s="197">
        <f t="shared" si="88"/>
        <v>14000</v>
      </c>
      <c r="BM35" s="197">
        <f t="shared" si="88"/>
        <v>16000</v>
      </c>
      <c r="BN35" s="197">
        <f t="shared" si="88"/>
        <v>18000</v>
      </c>
      <c r="BO35" s="197">
        <f t="shared" si="88"/>
        <v>20000</v>
      </c>
      <c r="BP35" s="197">
        <f t="shared" si="88"/>
        <v>22000</v>
      </c>
      <c r="BQ35" s="197">
        <f t="shared" si="88"/>
        <v>24000</v>
      </c>
      <c r="BR35" s="197">
        <f t="shared" si="88"/>
        <v>26000</v>
      </c>
      <c r="BS35" s="197">
        <f t="shared" si="88"/>
        <v>28000</v>
      </c>
      <c r="BT35" s="197">
        <f t="shared" si="88"/>
        <v>30000</v>
      </c>
      <c r="BU35" s="197">
        <f t="shared" si="88"/>
        <v>32000</v>
      </c>
      <c r="BV35" s="197">
        <f t="shared" si="88"/>
        <v>34000</v>
      </c>
      <c r="BW35" s="197">
        <f t="shared" si="88"/>
        <v>36000</v>
      </c>
      <c r="BX35" s="197">
        <f t="shared" si="88"/>
        <v>38000</v>
      </c>
      <c r="BY35" s="197">
        <f t="shared" si="88"/>
        <v>40000</v>
      </c>
      <c r="BZ35" s="197">
        <f t="shared" si="88"/>
        <v>42000</v>
      </c>
      <c r="CA35" s="197">
        <f t="shared" si="88"/>
        <v>44000</v>
      </c>
      <c r="CB35" s="197">
        <f t="shared" si="88"/>
        <v>46000</v>
      </c>
      <c r="CC35" s="197">
        <f t="shared" si="88"/>
        <v>48000</v>
      </c>
      <c r="CD35" s="197">
        <f t="shared" si="88"/>
        <v>50000</v>
      </c>
      <c r="CE35" s="197">
        <f t="shared" si="88"/>
        <v>52000</v>
      </c>
      <c r="CF35" s="197">
        <f t="shared" si="88"/>
        <v>54000</v>
      </c>
      <c r="CG35" s="197">
        <f t="shared" si="88"/>
        <v>56000</v>
      </c>
      <c r="CH35" s="197">
        <f t="shared" si="88"/>
        <v>58000</v>
      </c>
      <c r="CI35" s="197">
        <f t="shared" si="88"/>
        <v>60000</v>
      </c>
      <c r="CJ35" s="197">
        <f t="shared" si="88"/>
        <v>62000</v>
      </c>
      <c r="CK35" s="197">
        <f t="shared" si="88"/>
        <v>64000</v>
      </c>
      <c r="CL35" s="197">
        <f t="shared" si="88"/>
        <v>66000</v>
      </c>
      <c r="CM35" s="197">
        <f t="shared" ref="CM35:DQ35" si="89">CL35+2000</f>
        <v>68000</v>
      </c>
      <c r="CN35" s="197">
        <f t="shared" si="89"/>
        <v>70000</v>
      </c>
      <c r="CO35" s="197">
        <f t="shared" si="89"/>
        <v>72000</v>
      </c>
      <c r="CP35" s="197">
        <f t="shared" si="89"/>
        <v>74000</v>
      </c>
      <c r="CQ35" s="197">
        <f t="shared" si="89"/>
        <v>76000</v>
      </c>
      <c r="CR35" s="197">
        <f t="shared" si="89"/>
        <v>78000</v>
      </c>
      <c r="CS35" s="197">
        <f t="shared" si="89"/>
        <v>80000</v>
      </c>
      <c r="CT35" s="197">
        <f t="shared" si="89"/>
        <v>82000</v>
      </c>
      <c r="CU35" s="197">
        <f t="shared" si="89"/>
        <v>84000</v>
      </c>
      <c r="CV35" s="197">
        <f t="shared" si="89"/>
        <v>86000</v>
      </c>
      <c r="CW35" s="197">
        <f t="shared" si="89"/>
        <v>88000</v>
      </c>
      <c r="CX35" s="197">
        <f t="shared" si="89"/>
        <v>90000</v>
      </c>
      <c r="CY35" s="197">
        <f t="shared" si="89"/>
        <v>92000</v>
      </c>
      <c r="CZ35" s="197">
        <f t="shared" si="89"/>
        <v>94000</v>
      </c>
      <c r="DA35" s="197">
        <f t="shared" si="89"/>
        <v>96000</v>
      </c>
      <c r="DB35" s="197">
        <f t="shared" si="89"/>
        <v>98000</v>
      </c>
      <c r="DC35" s="197">
        <f t="shared" si="89"/>
        <v>100000</v>
      </c>
      <c r="DD35" s="197">
        <f t="shared" si="89"/>
        <v>102000</v>
      </c>
      <c r="DE35" s="197">
        <f t="shared" si="89"/>
        <v>104000</v>
      </c>
      <c r="DF35" s="197">
        <f t="shared" si="89"/>
        <v>106000</v>
      </c>
      <c r="DG35" s="197">
        <f t="shared" si="89"/>
        <v>108000</v>
      </c>
      <c r="DH35" s="197">
        <f t="shared" si="89"/>
        <v>110000</v>
      </c>
      <c r="DI35" s="197">
        <f t="shared" si="89"/>
        <v>112000</v>
      </c>
      <c r="DJ35" s="197">
        <f t="shared" si="89"/>
        <v>114000</v>
      </c>
      <c r="DK35" s="197">
        <f t="shared" si="89"/>
        <v>116000</v>
      </c>
      <c r="DL35" s="197">
        <f t="shared" si="89"/>
        <v>118000</v>
      </c>
      <c r="DM35" s="197">
        <f t="shared" si="89"/>
        <v>120000</v>
      </c>
      <c r="DN35" s="197">
        <f t="shared" si="89"/>
        <v>122000</v>
      </c>
      <c r="DO35" s="197">
        <f t="shared" si="89"/>
        <v>124000</v>
      </c>
      <c r="DP35" s="197">
        <f t="shared" si="89"/>
        <v>126000</v>
      </c>
      <c r="DQ35" s="197">
        <f t="shared" si="89"/>
        <v>128000</v>
      </c>
      <c r="DR35" s="197">
        <v>130000</v>
      </c>
      <c r="DS35" s="197">
        <f>DR35+2000</f>
        <v>132000</v>
      </c>
      <c r="DT35" s="197">
        <f>DS35+2000</f>
        <v>134000</v>
      </c>
      <c r="DU35" s="197">
        <v>136000</v>
      </c>
      <c r="DV35" s="197">
        <f>DU35+2000</f>
        <v>138000</v>
      </c>
      <c r="DW35" s="197">
        <f>DV35+2000</f>
        <v>140000</v>
      </c>
      <c r="DX35" s="197">
        <v>142000</v>
      </c>
      <c r="DY35" s="197">
        <f>DX35+2000</f>
        <v>144000</v>
      </c>
      <c r="DZ35" s="197">
        <f>DY35+2000</f>
        <v>146000</v>
      </c>
      <c r="EA35" s="197">
        <f>DZ35+2000</f>
        <v>148000</v>
      </c>
      <c r="EB35" s="197">
        <f>EA35+2000</f>
        <v>150000</v>
      </c>
      <c r="EC35" s="197">
        <v>152000</v>
      </c>
      <c r="ED35" s="197">
        <v>154000</v>
      </c>
      <c r="EE35" s="197">
        <f>ED35+2000</f>
        <v>156000</v>
      </c>
      <c r="EF35" s="197">
        <f>EE35+2000</f>
        <v>158000</v>
      </c>
      <c r="EG35" s="197">
        <f>EF35+2000</f>
        <v>160000</v>
      </c>
      <c r="EH35" s="197">
        <f>EG35+2000</f>
        <v>162000</v>
      </c>
      <c r="EI35" s="197">
        <f>EH35+2000</f>
        <v>164000</v>
      </c>
      <c r="EJ35" s="197">
        <v>166000</v>
      </c>
      <c r="EK35" s="197">
        <v>168000</v>
      </c>
      <c r="EL35" s="197">
        <f>EK35+2000</f>
        <v>170000</v>
      </c>
      <c r="EM35" s="197">
        <v>172000</v>
      </c>
      <c r="EN35" s="197">
        <v>174000</v>
      </c>
      <c r="EO35" s="263">
        <f>EN35+5000</f>
        <v>179000</v>
      </c>
      <c r="EP35" s="197">
        <f t="shared" ref="EP35:GJ35" si="90">EO35+5000</f>
        <v>184000</v>
      </c>
      <c r="EQ35" s="197">
        <f t="shared" si="90"/>
        <v>189000</v>
      </c>
      <c r="ER35" s="197">
        <f t="shared" si="90"/>
        <v>194000</v>
      </c>
      <c r="ES35" s="197">
        <f t="shared" si="90"/>
        <v>199000</v>
      </c>
      <c r="ET35" s="197">
        <f t="shared" si="90"/>
        <v>204000</v>
      </c>
      <c r="EU35" s="197">
        <f t="shared" si="90"/>
        <v>209000</v>
      </c>
      <c r="EV35" s="197">
        <f t="shared" si="90"/>
        <v>214000</v>
      </c>
      <c r="EW35" s="197">
        <f t="shared" si="90"/>
        <v>219000</v>
      </c>
      <c r="EX35" s="197">
        <f t="shared" si="90"/>
        <v>224000</v>
      </c>
      <c r="EY35" s="197">
        <f t="shared" si="90"/>
        <v>229000</v>
      </c>
      <c r="EZ35" s="197">
        <f t="shared" si="90"/>
        <v>234000</v>
      </c>
      <c r="FA35" s="197">
        <f t="shared" si="90"/>
        <v>239000</v>
      </c>
      <c r="FB35" s="197">
        <f t="shared" si="90"/>
        <v>244000</v>
      </c>
      <c r="FC35" s="197">
        <f t="shared" si="90"/>
        <v>249000</v>
      </c>
      <c r="FD35" s="197">
        <f t="shared" si="90"/>
        <v>254000</v>
      </c>
      <c r="FE35" s="197">
        <f t="shared" si="90"/>
        <v>259000</v>
      </c>
      <c r="FF35" s="197">
        <f t="shared" si="90"/>
        <v>264000</v>
      </c>
      <c r="FG35" s="197">
        <f t="shared" si="90"/>
        <v>269000</v>
      </c>
      <c r="FH35" s="197">
        <f t="shared" si="90"/>
        <v>274000</v>
      </c>
      <c r="FI35" s="197">
        <f t="shared" si="90"/>
        <v>279000</v>
      </c>
      <c r="FJ35" s="197">
        <f t="shared" si="90"/>
        <v>284000</v>
      </c>
      <c r="FK35" s="197">
        <f t="shared" si="90"/>
        <v>289000</v>
      </c>
      <c r="FL35" s="197">
        <f t="shared" si="90"/>
        <v>294000</v>
      </c>
      <c r="FM35" s="197">
        <f t="shared" si="90"/>
        <v>299000</v>
      </c>
      <c r="FN35" s="197">
        <f t="shared" si="90"/>
        <v>304000</v>
      </c>
      <c r="FO35" s="197">
        <f t="shared" si="90"/>
        <v>309000</v>
      </c>
      <c r="FP35" s="197">
        <f t="shared" si="90"/>
        <v>314000</v>
      </c>
      <c r="FQ35" s="197">
        <f t="shared" si="90"/>
        <v>319000</v>
      </c>
      <c r="FR35" s="197">
        <f t="shared" si="90"/>
        <v>324000</v>
      </c>
      <c r="FS35" s="197">
        <f t="shared" si="90"/>
        <v>329000</v>
      </c>
      <c r="FT35" s="197">
        <f t="shared" si="90"/>
        <v>334000</v>
      </c>
      <c r="FU35" s="197">
        <f t="shared" si="90"/>
        <v>339000</v>
      </c>
      <c r="FV35" s="197">
        <f t="shared" si="90"/>
        <v>344000</v>
      </c>
      <c r="FW35" s="197">
        <f t="shared" si="90"/>
        <v>349000</v>
      </c>
      <c r="FX35" s="197">
        <f t="shared" si="90"/>
        <v>354000</v>
      </c>
      <c r="FY35" s="197">
        <f t="shared" si="90"/>
        <v>359000</v>
      </c>
      <c r="FZ35" s="197">
        <f t="shared" si="90"/>
        <v>364000</v>
      </c>
      <c r="GA35" s="197">
        <f t="shared" si="90"/>
        <v>369000</v>
      </c>
      <c r="GB35" s="197">
        <f t="shared" si="90"/>
        <v>374000</v>
      </c>
      <c r="GC35" s="197">
        <f t="shared" si="90"/>
        <v>379000</v>
      </c>
      <c r="GD35" s="197">
        <f t="shared" si="90"/>
        <v>384000</v>
      </c>
      <c r="GE35" s="197">
        <f t="shared" si="90"/>
        <v>389000</v>
      </c>
      <c r="GF35" s="197">
        <f t="shared" si="90"/>
        <v>394000</v>
      </c>
      <c r="GG35" s="197">
        <f t="shared" si="90"/>
        <v>399000</v>
      </c>
      <c r="GH35" s="197">
        <f t="shared" si="90"/>
        <v>404000</v>
      </c>
      <c r="GI35" s="197">
        <f t="shared" si="90"/>
        <v>409000</v>
      </c>
      <c r="GJ35" s="197">
        <f t="shared" si="90"/>
        <v>414000</v>
      </c>
    </row>
    <row r="36" spans="1:192" ht="20.25" thickTop="1" thickBot="1" x14ac:dyDescent="0.3">
      <c r="A36" s="195">
        <v>25</v>
      </c>
      <c r="B36" s="193" t="str">
        <f>HYPERLINK("#Feuil1!EO"&amp;ROW(),feuil1!C36)</f>
        <v>Bob25</v>
      </c>
      <c r="C36" s="179" t="s">
        <v>197</v>
      </c>
      <c r="D36" s="188">
        <v>5000</v>
      </c>
      <c r="E36" s="20">
        <v>39083</v>
      </c>
      <c r="F36" s="214">
        <v>42430</v>
      </c>
      <c r="G36" s="183">
        <v>23300</v>
      </c>
      <c r="H36" s="208"/>
      <c r="I36" s="197">
        <v>21000</v>
      </c>
      <c r="J36" s="197">
        <f t="shared" ref="J36:AO36" si="91">I36+1000</f>
        <v>22000</v>
      </c>
      <c r="K36" s="197">
        <f t="shared" si="91"/>
        <v>23000</v>
      </c>
      <c r="L36" s="197">
        <f t="shared" si="91"/>
        <v>24000</v>
      </c>
      <c r="M36" s="197">
        <f t="shared" si="91"/>
        <v>25000</v>
      </c>
      <c r="N36" s="197">
        <f t="shared" si="91"/>
        <v>26000</v>
      </c>
      <c r="O36" s="197">
        <f t="shared" si="91"/>
        <v>27000</v>
      </c>
      <c r="P36" s="197">
        <f t="shared" si="91"/>
        <v>28000</v>
      </c>
      <c r="Q36" s="197">
        <f t="shared" si="91"/>
        <v>29000</v>
      </c>
      <c r="R36" s="197">
        <f t="shared" si="91"/>
        <v>30000</v>
      </c>
      <c r="S36" s="197">
        <f t="shared" si="91"/>
        <v>31000</v>
      </c>
      <c r="T36" s="197">
        <f t="shared" si="91"/>
        <v>32000</v>
      </c>
      <c r="U36" s="197">
        <f t="shared" si="91"/>
        <v>33000</v>
      </c>
      <c r="V36" s="197">
        <f t="shared" si="91"/>
        <v>34000</v>
      </c>
      <c r="W36" s="197">
        <f t="shared" si="91"/>
        <v>35000</v>
      </c>
      <c r="X36" s="197">
        <f t="shared" si="91"/>
        <v>36000</v>
      </c>
      <c r="Y36" s="197">
        <f t="shared" si="91"/>
        <v>37000</v>
      </c>
      <c r="Z36" s="197">
        <f t="shared" si="91"/>
        <v>38000</v>
      </c>
      <c r="AA36" s="197">
        <f t="shared" si="91"/>
        <v>39000</v>
      </c>
      <c r="AB36" s="197">
        <f t="shared" si="91"/>
        <v>40000</v>
      </c>
      <c r="AC36" s="197">
        <f t="shared" si="91"/>
        <v>41000</v>
      </c>
      <c r="AD36" s="197">
        <f t="shared" si="91"/>
        <v>42000</v>
      </c>
      <c r="AE36" s="197">
        <f t="shared" si="91"/>
        <v>43000</v>
      </c>
      <c r="AF36" s="197">
        <f t="shared" si="91"/>
        <v>44000</v>
      </c>
      <c r="AG36" s="197">
        <f t="shared" si="91"/>
        <v>45000</v>
      </c>
      <c r="AH36" s="197">
        <f t="shared" si="91"/>
        <v>46000</v>
      </c>
      <c r="AI36" s="197">
        <f t="shared" si="91"/>
        <v>47000</v>
      </c>
      <c r="AJ36" s="197">
        <f t="shared" si="91"/>
        <v>48000</v>
      </c>
      <c r="AK36" s="197">
        <f t="shared" si="91"/>
        <v>49000</v>
      </c>
      <c r="AL36" s="197">
        <f t="shared" si="91"/>
        <v>50000</v>
      </c>
      <c r="AM36" s="197">
        <f t="shared" si="91"/>
        <v>51000</v>
      </c>
      <c r="AN36" s="197">
        <f t="shared" si="91"/>
        <v>52000</v>
      </c>
      <c r="AO36" s="197">
        <f t="shared" si="91"/>
        <v>53000</v>
      </c>
      <c r="AP36" s="197">
        <f t="shared" ref="AP36:BH36" si="92">AO36+1000</f>
        <v>54000</v>
      </c>
      <c r="AQ36" s="197">
        <f t="shared" si="92"/>
        <v>55000</v>
      </c>
      <c r="AR36" s="197">
        <f t="shared" si="92"/>
        <v>56000</v>
      </c>
      <c r="AS36" s="197">
        <f t="shared" si="92"/>
        <v>57000</v>
      </c>
      <c r="AT36" s="197">
        <f t="shared" si="92"/>
        <v>58000</v>
      </c>
      <c r="AU36" s="197">
        <f t="shared" si="92"/>
        <v>59000</v>
      </c>
      <c r="AV36" s="197">
        <f t="shared" si="92"/>
        <v>60000</v>
      </c>
      <c r="AW36" s="197">
        <f t="shared" si="92"/>
        <v>61000</v>
      </c>
      <c r="AX36" s="197">
        <f t="shared" si="92"/>
        <v>62000</v>
      </c>
      <c r="AY36" s="197">
        <f t="shared" si="92"/>
        <v>63000</v>
      </c>
      <c r="AZ36" s="197">
        <f t="shared" si="92"/>
        <v>64000</v>
      </c>
      <c r="BA36" s="197">
        <f t="shared" si="92"/>
        <v>65000</v>
      </c>
      <c r="BB36" s="197">
        <f t="shared" si="92"/>
        <v>66000</v>
      </c>
      <c r="BC36" s="197">
        <f t="shared" si="92"/>
        <v>67000</v>
      </c>
      <c r="BD36" s="197">
        <f t="shared" si="92"/>
        <v>68000</v>
      </c>
      <c r="BE36" s="197">
        <f t="shared" si="92"/>
        <v>69000</v>
      </c>
      <c r="BF36" s="197">
        <f t="shared" si="92"/>
        <v>70000</v>
      </c>
      <c r="BG36" s="197">
        <f t="shared" si="92"/>
        <v>71000</v>
      </c>
      <c r="BH36" s="197">
        <f t="shared" si="92"/>
        <v>72000</v>
      </c>
      <c r="BI36" s="197">
        <f t="shared" ref="BI36:CT36" si="93">BH36+3000</f>
        <v>75000</v>
      </c>
      <c r="BJ36" s="197">
        <f t="shared" si="93"/>
        <v>78000</v>
      </c>
      <c r="BK36" s="197">
        <f t="shared" si="93"/>
        <v>81000</v>
      </c>
      <c r="BL36" s="197">
        <f t="shared" si="93"/>
        <v>84000</v>
      </c>
      <c r="BM36" s="197">
        <f t="shared" si="93"/>
        <v>87000</v>
      </c>
      <c r="BN36" s="197">
        <f t="shared" si="93"/>
        <v>90000</v>
      </c>
      <c r="BO36" s="197">
        <f t="shared" si="93"/>
        <v>93000</v>
      </c>
      <c r="BP36" s="197">
        <f t="shared" si="93"/>
        <v>96000</v>
      </c>
      <c r="BQ36" s="197">
        <f t="shared" si="93"/>
        <v>99000</v>
      </c>
      <c r="BR36" s="197">
        <f t="shared" si="93"/>
        <v>102000</v>
      </c>
      <c r="BS36" s="197">
        <f t="shared" si="93"/>
        <v>105000</v>
      </c>
      <c r="BT36" s="197">
        <f t="shared" si="93"/>
        <v>108000</v>
      </c>
      <c r="BU36" s="197">
        <f t="shared" si="93"/>
        <v>111000</v>
      </c>
      <c r="BV36" s="197">
        <f t="shared" si="93"/>
        <v>114000</v>
      </c>
      <c r="BW36" s="197">
        <f t="shared" si="93"/>
        <v>117000</v>
      </c>
      <c r="BX36" s="197">
        <f t="shared" si="93"/>
        <v>120000</v>
      </c>
      <c r="BY36" s="197">
        <f t="shared" si="93"/>
        <v>123000</v>
      </c>
      <c r="BZ36" s="197">
        <f t="shared" si="93"/>
        <v>126000</v>
      </c>
      <c r="CA36" s="197">
        <f t="shared" si="93"/>
        <v>129000</v>
      </c>
      <c r="CB36" s="197">
        <f t="shared" si="93"/>
        <v>132000</v>
      </c>
      <c r="CC36" s="197">
        <f t="shared" si="93"/>
        <v>135000</v>
      </c>
      <c r="CD36" s="197">
        <f t="shared" si="93"/>
        <v>138000</v>
      </c>
      <c r="CE36" s="197">
        <f t="shared" si="93"/>
        <v>141000</v>
      </c>
      <c r="CF36" s="197">
        <f t="shared" si="93"/>
        <v>144000</v>
      </c>
      <c r="CG36" s="197">
        <f t="shared" si="93"/>
        <v>147000</v>
      </c>
      <c r="CH36" s="197">
        <f t="shared" si="93"/>
        <v>150000</v>
      </c>
      <c r="CI36" s="197">
        <f t="shared" si="93"/>
        <v>153000</v>
      </c>
      <c r="CJ36" s="197">
        <f t="shared" si="93"/>
        <v>156000</v>
      </c>
      <c r="CK36" s="197">
        <f t="shared" si="93"/>
        <v>159000</v>
      </c>
      <c r="CL36" s="197">
        <f t="shared" si="93"/>
        <v>162000</v>
      </c>
      <c r="CM36" s="197">
        <f t="shared" si="93"/>
        <v>165000</v>
      </c>
      <c r="CN36" s="197">
        <f t="shared" si="93"/>
        <v>168000</v>
      </c>
      <c r="CO36" s="197">
        <f t="shared" si="93"/>
        <v>171000</v>
      </c>
      <c r="CP36" s="197">
        <f t="shared" si="93"/>
        <v>174000</v>
      </c>
      <c r="CQ36" s="197">
        <f t="shared" si="93"/>
        <v>177000</v>
      </c>
      <c r="CR36" s="197">
        <f t="shared" si="93"/>
        <v>180000</v>
      </c>
      <c r="CS36" s="197">
        <f t="shared" si="93"/>
        <v>183000</v>
      </c>
      <c r="CT36" s="197">
        <f t="shared" si="93"/>
        <v>186000</v>
      </c>
      <c r="CU36" s="197">
        <f t="shared" ref="CU36:DO36" si="94">CT36+5000</f>
        <v>191000</v>
      </c>
      <c r="CV36" s="197">
        <f t="shared" si="94"/>
        <v>196000</v>
      </c>
      <c r="CW36" s="197">
        <f t="shared" si="94"/>
        <v>201000</v>
      </c>
      <c r="CX36" s="197">
        <f t="shared" si="94"/>
        <v>206000</v>
      </c>
      <c r="CY36" s="197">
        <f t="shared" si="94"/>
        <v>211000</v>
      </c>
      <c r="CZ36" s="197">
        <f t="shared" si="94"/>
        <v>216000</v>
      </c>
      <c r="DA36" s="197">
        <f t="shared" si="94"/>
        <v>221000</v>
      </c>
      <c r="DB36" s="197">
        <f t="shared" si="94"/>
        <v>226000</v>
      </c>
      <c r="DC36" s="197">
        <f t="shared" si="94"/>
        <v>231000</v>
      </c>
      <c r="DD36" s="197">
        <f t="shared" si="94"/>
        <v>236000</v>
      </c>
      <c r="DE36" s="197">
        <f t="shared" si="94"/>
        <v>241000</v>
      </c>
      <c r="DF36" s="197">
        <f t="shared" si="94"/>
        <v>246000</v>
      </c>
      <c r="DG36" s="197">
        <f t="shared" si="94"/>
        <v>251000</v>
      </c>
      <c r="DH36" s="197">
        <f t="shared" si="94"/>
        <v>256000</v>
      </c>
      <c r="DI36" s="197">
        <f t="shared" si="94"/>
        <v>261000</v>
      </c>
      <c r="DJ36" s="197">
        <f t="shared" si="94"/>
        <v>266000</v>
      </c>
      <c r="DK36" s="197">
        <f t="shared" si="94"/>
        <v>271000</v>
      </c>
      <c r="DL36" s="197">
        <f t="shared" si="94"/>
        <v>276000</v>
      </c>
      <c r="DM36" s="197">
        <f t="shared" si="94"/>
        <v>281000</v>
      </c>
      <c r="DN36" s="197">
        <f t="shared" si="94"/>
        <v>286000</v>
      </c>
      <c r="DO36" s="197">
        <f t="shared" si="94"/>
        <v>291000</v>
      </c>
      <c r="DP36" s="197">
        <v>296000</v>
      </c>
      <c r="DQ36" s="197">
        <f t="shared" ref="DQ36:EC36" si="95">DP36+5000</f>
        <v>301000</v>
      </c>
      <c r="DR36" s="197">
        <f t="shared" si="95"/>
        <v>306000</v>
      </c>
      <c r="DS36" s="197">
        <f t="shared" si="95"/>
        <v>311000</v>
      </c>
      <c r="DT36" s="197">
        <f t="shared" si="95"/>
        <v>316000</v>
      </c>
      <c r="DU36" s="197">
        <f t="shared" si="95"/>
        <v>321000</v>
      </c>
      <c r="DV36" s="197">
        <f t="shared" si="95"/>
        <v>326000</v>
      </c>
      <c r="DW36" s="197">
        <f t="shared" si="95"/>
        <v>331000</v>
      </c>
      <c r="DX36" s="197">
        <f t="shared" si="95"/>
        <v>336000</v>
      </c>
      <c r="DY36" s="197">
        <f t="shared" si="95"/>
        <v>341000</v>
      </c>
      <c r="DZ36" s="197">
        <f t="shared" si="95"/>
        <v>346000</v>
      </c>
      <c r="EA36" s="197">
        <f t="shared" si="95"/>
        <v>351000</v>
      </c>
      <c r="EB36" s="197">
        <f t="shared" si="95"/>
        <v>356000</v>
      </c>
      <c r="EC36" s="197">
        <f t="shared" si="95"/>
        <v>361000</v>
      </c>
      <c r="ED36" s="197">
        <v>366000</v>
      </c>
      <c r="EE36" s="197">
        <f t="shared" ref="EE36:EJ36" si="96">ED36+5000</f>
        <v>371000</v>
      </c>
      <c r="EF36" s="197">
        <f t="shared" si="96"/>
        <v>376000</v>
      </c>
      <c r="EG36" s="197">
        <f t="shared" si="96"/>
        <v>381000</v>
      </c>
      <c r="EH36" s="197">
        <f t="shared" si="96"/>
        <v>386000</v>
      </c>
      <c r="EI36" s="197">
        <f t="shared" si="96"/>
        <v>391000</v>
      </c>
      <c r="EJ36" s="197">
        <f t="shared" si="96"/>
        <v>396000</v>
      </c>
      <c r="EK36" s="197">
        <v>401000</v>
      </c>
      <c r="EL36" s="197">
        <f t="shared" ref="EL36:FQ36" si="97">EK36+5000</f>
        <v>406000</v>
      </c>
      <c r="EM36" s="197">
        <f t="shared" si="97"/>
        <v>411000</v>
      </c>
      <c r="EN36" s="197">
        <f t="shared" si="97"/>
        <v>416000</v>
      </c>
      <c r="EO36" s="263">
        <f t="shared" si="97"/>
        <v>421000</v>
      </c>
      <c r="EP36" s="197">
        <f t="shared" si="97"/>
        <v>426000</v>
      </c>
      <c r="EQ36" s="197">
        <f t="shared" si="97"/>
        <v>431000</v>
      </c>
      <c r="ER36" s="197">
        <f t="shared" si="97"/>
        <v>436000</v>
      </c>
      <c r="ES36" s="197">
        <f t="shared" si="97"/>
        <v>441000</v>
      </c>
      <c r="ET36" s="197">
        <f t="shared" si="97"/>
        <v>446000</v>
      </c>
      <c r="EU36" s="197">
        <f t="shared" si="97"/>
        <v>451000</v>
      </c>
      <c r="EV36" s="197">
        <f t="shared" si="97"/>
        <v>456000</v>
      </c>
      <c r="EW36" s="197">
        <f t="shared" si="97"/>
        <v>461000</v>
      </c>
      <c r="EX36" s="197">
        <f t="shared" si="97"/>
        <v>466000</v>
      </c>
      <c r="EY36" s="197">
        <f t="shared" si="97"/>
        <v>471000</v>
      </c>
      <c r="EZ36" s="197">
        <f t="shared" si="97"/>
        <v>476000</v>
      </c>
      <c r="FA36" s="197">
        <f t="shared" si="97"/>
        <v>481000</v>
      </c>
      <c r="FB36" s="197">
        <f t="shared" si="97"/>
        <v>486000</v>
      </c>
      <c r="FC36" s="197">
        <f t="shared" si="97"/>
        <v>491000</v>
      </c>
      <c r="FD36" s="197">
        <f t="shared" si="97"/>
        <v>496000</v>
      </c>
      <c r="FE36" s="197">
        <f t="shared" si="97"/>
        <v>501000</v>
      </c>
      <c r="FF36" s="197">
        <f t="shared" si="97"/>
        <v>506000</v>
      </c>
      <c r="FG36" s="197">
        <f t="shared" si="97"/>
        <v>511000</v>
      </c>
      <c r="FH36" s="197">
        <f t="shared" si="97"/>
        <v>516000</v>
      </c>
      <c r="FI36" s="197">
        <f t="shared" si="97"/>
        <v>521000</v>
      </c>
      <c r="FJ36" s="197">
        <f t="shared" si="97"/>
        <v>526000</v>
      </c>
      <c r="FK36" s="197">
        <f t="shared" si="97"/>
        <v>531000</v>
      </c>
      <c r="FL36" s="197">
        <f t="shared" si="97"/>
        <v>536000</v>
      </c>
      <c r="FM36" s="197">
        <f t="shared" si="97"/>
        <v>541000</v>
      </c>
      <c r="FN36" s="197">
        <f t="shared" si="97"/>
        <v>546000</v>
      </c>
      <c r="FO36" s="197">
        <f t="shared" si="97"/>
        <v>551000</v>
      </c>
      <c r="FP36" s="197">
        <f t="shared" si="97"/>
        <v>556000</v>
      </c>
      <c r="FQ36" s="197">
        <f t="shared" si="97"/>
        <v>561000</v>
      </c>
      <c r="FR36" s="197">
        <f t="shared" ref="FR36:GJ36" si="98">FQ36+5000</f>
        <v>566000</v>
      </c>
      <c r="FS36" s="197">
        <f t="shared" si="98"/>
        <v>571000</v>
      </c>
      <c r="FT36" s="197">
        <f t="shared" si="98"/>
        <v>576000</v>
      </c>
      <c r="FU36" s="197">
        <f t="shared" si="98"/>
        <v>581000</v>
      </c>
      <c r="FV36" s="197">
        <f t="shared" si="98"/>
        <v>586000</v>
      </c>
      <c r="FW36" s="197">
        <f t="shared" si="98"/>
        <v>591000</v>
      </c>
      <c r="FX36" s="197">
        <f t="shared" si="98"/>
        <v>596000</v>
      </c>
      <c r="FY36" s="197">
        <f t="shared" si="98"/>
        <v>601000</v>
      </c>
      <c r="FZ36" s="197">
        <f t="shared" si="98"/>
        <v>606000</v>
      </c>
      <c r="GA36" s="197">
        <f t="shared" si="98"/>
        <v>611000</v>
      </c>
      <c r="GB36" s="197">
        <f t="shared" si="98"/>
        <v>616000</v>
      </c>
      <c r="GC36" s="197">
        <f t="shared" si="98"/>
        <v>621000</v>
      </c>
      <c r="GD36" s="197">
        <f t="shared" si="98"/>
        <v>626000</v>
      </c>
      <c r="GE36" s="197">
        <f t="shared" si="98"/>
        <v>631000</v>
      </c>
      <c r="GF36" s="197">
        <f t="shared" si="98"/>
        <v>636000</v>
      </c>
      <c r="GG36" s="197">
        <f t="shared" si="98"/>
        <v>641000</v>
      </c>
      <c r="GH36" s="197">
        <f t="shared" si="98"/>
        <v>646000</v>
      </c>
      <c r="GI36" s="197">
        <f t="shared" si="98"/>
        <v>651000</v>
      </c>
      <c r="GJ36" s="197">
        <f t="shared" si="98"/>
        <v>656000</v>
      </c>
    </row>
    <row r="37" spans="1:192" ht="20.25" thickTop="1" thickBot="1" x14ac:dyDescent="0.3">
      <c r="A37" s="195">
        <v>26</v>
      </c>
      <c r="B37" s="193" t="str">
        <f>HYPERLINK("#Feuil1!EO"&amp;ROW(),feuil1!C37)</f>
        <v>Bob26</v>
      </c>
      <c r="C37" s="179" t="s">
        <v>198</v>
      </c>
      <c r="D37" s="190">
        <v>20000</v>
      </c>
      <c r="E37" s="20">
        <v>38261</v>
      </c>
      <c r="F37" s="214">
        <v>43344</v>
      </c>
      <c r="G37" s="183">
        <v>0</v>
      </c>
      <c r="H37" s="208"/>
      <c r="I37" s="197">
        <v>48000</v>
      </c>
      <c r="J37" s="197">
        <f t="shared" ref="J37:AO37" si="99">I37+1000</f>
        <v>49000</v>
      </c>
      <c r="K37" s="197">
        <f t="shared" si="99"/>
        <v>50000</v>
      </c>
      <c r="L37" s="197">
        <f t="shared" si="99"/>
        <v>51000</v>
      </c>
      <c r="M37" s="197">
        <f t="shared" si="99"/>
        <v>52000</v>
      </c>
      <c r="N37" s="197">
        <f t="shared" si="99"/>
        <v>53000</v>
      </c>
      <c r="O37" s="197">
        <f t="shared" si="99"/>
        <v>54000</v>
      </c>
      <c r="P37" s="197">
        <f t="shared" si="99"/>
        <v>55000</v>
      </c>
      <c r="Q37" s="197">
        <f t="shared" si="99"/>
        <v>56000</v>
      </c>
      <c r="R37" s="197">
        <f t="shared" si="99"/>
        <v>57000</v>
      </c>
      <c r="S37" s="197">
        <f t="shared" si="99"/>
        <v>58000</v>
      </c>
      <c r="T37" s="197">
        <f t="shared" si="99"/>
        <v>59000</v>
      </c>
      <c r="U37" s="197">
        <f t="shared" si="99"/>
        <v>60000</v>
      </c>
      <c r="V37" s="197">
        <f t="shared" si="99"/>
        <v>61000</v>
      </c>
      <c r="W37" s="197">
        <f t="shared" si="99"/>
        <v>62000</v>
      </c>
      <c r="X37" s="197">
        <f t="shared" si="99"/>
        <v>63000</v>
      </c>
      <c r="Y37" s="197">
        <f t="shared" si="99"/>
        <v>64000</v>
      </c>
      <c r="Z37" s="197">
        <f t="shared" si="99"/>
        <v>65000</v>
      </c>
      <c r="AA37" s="197">
        <f t="shared" si="99"/>
        <v>66000</v>
      </c>
      <c r="AB37" s="197">
        <f t="shared" si="99"/>
        <v>67000</v>
      </c>
      <c r="AC37" s="197">
        <f t="shared" si="99"/>
        <v>68000</v>
      </c>
      <c r="AD37" s="197">
        <f t="shared" si="99"/>
        <v>69000</v>
      </c>
      <c r="AE37" s="197">
        <f t="shared" si="99"/>
        <v>70000</v>
      </c>
      <c r="AF37" s="197">
        <f t="shared" si="99"/>
        <v>71000</v>
      </c>
      <c r="AG37" s="197">
        <f t="shared" si="99"/>
        <v>72000</v>
      </c>
      <c r="AH37" s="197">
        <f t="shared" si="99"/>
        <v>73000</v>
      </c>
      <c r="AI37" s="197">
        <f t="shared" si="99"/>
        <v>74000</v>
      </c>
      <c r="AJ37" s="197">
        <f t="shared" si="99"/>
        <v>75000</v>
      </c>
      <c r="AK37" s="197">
        <f t="shared" si="99"/>
        <v>76000</v>
      </c>
      <c r="AL37" s="197">
        <f t="shared" si="99"/>
        <v>77000</v>
      </c>
      <c r="AM37" s="197">
        <f t="shared" si="99"/>
        <v>78000</v>
      </c>
      <c r="AN37" s="197">
        <f t="shared" si="99"/>
        <v>79000</v>
      </c>
      <c r="AO37" s="197">
        <f t="shared" si="99"/>
        <v>80000</v>
      </c>
      <c r="AP37" s="197">
        <f t="shared" ref="AP37:BH37" si="100">AO37+1000</f>
        <v>81000</v>
      </c>
      <c r="AQ37" s="197">
        <f t="shared" si="100"/>
        <v>82000</v>
      </c>
      <c r="AR37" s="197">
        <f t="shared" si="100"/>
        <v>83000</v>
      </c>
      <c r="AS37" s="197">
        <f t="shared" si="100"/>
        <v>84000</v>
      </c>
      <c r="AT37" s="197">
        <f t="shared" si="100"/>
        <v>85000</v>
      </c>
      <c r="AU37" s="197">
        <f t="shared" si="100"/>
        <v>86000</v>
      </c>
      <c r="AV37" s="197">
        <f t="shared" si="100"/>
        <v>87000</v>
      </c>
      <c r="AW37" s="197">
        <f t="shared" si="100"/>
        <v>88000</v>
      </c>
      <c r="AX37" s="197">
        <f t="shared" si="100"/>
        <v>89000</v>
      </c>
      <c r="AY37" s="197">
        <f t="shared" si="100"/>
        <v>90000</v>
      </c>
      <c r="AZ37" s="197">
        <f t="shared" si="100"/>
        <v>91000</v>
      </c>
      <c r="BA37" s="197">
        <f t="shared" si="100"/>
        <v>92000</v>
      </c>
      <c r="BB37" s="197">
        <f t="shared" si="100"/>
        <v>93000</v>
      </c>
      <c r="BC37" s="197">
        <f t="shared" si="100"/>
        <v>94000</v>
      </c>
      <c r="BD37" s="197">
        <f t="shared" si="100"/>
        <v>95000</v>
      </c>
      <c r="BE37" s="197">
        <f t="shared" si="100"/>
        <v>96000</v>
      </c>
      <c r="BF37" s="197">
        <f t="shared" si="100"/>
        <v>97000</v>
      </c>
      <c r="BG37" s="197">
        <f t="shared" si="100"/>
        <v>98000</v>
      </c>
      <c r="BH37" s="197">
        <f t="shared" si="100"/>
        <v>99000</v>
      </c>
      <c r="BI37" s="197">
        <f t="shared" ref="BI37:BX37" si="101">BH37+1000</f>
        <v>100000</v>
      </c>
      <c r="BJ37" s="197">
        <f t="shared" si="101"/>
        <v>101000</v>
      </c>
      <c r="BK37" s="197">
        <f t="shared" si="101"/>
        <v>102000</v>
      </c>
      <c r="BL37" s="197">
        <f t="shared" si="101"/>
        <v>103000</v>
      </c>
      <c r="BM37" s="197">
        <f t="shared" si="101"/>
        <v>104000</v>
      </c>
      <c r="BN37" s="197">
        <f t="shared" si="101"/>
        <v>105000</v>
      </c>
      <c r="BO37" s="197">
        <f t="shared" si="101"/>
        <v>106000</v>
      </c>
      <c r="BP37" s="197">
        <f t="shared" si="101"/>
        <v>107000</v>
      </c>
      <c r="BQ37" s="197">
        <f t="shared" si="101"/>
        <v>108000</v>
      </c>
      <c r="BR37" s="197">
        <f t="shared" si="101"/>
        <v>109000</v>
      </c>
      <c r="BS37" s="197">
        <f t="shared" si="101"/>
        <v>110000</v>
      </c>
      <c r="BT37" s="197">
        <f t="shared" si="101"/>
        <v>111000</v>
      </c>
      <c r="BU37" s="197">
        <f t="shared" si="101"/>
        <v>112000</v>
      </c>
      <c r="BV37" s="197">
        <f t="shared" si="101"/>
        <v>113000</v>
      </c>
      <c r="BW37" s="197">
        <f t="shared" si="101"/>
        <v>114000</v>
      </c>
      <c r="BX37" s="197">
        <f t="shared" si="101"/>
        <v>115000</v>
      </c>
      <c r="BY37" s="197">
        <f t="shared" ref="BY37:DP37" si="102">BX37+10000</f>
        <v>125000</v>
      </c>
      <c r="BZ37" s="197">
        <f t="shared" si="102"/>
        <v>135000</v>
      </c>
      <c r="CA37" s="197">
        <f t="shared" si="102"/>
        <v>145000</v>
      </c>
      <c r="CB37" s="197">
        <f t="shared" si="102"/>
        <v>155000</v>
      </c>
      <c r="CC37" s="197">
        <f t="shared" si="102"/>
        <v>165000</v>
      </c>
      <c r="CD37" s="197">
        <f t="shared" si="102"/>
        <v>175000</v>
      </c>
      <c r="CE37" s="197">
        <f t="shared" si="102"/>
        <v>185000</v>
      </c>
      <c r="CF37" s="197">
        <f t="shared" si="102"/>
        <v>195000</v>
      </c>
      <c r="CG37" s="197">
        <f t="shared" si="102"/>
        <v>205000</v>
      </c>
      <c r="CH37" s="197">
        <f t="shared" si="102"/>
        <v>215000</v>
      </c>
      <c r="CI37" s="197">
        <f t="shared" si="102"/>
        <v>225000</v>
      </c>
      <c r="CJ37" s="197">
        <f t="shared" si="102"/>
        <v>235000</v>
      </c>
      <c r="CK37" s="197">
        <f t="shared" si="102"/>
        <v>245000</v>
      </c>
      <c r="CL37" s="197">
        <f t="shared" si="102"/>
        <v>255000</v>
      </c>
      <c r="CM37" s="197">
        <f t="shared" si="102"/>
        <v>265000</v>
      </c>
      <c r="CN37" s="197">
        <f t="shared" si="102"/>
        <v>275000</v>
      </c>
      <c r="CO37" s="197">
        <f t="shared" si="102"/>
        <v>285000</v>
      </c>
      <c r="CP37" s="197">
        <f t="shared" si="102"/>
        <v>295000</v>
      </c>
      <c r="CQ37" s="197">
        <f t="shared" si="102"/>
        <v>305000</v>
      </c>
      <c r="CR37" s="197">
        <f t="shared" si="102"/>
        <v>315000</v>
      </c>
      <c r="CS37" s="197">
        <f t="shared" si="102"/>
        <v>325000</v>
      </c>
      <c r="CT37" s="197">
        <f t="shared" si="102"/>
        <v>335000</v>
      </c>
      <c r="CU37" s="197">
        <f t="shared" si="102"/>
        <v>345000</v>
      </c>
      <c r="CV37" s="197">
        <f t="shared" si="102"/>
        <v>355000</v>
      </c>
      <c r="CW37" s="197">
        <f t="shared" si="102"/>
        <v>365000</v>
      </c>
      <c r="CX37" s="197">
        <f t="shared" si="102"/>
        <v>375000</v>
      </c>
      <c r="CY37" s="197">
        <f t="shared" si="102"/>
        <v>385000</v>
      </c>
      <c r="CZ37" s="197">
        <f t="shared" si="102"/>
        <v>395000</v>
      </c>
      <c r="DA37" s="197">
        <f t="shared" si="102"/>
        <v>405000</v>
      </c>
      <c r="DB37" s="197">
        <f t="shared" si="102"/>
        <v>415000</v>
      </c>
      <c r="DC37" s="197">
        <f t="shared" si="102"/>
        <v>425000</v>
      </c>
      <c r="DD37" s="197">
        <f t="shared" si="102"/>
        <v>435000</v>
      </c>
      <c r="DE37" s="197">
        <f t="shared" si="102"/>
        <v>445000</v>
      </c>
      <c r="DF37" s="197">
        <f t="shared" si="102"/>
        <v>455000</v>
      </c>
      <c r="DG37" s="197">
        <f t="shared" si="102"/>
        <v>465000</v>
      </c>
      <c r="DH37" s="197">
        <f t="shared" si="102"/>
        <v>475000</v>
      </c>
      <c r="DI37" s="197">
        <f t="shared" si="102"/>
        <v>485000</v>
      </c>
      <c r="DJ37" s="197">
        <f t="shared" si="102"/>
        <v>495000</v>
      </c>
      <c r="DK37" s="197">
        <f t="shared" si="102"/>
        <v>505000</v>
      </c>
      <c r="DL37" s="197">
        <f t="shared" si="102"/>
        <v>515000</v>
      </c>
      <c r="DM37" s="197">
        <f t="shared" si="102"/>
        <v>525000</v>
      </c>
      <c r="DN37" s="197">
        <f t="shared" si="102"/>
        <v>535000</v>
      </c>
      <c r="DO37" s="197">
        <f t="shared" si="102"/>
        <v>545000</v>
      </c>
      <c r="DP37" s="197">
        <f t="shared" si="102"/>
        <v>555000</v>
      </c>
      <c r="DQ37" s="197">
        <v>565000</v>
      </c>
      <c r="DR37" s="197">
        <f>DQ37+10000</f>
        <v>575000</v>
      </c>
      <c r="DS37" s="197">
        <f>DR37+10000</f>
        <v>585000</v>
      </c>
      <c r="DT37" s="197">
        <f>DS37+10000</f>
        <v>595000</v>
      </c>
      <c r="DU37" s="197">
        <v>605000</v>
      </c>
      <c r="DV37" s="197">
        <f>DU37+10000</f>
        <v>615000</v>
      </c>
      <c r="DW37" s="197">
        <f>DV37+10000</f>
        <v>625000</v>
      </c>
      <c r="DX37" s="197">
        <f>DW37+10000</f>
        <v>635000</v>
      </c>
      <c r="DY37" s="197">
        <v>655000</v>
      </c>
      <c r="DZ37" s="197">
        <f>DY37+20000</f>
        <v>675000</v>
      </c>
      <c r="EA37" s="197">
        <f>DZ37+20000</f>
        <v>695000</v>
      </c>
      <c r="EB37" s="197">
        <f>EA37+20000</f>
        <v>715000</v>
      </c>
      <c r="EC37" s="197">
        <v>735000</v>
      </c>
      <c r="ED37" s="197">
        <v>755000</v>
      </c>
      <c r="EE37" s="197">
        <f t="shared" ref="EE37:EJ37" si="103">ED37+20000</f>
        <v>775000</v>
      </c>
      <c r="EF37" s="197">
        <f t="shared" si="103"/>
        <v>795000</v>
      </c>
      <c r="EG37" s="197">
        <f t="shared" si="103"/>
        <v>815000</v>
      </c>
      <c r="EH37" s="197">
        <f t="shared" si="103"/>
        <v>835000</v>
      </c>
      <c r="EI37" s="197">
        <f t="shared" si="103"/>
        <v>855000</v>
      </c>
      <c r="EJ37" s="197">
        <f t="shared" si="103"/>
        <v>875000</v>
      </c>
      <c r="EK37" s="197">
        <v>895000</v>
      </c>
      <c r="EL37" s="197">
        <f>EK37+20000</f>
        <v>915000</v>
      </c>
      <c r="EM37" s="197">
        <f>EL37+20000</f>
        <v>935000</v>
      </c>
      <c r="EN37" s="197">
        <v>955000</v>
      </c>
      <c r="EO37" s="263">
        <f t="shared" ref="EO37:GJ37" si="104">EN37+20000</f>
        <v>975000</v>
      </c>
      <c r="EP37" s="197">
        <f t="shared" si="104"/>
        <v>995000</v>
      </c>
      <c r="EQ37" s="197">
        <f t="shared" si="104"/>
        <v>1015000</v>
      </c>
      <c r="ER37" s="197">
        <f t="shared" si="104"/>
        <v>1035000</v>
      </c>
      <c r="ES37" s="197">
        <f t="shared" si="104"/>
        <v>1055000</v>
      </c>
      <c r="ET37" s="197">
        <f t="shared" si="104"/>
        <v>1075000</v>
      </c>
      <c r="EU37" s="197">
        <f t="shared" si="104"/>
        <v>1095000</v>
      </c>
      <c r="EV37" s="197">
        <f t="shared" si="104"/>
        <v>1115000</v>
      </c>
      <c r="EW37" s="197">
        <f t="shared" si="104"/>
        <v>1135000</v>
      </c>
      <c r="EX37" s="197">
        <f t="shared" si="104"/>
        <v>1155000</v>
      </c>
      <c r="EY37" s="197">
        <f t="shared" si="104"/>
        <v>1175000</v>
      </c>
      <c r="EZ37" s="197">
        <f t="shared" si="104"/>
        <v>1195000</v>
      </c>
      <c r="FA37" s="197">
        <f t="shared" si="104"/>
        <v>1215000</v>
      </c>
      <c r="FB37" s="197">
        <f t="shared" si="104"/>
        <v>1235000</v>
      </c>
      <c r="FC37" s="197">
        <f t="shared" si="104"/>
        <v>1255000</v>
      </c>
      <c r="FD37" s="197">
        <f t="shared" si="104"/>
        <v>1275000</v>
      </c>
      <c r="FE37" s="197">
        <f t="shared" si="104"/>
        <v>1295000</v>
      </c>
      <c r="FF37" s="197">
        <f t="shared" si="104"/>
        <v>1315000</v>
      </c>
      <c r="FG37" s="197">
        <f t="shared" si="104"/>
        <v>1335000</v>
      </c>
      <c r="FH37" s="197">
        <f t="shared" si="104"/>
        <v>1355000</v>
      </c>
      <c r="FI37" s="197">
        <f t="shared" si="104"/>
        <v>1375000</v>
      </c>
      <c r="FJ37" s="197">
        <f t="shared" si="104"/>
        <v>1395000</v>
      </c>
      <c r="FK37" s="197">
        <f t="shared" si="104"/>
        <v>1415000</v>
      </c>
      <c r="FL37" s="197">
        <f t="shared" si="104"/>
        <v>1435000</v>
      </c>
      <c r="FM37" s="197">
        <f t="shared" si="104"/>
        <v>1455000</v>
      </c>
      <c r="FN37" s="197">
        <f t="shared" si="104"/>
        <v>1475000</v>
      </c>
      <c r="FO37" s="197">
        <f t="shared" si="104"/>
        <v>1495000</v>
      </c>
      <c r="FP37" s="197">
        <f t="shared" si="104"/>
        <v>1515000</v>
      </c>
      <c r="FQ37" s="197">
        <f t="shared" si="104"/>
        <v>1535000</v>
      </c>
      <c r="FR37" s="197">
        <f t="shared" si="104"/>
        <v>1555000</v>
      </c>
      <c r="FS37" s="197">
        <f t="shared" si="104"/>
        <v>1575000</v>
      </c>
      <c r="FT37" s="197">
        <f t="shared" si="104"/>
        <v>1595000</v>
      </c>
      <c r="FU37" s="197">
        <f t="shared" si="104"/>
        <v>1615000</v>
      </c>
      <c r="FV37" s="197">
        <f t="shared" si="104"/>
        <v>1635000</v>
      </c>
      <c r="FW37" s="197">
        <f t="shared" si="104"/>
        <v>1655000</v>
      </c>
      <c r="FX37" s="197">
        <f t="shared" si="104"/>
        <v>1675000</v>
      </c>
      <c r="FY37" s="197">
        <f t="shared" si="104"/>
        <v>1695000</v>
      </c>
      <c r="FZ37" s="197">
        <f t="shared" si="104"/>
        <v>1715000</v>
      </c>
      <c r="GA37" s="197">
        <f t="shared" si="104"/>
        <v>1735000</v>
      </c>
      <c r="GB37" s="197">
        <f t="shared" si="104"/>
        <v>1755000</v>
      </c>
      <c r="GC37" s="197">
        <f t="shared" si="104"/>
        <v>1775000</v>
      </c>
      <c r="GD37" s="197">
        <f t="shared" si="104"/>
        <v>1795000</v>
      </c>
      <c r="GE37" s="197">
        <f t="shared" si="104"/>
        <v>1815000</v>
      </c>
      <c r="GF37" s="197">
        <f t="shared" si="104"/>
        <v>1835000</v>
      </c>
      <c r="GG37" s="197">
        <f t="shared" si="104"/>
        <v>1855000</v>
      </c>
      <c r="GH37" s="197">
        <f t="shared" si="104"/>
        <v>1875000</v>
      </c>
      <c r="GI37" s="197">
        <f t="shared" si="104"/>
        <v>1895000</v>
      </c>
      <c r="GJ37" s="197">
        <f t="shared" si="104"/>
        <v>1915000</v>
      </c>
    </row>
    <row r="38" spans="1:192" ht="20.25" thickTop="1" thickBot="1" x14ac:dyDescent="0.3">
      <c r="A38" s="195">
        <v>27</v>
      </c>
      <c r="B38" s="193" t="str">
        <f>HYPERLINK("#Feuil1!EO"&amp;ROW(),feuil1!C38)</f>
        <v>Bob27</v>
      </c>
      <c r="C38" s="179" t="s">
        <v>199</v>
      </c>
      <c r="D38" s="190">
        <v>10000</v>
      </c>
      <c r="E38" s="20">
        <v>43344</v>
      </c>
      <c r="F38" s="214"/>
      <c r="G38" s="183">
        <v>62500</v>
      </c>
      <c r="H38" s="208"/>
      <c r="I38" s="197">
        <v>0</v>
      </c>
      <c r="J38" s="197">
        <v>0</v>
      </c>
      <c r="K38" s="197">
        <v>0</v>
      </c>
      <c r="L38" s="197">
        <v>0</v>
      </c>
      <c r="M38" s="197">
        <v>0</v>
      </c>
      <c r="N38" s="197">
        <v>0</v>
      </c>
      <c r="O38" s="197">
        <v>0</v>
      </c>
      <c r="P38" s="197">
        <v>0</v>
      </c>
      <c r="Q38" s="197">
        <v>0</v>
      </c>
      <c r="R38" s="197">
        <v>0</v>
      </c>
      <c r="S38" s="197">
        <v>0</v>
      </c>
      <c r="T38" s="197">
        <v>0</v>
      </c>
      <c r="U38" s="197">
        <v>0</v>
      </c>
      <c r="V38" s="197">
        <v>0</v>
      </c>
      <c r="W38" s="197">
        <v>0</v>
      </c>
      <c r="X38" s="197">
        <v>0</v>
      </c>
      <c r="Y38" s="197">
        <v>0</v>
      </c>
      <c r="Z38" s="197">
        <v>0</v>
      </c>
      <c r="AA38" s="197">
        <v>0</v>
      </c>
      <c r="AB38" s="197">
        <v>0</v>
      </c>
      <c r="AC38" s="197">
        <v>0</v>
      </c>
      <c r="AD38" s="197">
        <v>0</v>
      </c>
      <c r="AE38" s="197">
        <v>0</v>
      </c>
      <c r="AF38" s="197">
        <v>0</v>
      </c>
      <c r="AG38" s="197">
        <v>0</v>
      </c>
      <c r="AH38" s="197">
        <v>0</v>
      </c>
      <c r="AI38" s="197">
        <v>0</v>
      </c>
      <c r="AJ38" s="197">
        <v>0</v>
      </c>
      <c r="AK38" s="197">
        <v>0</v>
      </c>
      <c r="AL38" s="197">
        <v>0</v>
      </c>
      <c r="AM38" s="197">
        <v>0</v>
      </c>
      <c r="AN38" s="197">
        <v>0</v>
      </c>
      <c r="AO38" s="197">
        <v>0</v>
      </c>
      <c r="AP38" s="197">
        <v>0</v>
      </c>
      <c r="AQ38" s="197">
        <v>0</v>
      </c>
      <c r="AR38" s="197">
        <v>0</v>
      </c>
      <c r="AS38" s="197">
        <v>0</v>
      </c>
      <c r="AT38" s="197">
        <v>0</v>
      </c>
      <c r="AU38" s="197">
        <v>0</v>
      </c>
      <c r="AV38" s="197">
        <v>0</v>
      </c>
      <c r="AW38" s="197">
        <v>0</v>
      </c>
      <c r="AX38" s="197">
        <v>0</v>
      </c>
      <c r="AY38" s="197">
        <v>0</v>
      </c>
      <c r="AZ38" s="197">
        <v>0</v>
      </c>
      <c r="BA38" s="197">
        <v>0</v>
      </c>
      <c r="BB38" s="197">
        <v>0</v>
      </c>
      <c r="BC38" s="197">
        <v>0</v>
      </c>
      <c r="BD38" s="197">
        <v>0</v>
      </c>
      <c r="BE38" s="197">
        <v>0</v>
      </c>
      <c r="BF38" s="197">
        <v>0</v>
      </c>
      <c r="BG38" s="197">
        <v>0</v>
      </c>
      <c r="BH38" s="197">
        <v>0</v>
      </c>
      <c r="BI38" s="197">
        <v>0</v>
      </c>
      <c r="BJ38" s="197">
        <v>0</v>
      </c>
      <c r="BK38" s="197">
        <v>0</v>
      </c>
      <c r="BL38" s="197">
        <v>0</v>
      </c>
      <c r="BM38" s="197">
        <v>0</v>
      </c>
      <c r="BN38" s="197">
        <v>0</v>
      </c>
      <c r="BO38" s="197">
        <v>0</v>
      </c>
      <c r="BP38" s="197">
        <v>0</v>
      </c>
      <c r="BQ38" s="197">
        <v>0</v>
      </c>
      <c r="BR38" s="197">
        <v>0</v>
      </c>
      <c r="BS38" s="197">
        <v>0</v>
      </c>
      <c r="BT38" s="197">
        <v>0</v>
      </c>
      <c r="BU38" s="197">
        <v>0</v>
      </c>
      <c r="BV38" s="197">
        <v>0</v>
      </c>
      <c r="BW38" s="197">
        <v>0</v>
      </c>
      <c r="BX38" s="197">
        <v>0</v>
      </c>
      <c r="BY38" s="197">
        <v>0</v>
      </c>
      <c r="BZ38" s="197">
        <v>0</v>
      </c>
      <c r="CA38" s="197">
        <v>0</v>
      </c>
      <c r="CB38" s="197">
        <v>0</v>
      </c>
      <c r="CC38" s="197">
        <v>0</v>
      </c>
      <c r="CD38" s="197">
        <v>0</v>
      </c>
      <c r="CE38" s="197">
        <v>0</v>
      </c>
      <c r="CF38" s="197">
        <v>0</v>
      </c>
      <c r="CG38" s="197">
        <v>0</v>
      </c>
      <c r="CH38" s="197">
        <v>0</v>
      </c>
      <c r="CI38" s="197">
        <v>0</v>
      </c>
      <c r="CJ38" s="197">
        <v>0</v>
      </c>
      <c r="CK38" s="197">
        <v>0</v>
      </c>
      <c r="CL38" s="197">
        <v>0</v>
      </c>
      <c r="CM38" s="197">
        <v>0</v>
      </c>
      <c r="CN38" s="197">
        <v>0</v>
      </c>
      <c r="CO38" s="197">
        <v>0</v>
      </c>
      <c r="CP38" s="197">
        <v>0</v>
      </c>
      <c r="CQ38" s="197">
        <v>0</v>
      </c>
      <c r="CR38" s="197">
        <v>0</v>
      </c>
      <c r="CS38" s="197">
        <v>0</v>
      </c>
      <c r="CT38" s="197">
        <v>0</v>
      </c>
      <c r="CU38" s="197">
        <v>0</v>
      </c>
      <c r="CV38" s="197">
        <v>0</v>
      </c>
      <c r="CW38" s="197">
        <v>0</v>
      </c>
      <c r="CX38" s="197">
        <v>0</v>
      </c>
      <c r="CY38" s="197">
        <v>0</v>
      </c>
      <c r="CZ38" s="197">
        <v>0</v>
      </c>
      <c r="DA38" s="197">
        <v>0</v>
      </c>
      <c r="DB38" s="197">
        <v>0</v>
      </c>
      <c r="DC38" s="197">
        <v>0</v>
      </c>
      <c r="DD38" s="197">
        <v>0</v>
      </c>
      <c r="DE38" s="197">
        <v>0</v>
      </c>
      <c r="DF38" s="197">
        <v>0</v>
      </c>
      <c r="DG38" s="197">
        <v>0</v>
      </c>
      <c r="DH38" s="197">
        <v>0</v>
      </c>
      <c r="DI38" s="197">
        <v>0</v>
      </c>
      <c r="DJ38" s="197">
        <v>0</v>
      </c>
      <c r="DK38" s="197">
        <v>0</v>
      </c>
      <c r="DL38" s="197">
        <v>0</v>
      </c>
      <c r="DM38" s="197">
        <v>0</v>
      </c>
      <c r="DN38" s="197">
        <v>0</v>
      </c>
      <c r="DO38" s="197">
        <v>0</v>
      </c>
      <c r="DP38" s="197">
        <v>0</v>
      </c>
      <c r="DQ38" s="197">
        <v>0</v>
      </c>
      <c r="DR38" s="197">
        <v>0</v>
      </c>
      <c r="DS38" s="197">
        <v>0</v>
      </c>
      <c r="DT38" s="197">
        <v>0</v>
      </c>
      <c r="DU38" s="197">
        <v>0</v>
      </c>
      <c r="DV38" s="197">
        <v>0</v>
      </c>
      <c r="DW38" s="197">
        <v>0</v>
      </c>
      <c r="DX38" s="197">
        <v>0</v>
      </c>
      <c r="DY38" s="197">
        <v>10000</v>
      </c>
      <c r="DZ38" s="197">
        <f>DY38+10000</f>
        <v>20000</v>
      </c>
      <c r="EA38" s="197">
        <f>DZ38+10000</f>
        <v>30000</v>
      </c>
      <c r="EB38" s="197">
        <v>40000</v>
      </c>
      <c r="EC38" s="197">
        <f>EB38+10000</f>
        <v>50000</v>
      </c>
      <c r="ED38" s="197">
        <v>60000</v>
      </c>
      <c r="EE38" s="197">
        <v>70000</v>
      </c>
      <c r="EF38" s="197">
        <f>EE38+10000</f>
        <v>80000</v>
      </c>
      <c r="EG38" s="197">
        <f>EF38+10000</f>
        <v>90000</v>
      </c>
      <c r="EH38" s="197">
        <f>EG38+10000</f>
        <v>100000</v>
      </c>
      <c r="EI38" s="197">
        <f>EH38+10000</f>
        <v>110000</v>
      </c>
      <c r="EJ38" s="197">
        <f>EI38+10000</f>
        <v>120000</v>
      </c>
      <c r="EK38" s="197">
        <f>EJ38</f>
        <v>120000</v>
      </c>
      <c r="EL38" s="197">
        <f>EK38</f>
        <v>120000</v>
      </c>
      <c r="EM38" s="197">
        <f>EL38</f>
        <v>120000</v>
      </c>
      <c r="EN38" s="197">
        <f>EM38</f>
        <v>120000</v>
      </c>
      <c r="EO38" s="263">
        <f>EN38</f>
        <v>120000</v>
      </c>
      <c r="EP38" s="197">
        <f t="shared" ref="EP38:GJ38" si="105">EO38+10000</f>
        <v>130000</v>
      </c>
      <c r="EQ38" s="197">
        <f t="shared" si="105"/>
        <v>140000</v>
      </c>
      <c r="ER38" s="197">
        <f t="shared" si="105"/>
        <v>150000</v>
      </c>
      <c r="ES38" s="197">
        <f t="shared" si="105"/>
        <v>160000</v>
      </c>
      <c r="ET38" s="197">
        <f t="shared" si="105"/>
        <v>170000</v>
      </c>
      <c r="EU38" s="197">
        <f t="shared" si="105"/>
        <v>180000</v>
      </c>
      <c r="EV38" s="197">
        <f t="shared" si="105"/>
        <v>190000</v>
      </c>
      <c r="EW38" s="197">
        <f t="shared" si="105"/>
        <v>200000</v>
      </c>
      <c r="EX38" s="197">
        <f t="shared" si="105"/>
        <v>210000</v>
      </c>
      <c r="EY38" s="197">
        <f t="shared" si="105"/>
        <v>220000</v>
      </c>
      <c r="EZ38" s="197">
        <f t="shared" si="105"/>
        <v>230000</v>
      </c>
      <c r="FA38" s="197">
        <f t="shared" si="105"/>
        <v>240000</v>
      </c>
      <c r="FB38" s="197">
        <f t="shared" si="105"/>
        <v>250000</v>
      </c>
      <c r="FC38" s="197">
        <f t="shared" si="105"/>
        <v>260000</v>
      </c>
      <c r="FD38" s="197">
        <f t="shared" si="105"/>
        <v>270000</v>
      </c>
      <c r="FE38" s="197">
        <f t="shared" si="105"/>
        <v>280000</v>
      </c>
      <c r="FF38" s="197">
        <f t="shared" si="105"/>
        <v>290000</v>
      </c>
      <c r="FG38" s="197">
        <f t="shared" si="105"/>
        <v>300000</v>
      </c>
      <c r="FH38" s="197">
        <f t="shared" si="105"/>
        <v>310000</v>
      </c>
      <c r="FI38" s="197">
        <f t="shared" si="105"/>
        <v>320000</v>
      </c>
      <c r="FJ38" s="197">
        <f t="shared" si="105"/>
        <v>330000</v>
      </c>
      <c r="FK38" s="197">
        <f t="shared" si="105"/>
        <v>340000</v>
      </c>
      <c r="FL38" s="197">
        <f t="shared" si="105"/>
        <v>350000</v>
      </c>
      <c r="FM38" s="197">
        <f t="shared" si="105"/>
        <v>360000</v>
      </c>
      <c r="FN38" s="197">
        <f t="shared" si="105"/>
        <v>370000</v>
      </c>
      <c r="FO38" s="197">
        <f t="shared" si="105"/>
        <v>380000</v>
      </c>
      <c r="FP38" s="197">
        <f t="shared" si="105"/>
        <v>390000</v>
      </c>
      <c r="FQ38" s="197">
        <f t="shared" si="105"/>
        <v>400000</v>
      </c>
      <c r="FR38" s="197">
        <f t="shared" si="105"/>
        <v>410000</v>
      </c>
      <c r="FS38" s="197">
        <f t="shared" si="105"/>
        <v>420000</v>
      </c>
      <c r="FT38" s="197">
        <f t="shared" si="105"/>
        <v>430000</v>
      </c>
      <c r="FU38" s="197">
        <f t="shared" si="105"/>
        <v>440000</v>
      </c>
      <c r="FV38" s="197">
        <f t="shared" si="105"/>
        <v>450000</v>
      </c>
      <c r="FW38" s="197">
        <f t="shared" si="105"/>
        <v>460000</v>
      </c>
      <c r="FX38" s="197">
        <f t="shared" si="105"/>
        <v>470000</v>
      </c>
      <c r="FY38" s="197">
        <f t="shared" si="105"/>
        <v>480000</v>
      </c>
      <c r="FZ38" s="197">
        <f t="shared" si="105"/>
        <v>490000</v>
      </c>
      <c r="GA38" s="197">
        <f t="shared" si="105"/>
        <v>500000</v>
      </c>
      <c r="GB38" s="197">
        <f t="shared" si="105"/>
        <v>510000</v>
      </c>
      <c r="GC38" s="197">
        <f t="shared" si="105"/>
        <v>520000</v>
      </c>
      <c r="GD38" s="197">
        <f t="shared" si="105"/>
        <v>530000</v>
      </c>
      <c r="GE38" s="197">
        <f t="shared" si="105"/>
        <v>540000</v>
      </c>
      <c r="GF38" s="197">
        <f t="shared" si="105"/>
        <v>550000</v>
      </c>
      <c r="GG38" s="197">
        <f t="shared" si="105"/>
        <v>560000</v>
      </c>
      <c r="GH38" s="197">
        <f t="shared" si="105"/>
        <v>570000</v>
      </c>
      <c r="GI38" s="197">
        <f t="shared" si="105"/>
        <v>580000</v>
      </c>
      <c r="GJ38" s="197">
        <f t="shared" si="105"/>
        <v>590000</v>
      </c>
    </row>
    <row r="39" spans="1:192" ht="20.25" thickTop="1" thickBot="1" x14ac:dyDescent="0.3">
      <c r="A39" s="195">
        <v>28</v>
      </c>
      <c r="B39" s="193" t="str">
        <f>HYPERLINK("#Feuil1!EO"&amp;ROW(),feuil1!C39)</f>
        <v>Bob28</v>
      </c>
      <c r="C39" s="179" t="s">
        <v>200</v>
      </c>
      <c r="D39" s="191">
        <v>2000</v>
      </c>
      <c r="E39" s="20">
        <v>43101</v>
      </c>
      <c r="F39" s="214"/>
      <c r="G39" s="183">
        <v>0</v>
      </c>
      <c r="H39" s="208"/>
      <c r="I39" s="197">
        <v>0</v>
      </c>
      <c r="J39" s="197">
        <v>0</v>
      </c>
      <c r="K39" s="197">
        <v>0</v>
      </c>
      <c r="L39" s="197">
        <v>0</v>
      </c>
      <c r="M39" s="197">
        <v>0</v>
      </c>
      <c r="N39" s="197">
        <v>0</v>
      </c>
      <c r="O39" s="197">
        <v>0</v>
      </c>
      <c r="P39" s="197">
        <v>0</v>
      </c>
      <c r="Q39" s="197">
        <v>0</v>
      </c>
      <c r="R39" s="197">
        <v>0</v>
      </c>
      <c r="S39" s="197">
        <v>0</v>
      </c>
      <c r="T39" s="197">
        <v>0</v>
      </c>
      <c r="U39" s="197">
        <v>0</v>
      </c>
      <c r="V39" s="197">
        <v>0</v>
      </c>
      <c r="W39" s="197">
        <v>0</v>
      </c>
      <c r="X39" s="197">
        <v>0</v>
      </c>
      <c r="Y39" s="197">
        <v>0</v>
      </c>
      <c r="Z39" s="197">
        <v>0</v>
      </c>
      <c r="AA39" s="197">
        <v>0</v>
      </c>
      <c r="AB39" s="197">
        <v>0</v>
      </c>
      <c r="AC39" s="197">
        <v>0</v>
      </c>
      <c r="AD39" s="197">
        <v>0</v>
      </c>
      <c r="AE39" s="197">
        <v>0</v>
      </c>
      <c r="AF39" s="197">
        <v>0</v>
      </c>
      <c r="AG39" s="197">
        <v>0</v>
      </c>
      <c r="AH39" s="197">
        <v>0</v>
      </c>
      <c r="AI39" s="197">
        <v>0</v>
      </c>
      <c r="AJ39" s="197">
        <v>0</v>
      </c>
      <c r="AK39" s="197">
        <v>0</v>
      </c>
      <c r="AL39" s="197">
        <v>0</v>
      </c>
      <c r="AM39" s="197">
        <v>0</v>
      </c>
      <c r="AN39" s="197">
        <v>0</v>
      </c>
      <c r="AO39" s="197">
        <v>0</v>
      </c>
      <c r="AP39" s="197">
        <v>0</v>
      </c>
      <c r="AQ39" s="197">
        <v>0</v>
      </c>
      <c r="AR39" s="197">
        <v>0</v>
      </c>
      <c r="AS39" s="197">
        <v>0</v>
      </c>
      <c r="AT39" s="197">
        <v>0</v>
      </c>
      <c r="AU39" s="197">
        <v>0</v>
      </c>
      <c r="AV39" s="197">
        <v>0</v>
      </c>
      <c r="AW39" s="197">
        <v>0</v>
      </c>
      <c r="AX39" s="197">
        <v>0</v>
      </c>
      <c r="AY39" s="197">
        <v>0</v>
      </c>
      <c r="AZ39" s="197">
        <v>0</v>
      </c>
      <c r="BA39" s="197">
        <v>0</v>
      </c>
      <c r="BB39" s="197">
        <v>0</v>
      </c>
      <c r="BC39" s="197">
        <v>0</v>
      </c>
      <c r="BD39" s="197">
        <v>0</v>
      </c>
      <c r="BE39" s="197">
        <v>0</v>
      </c>
      <c r="BF39" s="197">
        <v>0</v>
      </c>
      <c r="BG39" s="197">
        <v>0</v>
      </c>
      <c r="BH39" s="197">
        <v>0</v>
      </c>
      <c r="BI39" s="197">
        <v>0</v>
      </c>
      <c r="BJ39" s="197">
        <v>0</v>
      </c>
      <c r="BK39" s="197">
        <v>0</v>
      </c>
      <c r="BL39" s="197">
        <v>0</v>
      </c>
      <c r="BM39" s="197">
        <v>0</v>
      </c>
      <c r="BN39" s="197">
        <v>0</v>
      </c>
      <c r="BO39" s="197">
        <v>0</v>
      </c>
      <c r="BP39" s="197">
        <v>0</v>
      </c>
      <c r="BQ39" s="197">
        <v>0</v>
      </c>
      <c r="BR39" s="197">
        <v>0</v>
      </c>
      <c r="BS39" s="197">
        <v>0</v>
      </c>
      <c r="BT39" s="197">
        <v>0</v>
      </c>
      <c r="BU39" s="197">
        <v>0</v>
      </c>
      <c r="BV39" s="197">
        <v>0</v>
      </c>
      <c r="BW39" s="197">
        <v>0</v>
      </c>
      <c r="BX39" s="197">
        <v>0</v>
      </c>
      <c r="BY39" s="197">
        <v>0</v>
      </c>
      <c r="BZ39" s="197">
        <v>0</v>
      </c>
      <c r="CA39" s="197">
        <v>0</v>
      </c>
      <c r="CB39" s="197">
        <v>0</v>
      </c>
      <c r="CC39" s="197">
        <v>0</v>
      </c>
      <c r="CD39" s="197">
        <v>0</v>
      </c>
      <c r="CE39" s="197">
        <v>0</v>
      </c>
      <c r="CF39" s="197">
        <v>0</v>
      </c>
      <c r="CG39" s="197">
        <v>0</v>
      </c>
      <c r="CH39" s="197">
        <v>0</v>
      </c>
      <c r="CI39" s="197">
        <v>0</v>
      </c>
      <c r="CJ39" s="197">
        <v>0</v>
      </c>
      <c r="CK39" s="197">
        <v>0</v>
      </c>
      <c r="CL39" s="197">
        <v>0</v>
      </c>
      <c r="CM39" s="197">
        <v>0</v>
      </c>
      <c r="CN39" s="197">
        <v>0</v>
      </c>
      <c r="CO39" s="197">
        <v>0</v>
      </c>
      <c r="CP39" s="197">
        <v>0</v>
      </c>
      <c r="CQ39" s="197">
        <v>0</v>
      </c>
      <c r="CR39" s="197">
        <v>0</v>
      </c>
      <c r="CS39" s="197">
        <v>0</v>
      </c>
      <c r="CT39" s="197">
        <v>0</v>
      </c>
      <c r="CU39" s="197">
        <v>0</v>
      </c>
      <c r="CV39" s="197">
        <v>0</v>
      </c>
      <c r="CW39" s="197">
        <v>0</v>
      </c>
      <c r="CX39" s="197">
        <v>0</v>
      </c>
      <c r="CY39" s="197">
        <v>0</v>
      </c>
      <c r="CZ39" s="197">
        <v>0</v>
      </c>
      <c r="DA39" s="197">
        <v>0</v>
      </c>
      <c r="DB39" s="197">
        <v>0</v>
      </c>
      <c r="DC39" s="197">
        <v>0</v>
      </c>
      <c r="DD39" s="197">
        <v>0</v>
      </c>
      <c r="DE39" s="197">
        <v>0</v>
      </c>
      <c r="DF39" s="197">
        <v>0</v>
      </c>
      <c r="DG39" s="197">
        <v>0</v>
      </c>
      <c r="DH39" s="197">
        <v>0</v>
      </c>
      <c r="DI39" s="197">
        <v>0</v>
      </c>
      <c r="DJ39" s="197">
        <v>0</v>
      </c>
      <c r="DK39" s="197">
        <v>0</v>
      </c>
      <c r="DL39" s="197">
        <v>0</v>
      </c>
      <c r="DM39" s="197">
        <v>0</v>
      </c>
      <c r="DN39" s="197">
        <v>0</v>
      </c>
      <c r="DO39" s="197">
        <v>0</v>
      </c>
      <c r="DP39" s="197">
        <v>0</v>
      </c>
      <c r="DQ39" s="197">
        <v>2000</v>
      </c>
      <c r="DR39" s="197">
        <f t="shared" ref="DR39:EA39" si="106">DQ39+2000</f>
        <v>4000</v>
      </c>
      <c r="DS39" s="197">
        <f t="shared" si="106"/>
        <v>6000</v>
      </c>
      <c r="DT39" s="197">
        <f t="shared" si="106"/>
        <v>8000</v>
      </c>
      <c r="DU39" s="197">
        <f t="shared" si="106"/>
        <v>10000</v>
      </c>
      <c r="DV39" s="197">
        <f t="shared" si="106"/>
        <v>12000</v>
      </c>
      <c r="DW39" s="197">
        <f t="shared" si="106"/>
        <v>14000</v>
      </c>
      <c r="DX39" s="197">
        <f t="shared" si="106"/>
        <v>16000</v>
      </c>
      <c r="DY39" s="197">
        <f t="shared" si="106"/>
        <v>18000</v>
      </c>
      <c r="DZ39" s="197">
        <f t="shared" si="106"/>
        <v>20000</v>
      </c>
      <c r="EA39" s="197">
        <f t="shared" si="106"/>
        <v>22000</v>
      </c>
      <c r="EB39" s="197">
        <v>24000</v>
      </c>
      <c r="EC39" s="197">
        <f t="shared" ref="EC39:FH39" si="107">EB39+2000</f>
        <v>26000</v>
      </c>
      <c r="ED39" s="197">
        <f t="shared" si="107"/>
        <v>28000</v>
      </c>
      <c r="EE39" s="197">
        <f t="shared" si="107"/>
        <v>30000</v>
      </c>
      <c r="EF39" s="197">
        <f t="shared" si="107"/>
        <v>32000</v>
      </c>
      <c r="EG39" s="197">
        <f t="shared" si="107"/>
        <v>34000</v>
      </c>
      <c r="EH39" s="197">
        <f t="shared" si="107"/>
        <v>36000</v>
      </c>
      <c r="EI39" s="197">
        <f t="shared" si="107"/>
        <v>38000</v>
      </c>
      <c r="EJ39" s="197">
        <f t="shared" si="107"/>
        <v>40000</v>
      </c>
      <c r="EK39" s="197">
        <f t="shared" si="107"/>
        <v>42000</v>
      </c>
      <c r="EL39" s="197">
        <f t="shared" si="107"/>
        <v>44000</v>
      </c>
      <c r="EM39" s="197">
        <f t="shared" si="107"/>
        <v>46000</v>
      </c>
      <c r="EN39" s="197">
        <f t="shared" si="107"/>
        <v>48000</v>
      </c>
      <c r="EO39" s="263">
        <f t="shared" si="107"/>
        <v>50000</v>
      </c>
      <c r="EP39" s="197">
        <f t="shared" si="107"/>
        <v>52000</v>
      </c>
      <c r="EQ39" s="197">
        <f t="shared" si="107"/>
        <v>54000</v>
      </c>
      <c r="ER39" s="197">
        <f t="shared" si="107"/>
        <v>56000</v>
      </c>
      <c r="ES39" s="197">
        <f t="shared" si="107"/>
        <v>58000</v>
      </c>
      <c r="ET39" s="197">
        <f t="shared" si="107"/>
        <v>60000</v>
      </c>
      <c r="EU39" s="197">
        <f t="shared" si="107"/>
        <v>62000</v>
      </c>
      <c r="EV39" s="197">
        <f t="shared" si="107"/>
        <v>64000</v>
      </c>
      <c r="EW39" s="197">
        <f t="shared" si="107"/>
        <v>66000</v>
      </c>
      <c r="EX39" s="197">
        <f t="shared" si="107"/>
        <v>68000</v>
      </c>
      <c r="EY39" s="197">
        <f t="shared" si="107"/>
        <v>70000</v>
      </c>
      <c r="EZ39" s="197">
        <f t="shared" si="107"/>
        <v>72000</v>
      </c>
      <c r="FA39" s="197">
        <f t="shared" si="107"/>
        <v>74000</v>
      </c>
      <c r="FB39" s="197">
        <f t="shared" si="107"/>
        <v>76000</v>
      </c>
      <c r="FC39" s="197">
        <f t="shared" si="107"/>
        <v>78000</v>
      </c>
      <c r="FD39" s="197">
        <f t="shared" si="107"/>
        <v>80000</v>
      </c>
      <c r="FE39" s="197">
        <f t="shared" si="107"/>
        <v>82000</v>
      </c>
      <c r="FF39" s="197">
        <f t="shared" si="107"/>
        <v>84000</v>
      </c>
      <c r="FG39" s="197">
        <f t="shared" si="107"/>
        <v>86000</v>
      </c>
      <c r="FH39" s="197">
        <f t="shared" si="107"/>
        <v>88000</v>
      </c>
      <c r="FI39" s="197">
        <f t="shared" ref="FI39:GJ39" si="108">FH39+2000</f>
        <v>90000</v>
      </c>
      <c r="FJ39" s="197">
        <f t="shared" si="108"/>
        <v>92000</v>
      </c>
      <c r="FK39" s="197">
        <f t="shared" si="108"/>
        <v>94000</v>
      </c>
      <c r="FL39" s="197">
        <f t="shared" si="108"/>
        <v>96000</v>
      </c>
      <c r="FM39" s="197">
        <f t="shared" si="108"/>
        <v>98000</v>
      </c>
      <c r="FN39" s="197">
        <f t="shared" si="108"/>
        <v>100000</v>
      </c>
      <c r="FO39" s="197">
        <f t="shared" si="108"/>
        <v>102000</v>
      </c>
      <c r="FP39" s="197">
        <f t="shared" si="108"/>
        <v>104000</v>
      </c>
      <c r="FQ39" s="197">
        <f t="shared" si="108"/>
        <v>106000</v>
      </c>
      <c r="FR39" s="197">
        <f t="shared" si="108"/>
        <v>108000</v>
      </c>
      <c r="FS39" s="197">
        <f t="shared" si="108"/>
        <v>110000</v>
      </c>
      <c r="FT39" s="197">
        <f t="shared" si="108"/>
        <v>112000</v>
      </c>
      <c r="FU39" s="197">
        <f t="shared" si="108"/>
        <v>114000</v>
      </c>
      <c r="FV39" s="197">
        <f t="shared" si="108"/>
        <v>116000</v>
      </c>
      <c r="FW39" s="197">
        <f t="shared" si="108"/>
        <v>118000</v>
      </c>
      <c r="FX39" s="197">
        <f t="shared" si="108"/>
        <v>120000</v>
      </c>
      <c r="FY39" s="197">
        <f t="shared" si="108"/>
        <v>122000</v>
      </c>
      <c r="FZ39" s="197">
        <f t="shared" si="108"/>
        <v>124000</v>
      </c>
      <c r="GA39" s="197">
        <f t="shared" si="108"/>
        <v>126000</v>
      </c>
      <c r="GB39" s="197">
        <f t="shared" si="108"/>
        <v>128000</v>
      </c>
      <c r="GC39" s="197">
        <f t="shared" si="108"/>
        <v>130000</v>
      </c>
      <c r="GD39" s="197">
        <f t="shared" si="108"/>
        <v>132000</v>
      </c>
      <c r="GE39" s="197">
        <f t="shared" si="108"/>
        <v>134000</v>
      </c>
      <c r="GF39" s="197">
        <f t="shared" si="108"/>
        <v>136000</v>
      </c>
      <c r="GG39" s="197">
        <f t="shared" si="108"/>
        <v>138000</v>
      </c>
      <c r="GH39" s="197">
        <f t="shared" si="108"/>
        <v>140000</v>
      </c>
      <c r="GI39" s="197">
        <f t="shared" si="108"/>
        <v>142000</v>
      </c>
      <c r="GJ39" s="197">
        <f t="shared" si="108"/>
        <v>144000</v>
      </c>
    </row>
    <row r="40" spans="1:192" ht="20.25" thickTop="1" thickBot="1" x14ac:dyDescent="0.3">
      <c r="A40" s="195">
        <v>29</v>
      </c>
      <c r="B40" s="193" t="str">
        <f>HYPERLINK("#Feuil1!EO"&amp;ROW(),feuil1!C40)</f>
        <v>Bob29</v>
      </c>
      <c r="C40" s="179" t="s">
        <v>201</v>
      </c>
      <c r="D40" s="189">
        <v>1000</v>
      </c>
      <c r="E40" s="20">
        <v>40390</v>
      </c>
      <c r="F40" s="214"/>
      <c r="G40" s="183">
        <v>0</v>
      </c>
      <c r="H40" s="208"/>
      <c r="I40" s="197">
        <v>0</v>
      </c>
      <c r="J40" s="197">
        <v>0</v>
      </c>
      <c r="K40" s="197">
        <v>0</v>
      </c>
      <c r="L40" s="197">
        <v>0</v>
      </c>
      <c r="M40" s="197">
        <v>0</v>
      </c>
      <c r="N40" s="197">
        <v>0</v>
      </c>
      <c r="O40" s="197">
        <v>0</v>
      </c>
      <c r="P40" s="197">
        <v>0</v>
      </c>
      <c r="Q40" s="197">
        <v>0</v>
      </c>
      <c r="R40" s="197">
        <v>0</v>
      </c>
      <c r="S40" s="197">
        <v>0</v>
      </c>
      <c r="T40" s="197">
        <v>0</v>
      </c>
      <c r="U40" s="197">
        <v>0</v>
      </c>
      <c r="V40" s="197">
        <v>0</v>
      </c>
      <c r="W40" s="197">
        <v>0</v>
      </c>
      <c r="X40" s="197">
        <v>0</v>
      </c>
      <c r="Y40" s="197">
        <v>0</v>
      </c>
      <c r="Z40" s="197">
        <v>0</v>
      </c>
      <c r="AA40" s="197">
        <v>0</v>
      </c>
      <c r="AB40" s="197">
        <v>0</v>
      </c>
      <c r="AC40" s="197">
        <v>0</v>
      </c>
      <c r="AD40" s="197">
        <v>0</v>
      </c>
      <c r="AE40" s="197">
        <v>1000</v>
      </c>
      <c r="AF40" s="197">
        <f t="shared" ref="AF40:BK40" si="109">AE40+1000</f>
        <v>2000</v>
      </c>
      <c r="AG40" s="197">
        <f t="shared" si="109"/>
        <v>3000</v>
      </c>
      <c r="AH40" s="197">
        <f t="shared" si="109"/>
        <v>4000</v>
      </c>
      <c r="AI40" s="197">
        <f t="shared" si="109"/>
        <v>5000</v>
      </c>
      <c r="AJ40" s="197">
        <f t="shared" si="109"/>
        <v>6000</v>
      </c>
      <c r="AK40" s="197">
        <f t="shared" si="109"/>
        <v>7000</v>
      </c>
      <c r="AL40" s="197">
        <f t="shared" si="109"/>
        <v>8000</v>
      </c>
      <c r="AM40" s="197">
        <f t="shared" si="109"/>
        <v>9000</v>
      </c>
      <c r="AN40" s="197">
        <f t="shared" si="109"/>
        <v>10000</v>
      </c>
      <c r="AO40" s="197">
        <f t="shared" si="109"/>
        <v>11000</v>
      </c>
      <c r="AP40" s="197">
        <f t="shared" si="109"/>
        <v>12000</v>
      </c>
      <c r="AQ40" s="197">
        <f t="shared" si="109"/>
        <v>13000</v>
      </c>
      <c r="AR40" s="197">
        <f t="shared" si="109"/>
        <v>14000</v>
      </c>
      <c r="AS40" s="197">
        <f t="shared" si="109"/>
        <v>15000</v>
      </c>
      <c r="AT40" s="197">
        <f t="shared" si="109"/>
        <v>16000</v>
      </c>
      <c r="AU40" s="197">
        <f t="shared" si="109"/>
        <v>17000</v>
      </c>
      <c r="AV40" s="197">
        <f t="shared" si="109"/>
        <v>18000</v>
      </c>
      <c r="AW40" s="197">
        <f t="shared" si="109"/>
        <v>19000</v>
      </c>
      <c r="AX40" s="197">
        <f t="shared" si="109"/>
        <v>20000</v>
      </c>
      <c r="AY40" s="197">
        <f t="shared" si="109"/>
        <v>21000</v>
      </c>
      <c r="AZ40" s="197">
        <f t="shared" si="109"/>
        <v>22000</v>
      </c>
      <c r="BA40" s="197">
        <f t="shared" si="109"/>
        <v>23000</v>
      </c>
      <c r="BB40" s="197">
        <f t="shared" si="109"/>
        <v>24000</v>
      </c>
      <c r="BC40" s="197">
        <f t="shared" si="109"/>
        <v>25000</v>
      </c>
      <c r="BD40" s="197">
        <f t="shared" si="109"/>
        <v>26000</v>
      </c>
      <c r="BE40" s="197">
        <f t="shared" si="109"/>
        <v>27000</v>
      </c>
      <c r="BF40" s="197">
        <f t="shared" si="109"/>
        <v>28000</v>
      </c>
      <c r="BG40" s="197">
        <f t="shared" si="109"/>
        <v>29000</v>
      </c>
      <c r="BH40" s="197">
        <f t="shared" si="109"/>
        <v>30000</v>
      </c>
      <c r="BI40" s="197">
        <f t="shared" si="109"/>
        <v>31000</v>
      </c>
      <c r="BJ40" s="197">
        <f t="shared" si="109"/>
        <v>32000</v>
      </c>
      <c r="BK40" s="197">
        <f t="shared" si="109"/>
        <v>33000</v>
      </c>
      <c r="BL40" s="197">
        <f t="shared" ref="BL40:CQ40" si="110">BK40+1000</f>
        <v>34000</v>
      </c>
      <c r="BM40" s="197">
        <f t="shared" si="110"/>
        <v>35000</v>
      </c>
      <c r="BN40" s="197">
        <f t="shared" si="110"/>
        <v>36000</v>
      </c>
      <c r="BO40" s="197">
        <f t="shared" si="110"/>
        <v>37000</v>
      </c>
      <c r="BP40" s="197">
        <f t="shared" si="110"/>
        <v>38000</v>
      </c>
      <c r="BQ40" s="197">
        <f t="shared" si="110"/>
        <v>39000</v>
      </c>
      <c r="BR40" s="197">
        <f t="shared" si="110"/>
        <v>40000</v>
      </c>
      <c r="BS40" s="197">
        <f t="shared" si="110"/>
        <v>41000</v>
      </c>
      <c r="BT40" s="197">
        <f t="shared" si="110"/>
        <v>42000</v>
      </c>
      <c r="BU40" s="197">
        <f t="shared" si="110"/>
        <v>43000</v>
      </c>
      <c r="BV40" s="197">
        <f t="shared" si="110"/>
        <v>44000</v>
      </c>
      <c r="BW40" s="197">
        <f t="shared" si="110"/>
        <v>45000</v>
      </c>
      <c r="BX40" s="197">
        <f t="shared" si="110"/>
        <v>46000</v>
      </c>
      <c r="BY40" s="197">
        <f t="shared" si="110"/>
        <v>47000</v>
      </c>
      <c r="BZ40" s="197">
        <f t="shared" si="110"/>
        <v>48000</v>
      </c>
      <c r="CA40" s="197">
        <f t="shared" si="110"/>
        <v>49000</v>
      </c>
      <c r="CB40" s="197">
        <f t="shared" si="110"/>
        <v>50000</v>
      </c>
      <c r="CC40" s="197">
        <f t="shared" si="110"/>
        <v>51000</v>
      </c>
      <c r="CD40" s="197">
        <f t="shared" si="110"/>
        <v>52000</v>
      </c>
      <c r="CE40" s="197">
        <f t="shared" si="110"/>
        <v>53000</v>
      </c>
      <c r="CF40" s="197">
        <f t="shared" si="110"/>
        <v>54000</v>
      </c>
      <c r="CG40" s="197">
        <f t="shared" si="110"/>
        <v>55000</v>
      </c>
      <c r="CH40" s="197">
        <f t="shared" si="110"/>
        <v>56000</v>
      </c>
      <c r="CI40" s="197">
        <f t="shared" si="110"/>
        <v>57000</v>
      </c>
      <c r="CJ40" s="197">
        <f t="shared" si="110"/>
        <v>58000</v>
      </c>
      <c r="CK40" s="197">
        <f t="shared" si="110"/>
        <v>59000</v>
      </c>
      <c r="CL40" s="197">
        <f t="shared" si="110"/>
        <v>60000</v>
      </c>
      <c r="CM40" s="197">
        <f t="shared" si="110"/>
        <v>61000</v>
      </c>
      <c r="CN40" s="197">
        <f t="shared" si="110"/>
        <v>62000</v>
      </c>
      <c r="CO40" s="197">
        <f t="shared" si="110"/>
        <v>63000</v>
      </c>
      <c r="CP40" s="197">
        <f t="shared" si="110"/>
        <v>64000</v>
      </c>
      <c r="CQ40" s="197">
        <f t="shared" si="110"/>
        <v>65000</v>
      </c>
      <c r="CR40" s="197">
        <f t="shared" ref="CR40:DT40" si="111">CQ40+1000</f>
        <v>66000</v>
      </c>
      <c r="CS40" s="197">
        <f t="shared" si="111"/>
        <v>67000</v>
      </c>
      <c r="CT40" s="197">
        <f t="shared" si="111"/>
        <v>68000</v>
      </c>
      <c r="CU40" s="197">
        <f t="shared" si="111"/>
        <v>69000</v>
      </c>
      <c r="CV40" s="197">
        <f t="shared" si="111"/>
        <v>70000</v>
      </c>
      <c r="CW40" s="197">
        <f t="shared" si="111"/>
        <v>71000</v>
      </c>
      <c r="CX40" s="197">
        <f t="shared" si="111"/>
        <v>72000</v>
      </c>
      <c r="CY40" s="197">
        <f t="shared" si="111"/>
        <v>73000</v>
      </c>
      <c r="CZ40" s="197">
        <f t="shared" si="111"/>
        <v>74000</v>
      </c>
      <c r="DA40" s="197">
        <f t="shared" si="111"/>
        <v>75000</v>
      </c>
      <c r="DB40" s="197">
        <f t="shared" si="111"/>
        <v>76000</v>
      </c>
      <c r="DC40" s="197">
        <f t="shared" si="111"/>
        <v>77000</v>
      </c>
      <c r="DD40" s="197">
        <f t="shared" si="111"/>
        <v>78000</v>
      </c>
      <c r="DE40" s="197">
        <f t="shared" si="111"/>
        <v>79000</v>
      </c>
      <c r="DF40" s="197">
        <f t="shared" si="111"/>
        <v>80000</v>
      </c>
      <c r="DG40" s="197">
        <f t="shared" si="111"/>
        <v>81000</v>
      </c>
      <c r="DH40" s="197">
        <f t="shared" si="111"/>
        <v>82000</v>
      </c>
      <c r="DI40" s="197">
        <f t="shared" si="111"/>
        <v>83000</v>
      </c>
      <c r="DJ40" s="197">
        <f t="shared" si="111"/>
        <v>84000</v>
      </c>
      <c r="DK40" s="197">
        <f t="shared" si="111"/>
        <v>85000</v>
      </c>
      <c r="DL40" s="197">
        <f t="shared" si="111"/>
        <v>86000</v>
      </c>
      <c r="DM40" s="197">
        <f t="shared" si="111"/>
        <v>87000</v>
      </c>
      <c r="DN40" s="197">
        <f t="shared" si="111"/>
        <v>88000</v>
      </c>
      <c r="DO40" s="197">
        <f t="shared" si="111"/>
        <v>89000</v>
      </c>
      <c r="DP40" s="197">
        <f t="shared" si="111"/>
        <v>90000</v>
      </c>
      <c r="DQ40" s="197">
        <f t="shared" si="111"/>
        <v>91000</v>
      </c>
      <c r="DR40" s="197">
        <f t="shared" si="111"/>
        <v>92000</v>
      </c>
      <c r="DS40" s="197">
        <f t="shared" si="111"/>
        <v>93000</v>
      </c>
      <c r="DT40" s="197">
        <f t="shared" si="111"/>
        <v>94000</v>
      </c>
      <c r="DU40" s="197">
        <v>95000</v>
      </c>
      <c r="DV40" s="197">
        <f t="shared" ref="DV40:FA40" si="112">DU40+1000</f>
        <v>96000</v>
      </c>
      <c r="DW40" s="197">
        <f t="shared" si="112"/>
        <v>97000</v>
      </c>
      <c r="DX40" s="197">
        <f t="shared" si="112"/>
        <v>98000</v>
      </c>
      <c r="DY40" s="197">
        <f t="shared" si="112"/>
        <v>99000</v>
      </c>
      <c r="DZ40" s="197">
        <f t="shared" si="112"/>
        <v>100000</v>
      </c>
      <c r="EA40" s="197">
        <f t="shared" si="112"/>
        <v>101000</v>
      </c>
      <c r="EB40" s="197">
        <f t="shared" si="112"/>
        <v>102000</v>
      </c>
      <c r="EC40" s="197">
        <f t="shared" si="112"/>
        <v>103000</v>
      </c>
      <c r="ED40" s="197">
        <f t="shared" si="112"/>
        <v>104000</v>
      </c>
      <c r="EE40" s="197">
        <f t="shared" si="112"/>
        <v>105000</v>
      </c>
      <c r="EF40" s="197">
        <f t="shared" si="112"/>
        <v>106000</v>
      </c>
      <c r="EG40" s="197">
        <f t="shared" si="112"/>
        <v>107000</v>
      </c>
      <c r="EH40" s="197">
        <f t="shared" si="112"/>
        <v>108000</v>
      </c>
      <c r="EI40" s="197">
        <f t="shared" si="112"/>
        <v>109000</v>
      </c>
      <c r="EJ40" s="197">
        <f t="shared" si="112"/>
        <v>110000</v>
      </c>
      <c r="EK40" s="197">
        <f t="shared" si="112"/>
        <v>111000</v>
      </c>
      <c r="EL40" s="197">
        <f t="shared" si="112"/>
        <v>112000</v>
      </c>
      <c r="EM40" s="197">
        <f t="shared" si="112"/>
        <v>113000</v>
      </c>
      <c r="EN40" s="197">
        <f t="shared" si="112"/>
        <v>114000</v>
      </c>
      <c r="EO40" s="263">
        <f t="shared" si="112"/>
        <v>115000</v>
      </c>
      <c r="EP40" s="197">
        <f t="shared" si="112"/>
        <v>116000</v>
      </c>
      <c r="EQ40" s="197">
        <f t="shared" si="112"/>
        <v>117000</v>
      </c>
      <c r="ER40" s="197">
        <f t="shared" si="112"/>
        <v>118000</v>
      </c>
      <c r="ES40" s="197">
        <f t="shared" si="112"/>
        <v>119000</v>
      </c>
      <c r="ET40" s="197">
        <f t="shared" si="112"/>
        <v>120000</v>
      </c>
      <c r="EU40" s="197">
        <f t="shared" si="112"/>
        <v>121000</v>
      </c>
      <c r="EV40" s="197">
        <f t="shared" si="112"/>
        <v>122000</v>
      </c>
      <c r="EW40" s="197">
        <f t="shared" si="112"/>
        <v>123000</v>
      </c>
      <c r="EX40" s="197">
        <f t="shared" si="112"/>
        <v>124000</v>
      </c>
      <c r="EY40" s="197">
        <f t="shared" si="112"/>
        <v>125000</v>
      </c>
      <c r="EZ40" s="197">
        <f t="shared" si="112"/>
        <v>126000</v>
      </c>
      <c r="FA40" s="197">
        <f t="shared" si="112"/>
        <v>127000</v>
      </c>
      <c r="FB40" s="197">
        <f t="shared" ref="FB40:GJ40" si="113">FA40+1000</f>
        <v>128000</v>
      </c>
      <c r="FC40" s="197">
        <f t="shared" si="113"/>
        <v>129000</v>
      </c>
      <c r="FD40" s="197">
        <f t="shared" si="113"/>
        <v>130000</v>
      </c>
      <c r="FE40" s="197">
        <f t="shared" si="113"/>
        <v>131000</v>
      </c>
      <c r="FF40" s="197">
        <f t="shared" si="113"/>
        <v>132000</v>
      </c>
      <c r="FG40" s="197">
        <f t="shared" si="113"/>
        <v>133000</v>
      </c>
      <c r="FH40" s="197">
        <f t="shared" si="113"/>
        <v>134000</v>
      </c>
      <c r="FI40" s="197">
        <f t="shared" si="113"/>
        <v>135000</v>
      </c>
      <c r="FJ40" s="197">
        <f t="shared" si="113"/>
        <v>136000</v>
      </c>
      <c r="FK40" s="197">
        <f t="shared" si="113"/>
        <v>137000</v>
      </c>
      <c r="FL40" s="197">
        <f t="shared" si="113"/>
        <v>138000</v>
      </c>
      <c r="FM40" s="197">
        <f t="shared" si="113"/>
        <v>139000</v>
      </c>
      <c r="FN40" s="197">
        <f t="shared" si="113"/>
        <v>140000</v>
      </c>
      <c r="FO40" s="197">
        <f t="shared" si="113"/>
        <v>141000</v>
      </c>
      <c r="FP40" s="197">
        <f t="shared" si="113"/>
        <v>142000</v>
      </c>
      <c r="FQ40" s="197">
        <f t="shared" si="113"/>
        <v>143000</v>
      </c>
      <c r="FR40" s="197">
        <f t="shared" si="113"/>
        <v>144000</v>
      </c>
      <c r="FS40" s="197">
        <f t="shared" si="113"/>
        <v>145000</v>
      </c>
      <c r="FT40" s="197">
        <f t="shared" si="113"/>
        <v>146000</v>
      </c>
      <c r="FU40" s="197">
        <f t="shared" si="113"/>
        <v>147000</v>
      </c>
      <c r="FV40" s="197">
        <f t="shared" si="113"/>
        <v>148000</v>
      </c>
      <c r="FW40" s="197">
        <f t="shared" si="113"/>
        <v>149000</v>
      </c>
      <c r="FX40" s="197">
        <f t="shared" si="113"/>
        <v>150000</v>
      </c>
      <c r="FY40" s="197">
        <f t="shared" si="113"/>
        <v>151000</v>
      </c>
      <c r="FZ40" s="197">
        <f t="shared" si="113"/>
        <v>152000</v>
      </c>
      <c r="GA40" s="197">
        <f t="shared" si="113"/>
        <v>153000</v>
      </c>
      <c r="GB40" s="197">
        <f t="shared" si="113"/>
        <v>154000</v>
      </c>
      <c r="GC40" s="197">
        <f t="shared" si="113"/>
        <v>155000</v>
      </c>
      <c r="GD40" s="197">
        <f t="shared" si="113"/>
        <v>156000</v>
      </c>
      <c r="GE40" s="197">
        <f t="shared" si="113"/>
        <v>157000</v>
      </c>
      <c r="GF40" s="197">
        <f t="shared" si="113"/>
        <v>158000</v>
      </c>
      <c r="GG40" s="197">
        <f t="shared" si="113"/>
        <v>159000</v>
      </c>
      <c r="GH40" s="197">
        <f t="shared" si="113"/>
        <v>160000</v>
      </c>
      <c r="GI40" s="197">
        <f t="shared" si="113"/>
        <v>161000</v>
      </c>
      <c r="GJ40" s="197">
        <f t="shared" si="113"/>
        <v>162000</v>
      </c>
    </row>
    <row r="41" spans="1:192" ht="20.25" thickTop="1" thickBot="1" x14ac:dyDescent="0.3">
      <c r="A41" s="195">
        <v>30</v>
      </c>
      <c r="B41" s="193" t="str">
        <f>HYPERLINK("#Feuil1!EO"&amp;ROW(),feuil1!C41)</f>
        <v>Bob30</v>
      </c>
      <c r="C41" s="179" t="s">
        <v>202</v>
      </c>
      <c r="D41" s="188">
        <v>5000</v>
      </c>
      <c r="E41" s="20">
        <v>40238</v>
      </c>
      <c r="F41" s="214">
        <v>42430</v>
      </c>
      <c r="G41" s="182">
        <v>30000</v>
      </c>
      <c r="H41" s="208"/>
      <c r="I41" s="197">
        <v>0</v>
      </c>
      <c r="J41" s="197">
        <v>0</v>
      </c>
      <c r="K41" s="197">
        <v>0</v>
      </c>
      <c r="L41" s="197">
        <v>0</v>
      </c>
      <c r="M41" s="197">
        <v>0</v>
      </c>
      <c r="N41" s="197">
        <v>0</v>
      </c>
      <c r="O41" s="197">
        <v>0</v>
      </c>
      <c r="P41" s="197">
        <v>0</v>
      </c>
      <c r="Q41" s="197">
        <v>0</v>
      </c>
      <c r="R41" s="197">
        <v>0</v>
      </c>
      <c r="S41" s="197">
        <v>0</v>
      </c>
      <c r="T41" s="197">
        <v>0</v>
      </c>
      <c r="U41" s="197">
        <v>0</v>
      </c>
      <c r="V41" s="197">
        <v>0</v>
      </c>
      <c r="W41" s="197">
        <v>0</v>
      </c>
      <c r="X41" s="197">
        <v>0</v>
      </c>
      <c r="Y41" s="197">
        <v>0</v>
      </c>
      <c r="Z41" s="197">
        <v>0</v>
      </c>
      <c r="AA41" s="197">
        <v>1000</v>
      </c>
      <c r="AB41" s="197">
        <f t="shared" ref="AB41:BG41" si="114">AA41+1000</f>
        <v>2000</v>
      </c>
      <c r="AC41" s="197">
        <f t="shared" si="114"/>
        <v>3000</v>
      </c>
      <c r="AD41" s="197">
        <f t="shared" si="114"/>
        <v>4000</v>
      </c>
      <c r="AE41" s="197">
        <f t="shared" si="114"/>
        <v>5000</v>
      </c>
      <c r="AF41" s="197">
        <f t="shared" si="114"/>
        <v>6000</v>
      </c>
      <c r="AG41" s="197">
        <f t="shared" si="114"/>
        <v>7000</v>
      </c>
      <c r="AH41" s="197">
        <f t="shared" si="114"/>
        <v>8000</v>
      </c>
      <c r="AI41" s="197">
        <f t="shared" si="114"/>
        <v>9000</v>
      </c>
      <c r="AJ41" s="197">
        <f t="shared" si="114"/>
        <v>10000</v>
      </c>
      <c r="AK41" s="197">
        <f t="shared" si="114"/>
        <v>11000</v>
      </c>
      <c r="AL41" s="197">
        <f t="shared" si="114"/>
        <v>12000</v>
      </c>
      <c r="AM41" s="197">
        <f t="shared" si="114"/>
        <v>13000</v>
      </c>
      <c r="AN41" s="197">
        <f t="shared" si="114"/>
        <v>14000</v>
      </c>
      <c r="AO41" s="197">
        <f t="shared" si="114"/>
        <v>15000</v>
      </c>
      <c r="AP41" s="197">
        <f t="shared" si="114"/>
        <v>16000</v>
      </c>
      <c r="AQ41" s="197">
        <f t="shared" si="114"/>
        <v>17000</v>
      </c>
      <c r="AR41" s="197">
        <f t="shared" si="114"/>
        <v>18000</v>
      </c>
      <c r="AS41" s="197">
        <f t="shared" si="114"/>
        <v>19000</v>
      </c>
      <c r="AT41" s="197">
        <f t="shared" si="114"/>
        <v>20000</v>
      </c>
      <c r="AU41" s="197">
        <f t="shared" si="114"/>
        <v>21000</v>
      </c>
      <c r="AV41" s="197">
        <f t="shared" si="114"/>
        <v>22000</v>
      </c>
      <c r="AW41" s="197">
        <f t="shared" si="114"/>
        <v>23000</v>
      </c>
      <c r="AX41" s="197">
        <f t="shared" si="114"/>
        <v>24000</v>
      </c>
      <c r="AY41" s="197">
        <f t="shared" si="114"/>
        <v>25000</v>
      </c>
      <c r="AZ41" s="197">
        <f t="shared" si="114"/>
        <v>26000</v>
      </c>
      <c r="BA41" s="197">
        <f t="shared" si="114"/>
        <v>27000</v>
      </c>
      <c r="BB41" s="197">
        <f t="shared" si="114"/>
        <v>28000</v>
      </c>
      <c r="BC41" s="197">
        <f t="shared" si="114"/>
        <v>29000</v>
      </c>
      <c r="BD41" s="197">
        <f t="shared" si="114"/>
        <v>30000</v>
      </c>
      <c r="BE41" s="197">
        <f t="shared" si="114"/>
        <v>31000</v>
      </c>
      <c r="BF41" s="197">
        <f t="shared" si="114"/>
        <v>32000</v>
      </c>
      <c r="BG41" s="197">
        <f t="shared" si="114"/>
        <v>33000</v>
      </c>
      <c r="BH41" s="197">
        <f t="shared" ref="BH41:CC41" si="115">BG41+1000</f>
        <v>34000</v>
      </c>
      <c r="BI41" s="197">
        <f t="shared" si="115"/>
        <v>35000</v>
      </c>
      <c r="BJ41" s="197">
        <f t="shared" si="115"/>
        <v>36000</v>
      </c>
      <c r="BK41" s="197">
        <f t="shared" si="115"/>
        <v>37000</v>
      </c>
      <c r="BL41" s="197">
        <f t="shared" si="115"/>
        <v>38000</v>
      </c>
      <c r="BM41" s="197">
        <f t="shared" si="115"/>
        <v>39000</v>
      </c>
      <c r="BN41" s="197">
        <f t="shared" si="115"/>
        <v>40000</v>
      </c>
      <c r="BO41" s="197">
        <f t="shared" si="115"/>
        <v>41000</v>
      </c>
      <c r="BP41" s="197">
        <f t="shared" si="115"/>
        <v>42000</v>
      </c>
      <c r="BQ41" s="197">
        <f t="shared" si="115"/>
        <v>43000</v>
      </c>
      <c r="BR41" s="197">
        <f t="shared" si="115"/>
        <v>44000</v>
      </c>
      <c r="BS41" s="197">
        <f t="shared" si="115"/>
        <v>45000</v>
      </c>
      <c r="BT41" s="197">
        <f t="shared" si="115"/>
        <v>46000</v>
      </c>
      <c r="BU41" s="197">
        <f t="shared" si="115"/>
        <v>47000</v>
      </c>
      <c r="BV41" s="197">
        <f t="shared" si="115"/>
        <v>48000</v>
      </c>
      <c r="BW41" s="197">
        <f t="shared" si="115"/>
        <v>49000</v>
      </c>
      <c r="BX41" s="197">
        <f t="shared" si="115"/>
        <v>50000</v>
      </c>
      <c r="BY41" s="197">
        <f t="shared" si="115"/>
        <v>51000</v>
      </c>
      <c r="BZ41" s="197">
        <f t="shared" si="115"/>
        <v>52000</v>
      </c>
      <c r="CA41" s="197">
        <f t="shared" si="115"/>
        <v>53000</v>
      </c>
      <c r="CB41" s="197">
        <f t="shared" si="115"/>
        <v>54000</v>
      </c>
      <c r="CC41" s="197">
        <f t="shared" si="115"/>
        <v>55000</v>
      </c>
      <c r="CD41" s="197">
        <f t="shared" ref="CD41:CT41" si="116">CC41+2000</f>
        <v>57000</v>
      </c>
      <c r="CE41" s="197">
        <f t="shared" si="116"/>
        <v>59000</v>
      </c>
      <c r="CF41" s="197">
        <f t="shared" si="116"/>
        <v>61000</v>
      </c>
      <c r="CG41" s="197">
        <f t="shared" si="116"/>
        <v>63000</v>
      </c>
      <c r="CH41" s="197">
        <f t="shared" si="116"/>
        <v>65000</v>
      </c>
      <c r="CI41" s="197">
        <f t="shared" si="116"/>
        <v>67000</v>
      </c>
      <c r="CJ41" s="197">
        <f t="shared" si="116"/>
        <v>69000</v>
      </c>
      <c r="CK41" s="197">
        <f t="shared" si="116"/>
        <v>71000</v>
      </c>
      <c r="CL41" s="197">
        <f t="shared" si="116"/>
        <v>73000</v>
      </c>
      <c r="CM41" s="197">
        <f t="shared" si="116"/>
        <v>75000</v>
      </c>
      <c r="CN41" s="197">
        <f t="shared" si="116"/>
        <v>77000</v>
      </c>
      <c r="CO41" s="197">
        <f t="shared" si="116"/>
        <v>79000</v>
      </c>
      <c r="CP41" s="197">
        <f t="shared" si="116"/>
        <v>81000</v>
      </c>
      <c r="CQ41" s="197">
        <f t="shared" si="116"/>
        <v>83000</v>
      </c>
      <c r="CR41" s="197">
        <f t="shared" si="116"/>
        <v>85000</v>
      </c>
      <c r="CS41" s="197">
        <f t="shared" si="116"/>
        <v>87000</v>
      </c>
      <c r="CT41" s="197">
        <f t="shared" si="116"/>
        <v>89000</v>
      </c>
      <c r="CU41" s="197">
        <f t="shared" ref="CU41:DP41" si="117">CT41+5000</f>
        <v>94000</v>
      </c>
      <c r="CV41" s="197">
        <f t="shared" si="117"/>
        <v>99000</v>
      </c>
      <c r="CW41" s="197">
        <f t="shared" si="117"/>
        <v>104000</v>
      </c>
      <c r="CX41" s="197">
        <f t="shared" si="117"/>
        <v>109000</v>
      </c>
      <c r="CY41" s="197">
        <f t="shared" si="117"/>
        <v>114000</v>
      </c>
      <c r="CZ41" s="197">
        <f t="shared" si="117"/>
        <v>119000</v>
      </c>
      <c r="DA41" s="197">
        <f t="shared" si="117"/>
        <v>124000</v>
      </c>
      <c r="DB41" s="197">
        <f t="shared" si="117"/>
        <v>129000</v>
      </c>
      <c r="DC41" s="197">
        <f t="shared" si="117"/>
        <v>134000</v>
      </c>
      <c r="DD41" s="197">
        <f t="shared" si="117"/>
        <v>139000</v>
      </c>
      <c r="DE41" s="197">
        <f t="shared" si="117"/>
        <v>144000</v>
      </c>
      <c r="DF41" s="197">
        <f t="shared" si="117"/>
        <v>149000</v>
      </c>
      <c r="DG41" s="197">
        <f t="shared" si="117"/>
        <v>154000</v>
      </c>
      <c r="DH41" s="197">
        <f t="shared" si="117"/>
        <v>159000</v>
      </c>
      <c r="DI41" s="197">
        <f t="shared" si="117"/>
        <v>164000</v>
      </c>
      <c r="DJ41" s="197">
        <f t="shared" si="117"/>
        <v>169000</v>
      </c>
      <c r="DK41" s="197">
        <f t="shared" si="117"/>
        <v>174000</v>
      </c>
      <c r="DL41" s="197">
        <f t="shared" si="117"/>
        <v>179000</v>
      </c>
      <c r="DM41" s="197">
        <f t="shared" si="117"/>
        <v>184000</v>
      </c>
      <c r="DN41" s="197">
        <f t="shared" si="117"/>
        <v>189000</v>
      </c>
      <c r="DO41" s="197">
        <f t="shared" si="117"/>
        <v>194000</v>
      </c>
      <c r="DP41" s="197">
        <f t="shared" si="117"/>
        <v>199000</v>
      </c>
      <c r="DQ41" s="197">
        <v>204000</v>
      </c>
      <c r="DR41" s="197">
        <f>DQ41+5000</f>
        <v>209000</v>
      </c>
      <c r="DS41" s="197">
        <f>DR41+5000</f>
        <v>214000</v>
      </c>
      <c r="DT41" s="197">
        <f>DS41+5000</f>
        <v>219000</v>
      </c>
      <c r="DU41" s="197">
        <v>224000</v>
      </c>
      <c r="DV41" s="197">
        <f t="shared" ref="DV41:EB41" si="118">DU41+5000</f>
        <v>229000</v>
      </c>
      <c r="DW41" s="197">
        <f t="shared" si="118"/>
        <v>234000</v>
      </c>
      <c r="DX41" s="197">
        <f t="shared" si="118"/>
        <v>239000</v>
      </c>
      <c r="DY41" s="197">
        <f t="shared" si="118"/>
        <v>244000</v>
      </c>
      <c r="DZ41" s="197">
        <f t="shared" si="118"/>
        <v>249000</v>
      </c>
      <c r="EA41" s="197">
        <f t="shared" si="118"/>
        <v>254000</v>
      </c>
      <c r="EB41" s="197">
        <f t="shared" si="118"/>
        <v>259000</v>
      </c>
      <c r="EC41" s="197">
        <v>264000</v>
      </c>
      <c r="ED41" s="197">
        <v>269000</v>
      </c>
      <c r="EE41" s="197">
        <f t="shared" ref="EE41:EJ41" si="119">ED41+5000</f>
        <v>274000</v>
      </c>
      <c r="EF41" s="197">
        <f t="shared" si="119"/>
        <v>279000</v>
      </c>
      <c r="EG41" s="197">
        <f t="shared" si="119"/>
        <v>284000</v>
      </c>
      <c r="EH41" s="197">
        <f t="shared" si="119"/>
        <v>289000</v>
      </c>
      <c r="EI41" s="197">
        <f t="shared" si="119"/>
        <v>294000</v>
      </c>
      <c r="EJ41" s="197">
        <f t="shared" si="119"/>
        <v>299000</v>
      </c>
      <c r="EK41" s="197">
        <v>304000</v>
      </c>
      <c r="EL41" s="197">
        <f t="shared" ref="EL41:FQ41" si="120">EK41+5000</f>
        <v>309000</v>
      </c>
      <c r="EM41" s="197">
        <f t="shared" si="120"/>
        <v>314000</v>
      </c>
      <c r="EN41" s="197">
        <f t="shared" si="120"/>
        <v>319000</v>
      </c>
      <c r="EO41" s="263">
        <f t="shared" si="120"/>
        <v>324000</v>
      </c>
      <c r="EP41" s="197">
        <f t="shared" si="120"/>
        <v>329000</v>
      </c>
      <c r="EQ41" s="197">
        <f t="shared" si="120"/>
        <v>334000</v>
      </c>
      <c r="ER41" s="197">
        <f t="shared" si="120"/>
        <v>339000</v>
      </c>
      <c r="ES41" s="197">
        <f t="shared" si="120"/>
        <v>344000</v>
      </c>
      <c r="ET41" s="197">
        <f t="shared" si="120"/>
        <v>349000</v>
      </c>
      <c r="EU41" s="197">
        <f t="shared" si="120"/>
        <v>354000</v>
      </c>
      <c r="EV41" s="197">
        <f t="shared" si="120"/>
        <v>359000</v>
      </c>
      <c r="EW41" s="197">
        <f t="shared" si="120"/>
        <v>364000</v>
      </c>
      <c r="EX41" s="197">
        <f t="shared" si="120"/>
        <v>369000</v>
      </c>
      <c r="EY41" s="197">
        <f t="shared" si="120"/>
        <v>374000</v>
      </c>
      <c r="EZ41" s="197">
        <f t="shared" si="120"/>
        <v>379000</v>
      </c>
      <c r="FA41" s="197">
        <f t="shared" si="120"/>
        <v>384000</v>
      </c>
      <c r="FB41" s="197">
        <f t="shared" si="120"/>
        <v>389000</v>
      </c>
      <c r="FC41" s="197">
        <f t="shared" si="120"/>
        <v>394000</v>
      </c>
      <c r="FD41" s="197">
        <f t="shared" si="120"/>
        <v>399000</v>
      </c>
      <c r="FE41" s="197">
        <f t="shared" si="120"/>
        <v>404000</v>
      </c>
      <c r="FF41" s="197">
        <f t="shared" si="120"/>
        <v>409000</v>
      </c>
      <c r="FG41" s="197">
        <f t="shared" si="120"/>
        <v>414000</v>
      </c>
      <c r="FH41" s="197">
        <f t="shared" si="120"/>
        <v>419000</v>
      </c>
      <c r="FI41" s="197">
        <f t="shared" si="120"/>
        <v>424000</v>
      </c>
      <c r="FJ41" s="197">
        <f t="shared" si="120"/>
        <v>429000</v>
      </c>
      <c r="FK41" s="197">
        <f t="shared" si="120"/>
        <v>434000</v>
      </c>
      <c r="FL41" s="197">
        <f t="shared" si="120"/>
        <v>439000</v>
      </c>
      <c r="FM41" s="197">
        <f t="shared" si="120"/>
        <v>444000</v>
      </c>
      <c r="FN41" s="197">
        <f t="shared" si="120"/>
        <v>449000</v>
      </c>
      <c r="FO41" s="197">
        <f t="shared" si="120"/>
        <v>454000</v>
      </c>
      <c r="FP41" s="197">
        <f t="shared" si="120"/>
        <v>459000</v>
      </c>
      <c r="FQ41" s="197">
        <f t="shared" si="120"/>
        <v>464000</v>
      </c>
      <c r="FR41" s="197">
        <f t="shared" ref="FR41:GJ41" si="121">FQ41+5000</f>
        <v>469000</v>
      </c>
      <c r="FS41" s="197">
        <f t="shared" si="121"/>
        <v>474000</v>
      </c>
      <c r="FT41" s="197">
        <f t="shared" si="121"/>
        <v>479000</v>
      </c>
      <c r="FU41" s="197">
        <f t="shared" si="121"/>
        <v>484000</v>
      </c>
      <c r="FV41" s="197">
        <f t="shared" si="121"/>
        <v>489000</v>
      </c>
      <c r="FW41" s="197">
        <f t="shared" si="121"/>
        <v>494000</v>
      </c>
      <c r="FX41" s="197">
        <f t="shared" si="121"/>
        <v>499000</v>
      </c>
      <c r="FY41" s="197">
        <f t="shared" si="121"/>
        <v>504000</v>
      </c>
      <c r="FZ41" s="197">
        <f t="shared" si="121"/>
        <v>509000</v>
      </c>
      <c r="GA41" s="197">
        <f t="shared" si="121"/>
        <v>514000</v>
      </c>
      <c r="GB41" s="197">
        <f t="shared" si="121"/>
        <v>519000</v>
      </c>
      <c r="GC41" s="197">
        <f t="shared" si="121"/>
        <v>524000</v>
      </c>
      <c r="GD41" s="197">
        <f t="shared" si="121"/>
        <v>529000</v>
      </c>
      <c r="GE41" s="197">
        <f t="shared" si="121"/>
        <v>534000</v>
      </c>
      <c r="GF41" s="197">
        <f t="shared" si="121"/>
        <v>539000</v>
      </c>
      <c r="GG41" s="197">
        <f t="shared" si="121"/>
        <v>544000</v>
      </c>
      <c r="GH41" s="197">
        <f t="shared" si="121"/>
        <v>549000</v>
      </c>
      <c r="GI41" s="197">
        <f t="shared" si="121"/>
        <v>554000</v>
      </c>
      <c r="GJ41" s="197">
        <f t="shared" si="121"/>
        <v>559000</v>
      </c>
    </row>
    <row r="42" spans="1:192" ht="20.25" thickTop="1" thickBot="1" x14ac:dyDescent="0.3">
      <c r="A42" s="195">
        <v>31</v>
      </c>
      <c r="B42" s="193" t="str">
        <f>HYPERLINK("#Feuil1!EO"&amp;ROW(),feuil1!C42)</f>
        <v>Bob31</v>
      </c>
      <c r="C42" s="179" t="s">
        <v>203</v>
      </c>
      <c r="D42" s="190">
        <v>15000</v>
      </c>
      <c r="E42" s="20">
        <v>38261</v>
      </c>
      <c r="F42" s="214">
        <v>43466</v>
      </c>
      <c r="G42" s="182">
        <v>0</v>
      </c>
      <c r="H42" s="210"/>
      <c r="I42" s="197">
        <v>48000</v>
      </c>
      <c r="J42" s="197">
        <f>I42+1000</f>
        <v>49000</v>
      </c>
      <c r="K42" s="197">
        <f>J42+1000</f>
        <v>50000</v>
      </c>
      <c r="L42" s="197">
        <f>K42+1000</f>
        <v>51000</v>
      </c>
      <c r="M42" s="197">
        <f>L42+1000</f>
        <v>52000</v>
      </c>
      <c r="N42" s="197">
        <f t="shared" ref="N42:AJ42" si="122">M42+2000</f>
        <v>54000</v>
      </c>
      <c r="O42" s="197">
        <f t="shared" si="122"/>
        <v>56000</v>
      </c>
      <c r="P42" s="197">
        <f t="shared" si="122"/>
        <v>58000</v>
      </c>
      <c r="Q42" s="197">
        <f t="shared" si="122"/>
        <v>60000</v>
      </c>
      <c r="R42" s="197">
        <f t="shared" si="122"/>
        <v>62000</v>
      </c>
      <c r="S42" s="197">
        <f t="shared" si="122"/>
        <v>64000</v>
      </c>
      <c r="T42" s="197">
        <f t="shared" si="122"/>
        <v>66000</v>
      </c>
      <c r="U42" s="197">
        <f t="shared" si="122"/>
        <v>68000</v>
      </c>
      <c r="V42" s="197">
        <f t="shared" si="122"/>
        <v>70000</v>
      </c>
      <c r="W42" s="197">
        <f t="shared" si="122"/>
        <v>72000</v>
      </c>
      <c r="X42" s="197">
        <f t="shared" si="122"/>
        <v>74000</v>
      </c>
      <c r="Y42" s="197">
        <f t="shared" si="122"/>
        <v>76000</v>
      </c>
      <c r="Z42" s="197">
        <f t="shared" si="122"/>
        <v>78000</v>
      </c>
      <c r="AA42" s="197">
        <f t="shared" si="122"/>
        <v>80000</v>
      </c>
      <c r="AB42" s="197">
        <f t="shared" si="122"/>
        <v>82000</v>
      </c>
      <c r="AC42" s="197">
        <f t="shared" si="122"/>
        <v>84000</v>
      </c>
      <c r="AD42" s="197">
        <f t="shared" si="122"/>
        <v>86000</v>
      </c>
      <c r="AE42" s="197">
        <f t="shared" si="122"/>
        <v>88000</v>
      </c>
      <c r="AF42" s="197">
        <f t="shared" si="122"/>
        <v>90000</v>
      </c>
      <c r="AG42" s="197">
        <f t="shared" si="122"/>
        <v>92000</v>
      </c>
      <c r="AH42" s="197">
        <f t="shared" si="122"/>
        <v>94000</v>
      </c>
      <c r="AI42" s="197">
        <f t="shared" si="122"/>
        <v>96000</v>
      </c>
      <c r="AJ42" s="197">
        <f t="shared" si="122"/>
        <v>98000</v>
      </c>
      <c r="AK42" s="197">
        <f t="shared" ref="AK42:BP42" si="123">AJ42+5000</f>
        <v>103000</v>
      </c>
      <c r="AL42" s="197">
        <f t="shared" si="123"/>
        <v>108000</v>
      </c>
      <c r="AM42" s="197">
        <f t="shared" si="123"/>
        <v>113000</v>
      </c>
      <c r="AN42" s="197">
        <f t="shared" si="123"/>
        <v>118000</v>
      </c>
      <c r="AO42" s="197">
        <f t="shared" si="123"/>
        <v>123000</v>
      </c>
      <c r="AP42" s="197">
        <f t="shared" si="123"/>
        <v>128000</v>
      </c>
      <c r="AQ42" s="197">
        <f t="shared" si="123"/>
        <v>133000</v>
      </c>
      <c r="AR42" s="197">
        <f t="shared" si="123"/>
        <v>138000</v>
      </c>
      <c r="AS42" s="197">
        <f t="shared" si="123"/>
        <v>143000</v>
      </c>
      <c r="AT42" s="197">
        <f t="shared" si="123"/>
        <v>148000</v>
      </c>
      <c r="AU42" s="197">
        <f t="shared" si="123"/>
        <v>153000</v>
      </c>
      <c r="AV42" s="197">
        <f t="shared" si="123"/>
        <v>158000</v>
      </c>
      <c r="AW42" s="197">
        <f t="shared" si="123"/>
        <v>163000</v>
      </c>
      <c r="AX42" s="197">
        <f t="shared" si="123"/>
        <v>168000</v>
      </c>
      <c r="AY42" s="197">
        <f t="shared" si="123"/>
        <v>173000</v>
      </c>
      <c r="AZ42" s="197">
        <f t="shared" si="123"/>
        <v>178000</v>
      </c>
      <c r="BA42" s="197">
        <f t="shared" si="123"/>
        <v>183000</v>
      </c>
      <c r="BB42" s="197">
        <f t="shared" si="123"/>
        <v>188000</v>
      </c>
      <c r="BC42" s="197">
        <f t="shared" si="123"/>
        <v>193000</v>
      </c>
      <c r="BD42" s="197">
        <f t="shared" si="123"/>
        <v>198000</v>
      </c>
      <c r="BE42" s="197">
        <f t="shared" si="123"/>
        <v>203000</v>
      </c>
      <c r="BF42" s="197">
        <f t="shared" si="123"/>
        <v>208000</v>
      </c>
      <c r="BG42" s="197">
        <f t="shared" si="123"/>
        <v>213000</v>
      </c>
      <c r="BH42" s="197">
        <f t="shared" si="123"/>
        <v>218000</v>
      </c>
      <c r="BI42" s="197">
        <f t="shared" si="123"/>
        <v>223000</v>
      </c>
      <c r="BJ42" s="197">
        <f t="shared" si="123"/>
        <v>228000</v>
      </c>
      <c r="BK42" s="197">
        <f t="shared" si="123"/>
        <v>233000</v>
      </c>
      <c r="BL42" s="197">
        <f t="shared" si="123"/>
        <v>238000</v>
      </c>
      <c r="BM42" s="197">
        <f t="shared" si="123"/>
        <v>243000</v>
      </c>
      <c r="BN42" s="197">
        <f t="shared" si="123"/>
        <v>248000</v>
      </c>
      <c r="BO42" s="197">
        <f t="shared" si="123"/>
        <v>253000</v>
      </c>
      <c r="BP42" s="197">
        <f t="shared" si="123"/>
        <v>258000</v>
      </c>
      <c r="BQ42" s="197">
        <f t="shared" ref="BQ42:CG42" si="124">BP42+5000</f>
        <v>263000</v>
      </c>
      <c r="BR42" s="197">
        <f t="shared" si="124"/>
        <v>268000</v>
      </c>
      <c r="BS42" s="197">
        <f t="shared" si="124"/>
        <v>273000</v>
      </c>
      <c r="BT42" s="197">
        <f t="shared" si="124"/>
        <v>278000</v>
      </c>
      <c r="BU42" s="197">
        <f t="shared" si="124"/>
        <v>283000</v>
      </c>
      <c r="BV42" s="197">
        <f t="shared" si="124"/>
        <v>288000</v>
      </c>
      <c r="BW42" s="197">
        <f t="shared" si="124"/>
        <v>293000</v>
      </c>
      <c r="BX42" s="197">
        <f t="shared" si="124"/>
        <v>298000</v>
      </c>
      <c r="BY42" s="197">
        <f t="shared" si="124"/>
        <v>303000</v>
      </c>
      <c r="BZ42" s="197">
        <f t="shared" si="124"/>
        <v>308000</v>
      </c>
      <c r="CA42" s="197">
        <f t="shared" si="124"/>
        <v>313000</v>
      </c>
      <c r="CB42" s="197">
        <f t="shared" si="124"/>
        <v>318000</v>
      </c>
      <c r="CC42" s="197">
        <f t="shared" si="124"/>
        <v>323000</v>
      </c>
      <c r="CD42" s="197">
        <f t="shared" si="124"/>
        <v>328000</v>
      </c>
      <c r="CE42" s="197">
        <f t="shared" si="124"/>
        <v>333000</v>
      </c>
      <c r="CF42" s="197">
        <f t="shared" si="124"/>
        <v>338000</v>
      </c>
      <c r="CG42" s="197">
        <f t="shared" si="124"/>
        <v>343000</v>
      </c>
      <c r="CH42" s="197">
        <f t="shared" ref="CH42:DN42" si="125">CG42+10000</f>
        <v>353000</v>
      </c>
      <c r="CI42" s="197">
        <f t="shared" si="125"/>
        <v>363000</v>
      </c>
      <c r="CJ42" s="197">
        <f t="shared" si="125"/>
        <v>373000</v>
      </c>
      <c r="CK42" s="197">
        <f t="shared" si="125"/>
        <v>383000</v>
      </c>
      <c r="CL42" s="197">
        <f t="shared" si="125"/>
        <v>393000</v>
      </c>
      <c r="CM42" s="197">
        <f t="shared" si="125"/>
        <v>403000</v>
      </c>
      <c r="CN42" s="197">
        <f t="shared" si="125"/>
        <v>413000</v>
      </c>
      <c r="CO42" s="197">
        <f t="shared" si="125"/>
        <v>423000</v>
      </c>
      <c r="CP42" s="197">
        <f t="shared" si="125"/>
        <v>433000</v>
      </c>
      <c r="CQ42" s="197">
        <f t="shared" si="125"/>
        <v>443000</v>
      </c>
      <c r="CR42" s="197">
        <f t="shared" si="125"/>
        <v>453000</v>
      </c>
      <c r="CS42" s="197">
        <f t="shared" si="125"/>
        <v>463000</v>
      </c>
      <c r="CT42" s="197">
        <f t="shared" si="125"/>
        <v>473000</v>
      </c>
      <c r="CU42" s="197">
        <f t="shared" si="125"/>
        <v>483000</v>
      </c>
      <c r="CV42" s="197">
        <f t="shared" si="125"/>
        <v>493000</v>
      </c>
      <c r="CW42" s="197">
        <f t="shared" si="125"/>
        <v>503000</v>
      </c>
      <c r="CX42" s="197">
        <f t="shared" si="125"/>
        <v>513000</v>
      </c>
      <c r="CY42" s="197">
        <f t="shared" si="125"/>
        <v>523000</v>
      </c>
      <c r="CZ42" s="197">
        <f t="shared" si="125"/>
        <v>533000</v>
      </c>
      <c r="DA42" s="197">
        <f t="shared" si="125"/>
        <v>543000</v>
      </c>
      <c r="DB42" s="197">
        <f t="shared" si="125"/>
        <v>553000</v>
      </c>
      <c r="DC42" s="197">
        <f t="shared" si="125"/>
        <v>563000</v>
      </c>
      <c r="DD42" s="197">
        <f t="shared" si="125"/>
        <v>573000</v>
      </c>
      <c r="DE42" s="197">
        <f t="shared" si="125"/>
        <v>583000</v>
      </c>
      <c r="DF42" s="197">
        <f t="shared" si="125"/>
        <v>593000</v>
      </c>
      <c r="DG42" s="197">
        <f t="shared" si="125"/>
        <v>603000</v>
      </c>
      <c r="DH42" s="197">
        <f t="shared" si="125"/>
        <v>613000</v>
      </c>
      <c r="DI42" s="197">
        <f t="shared" si="125"/>
        <v>623000</v>
      </c>
      <c r="DJ42" s="197">
        <f t="shared" si="125"/>
        <v>633000</v>
      </c>
      <c r="DK42" s="197">
        <f t="shared" si="125"/>
        <v>643000</v>
      </c>
      <c r="DL42" s="197">
        <f t="shared" si="125"/>
        <v>653000</v>
      </c>
      <c r="DM42" s="197">
        <f t="shared" si="125"/>
        <v>663000</v>
      </c>
      <c r="DN42" s="197">
        <f t="shared" si="125"/>
        <v>673000</v>
      </c>
      <c r="DO42" s="197">
        <v>683000</v>
      </c>
      <c r="DP42" s="197">
        <f>DO42+10000</f>
        <v>693000</v>
      </c>
      <c r="DQ42" s="197">
        <v>703000</v>
      </c>
      <c r="DR42" s="197">
        <v>713000</v>
      </c>
      <c r="DS42" s="197">
        <f>DR42+10000</f>
        <v>723000</v>
      </c>
      <c r="DT42" s="197">
        <v>733000</v>
      </c>
      <c r="DU42" s="197">
        <f t="shared" ref="DU42:EB42" si="126">DT42+10000</f>
        <v>743000</v>
      </c>
      <c r="DV42" s="197">
        <f t="shared" si="126"/>
        <v>753000</v>
      </c>
      <c r="DW42" s="197">
        <f t="shared" si="126"/>
        <v>763000</v>
      </c>
      <c r="DX42" s="197">
        <f t="shared" si="126"/>
        <v>773000</v>
      </c>
      <c r="DY42" s="197">
        <f t="shared" si="126"/>
        <v>783000</v>
      </c>
      <c r="DZ42" s="197">
        <f t="shared" si="126"/>
        <v>793000</v>
      </c>
      <c r="EA42" s="197">
        <f t="shared" si="126"/>
        <v>803000</v>
      </c>
      <c r="EB42" s="197">
        <f t="shared" si="126"/>
        <v>813000</v>
      </c>
      <c r="EC42" s="197">
        <f>EB42+15000</f>
        <v>828000</v>
      </c>
      <c r="ED42" s="197">
        <v>843000</v>
      </c>
      <c r="EE42" s="197">
        <f>ED42+15000</f>
        <v>858000</v>
      </c>
      <c r="EF42" s="197">
        <f>EE42+15000</f>
        <v>873000</v>
      </c>
      <c r="EG42" s="197">
        <f>EF42+15000</f>
        <v>888000</v>
      </c>
      <c r="EH42" s="197">
        <f>EG42+15000</f>
        <v>903000</v>
      </c>
      <c r="EI42" s="197">
        <v>918000</v>
      </c>
      <c r="EJ42" s="197">
        <v>933000</v>
      </c>
      <c r="EK42" s="197">
        <v>948000</v>
      </c>
      <c r="EL42" s="197">
        <f t="shared" ref="EL42:FQ42" si="127">EK42+15000</f>
        <v>963000</v>
      </c>
      <c r="EM42" s="197">
        <f t="shared" si="127"/>
        <v>978000</v>
      </c>
      <c r="EN42" s="197">
        <f t="shared" si="127"/>
        <v>993000</v>
      </c>
      <c r="EO42" s="263">
        <f t="shared" si="127"/>
        <v>1008000</v>
      </c>
      <c r="EP42" s="197">
        <f t="shared" si="127"/>
        <v>1023000</v>
      </c>
      <c r="EQ42" s="197">
        <f t="shared" si="127"/>
        <v>1038000</v>
      </c>
      <c r="ER42" s="197">
        <f t="shared" si="127"/>
        <v>1053000</v>
      </c>
      <c r="ES42" s="197">
        <f t="shared" si="127"/>
        <v>1068000</v>
      </c>
      <c r="ET42" s="197">
        <f t="shared" si="127"/>
        <v>1083000</v>
      </c>
      <c r="EU42" s="197">
        <f t="shared" si="127"/>
        <v>1098000</v>
      </c>
      <c r="EV42" s="197">
        <f t="shared" si="127"/>
        <v>1113000</v>
      </c>
      <c r="EW42" s="197">
        <f t="shared" si="127"/>
        <v>1128000</v>
      </c>
      <c r="EX42" s="197">
        <f t="shared" si="127"/>
        <v>1143000</v>
      </c>
      <c r="EY42" s="197">
        <f t="shared" si="127"/>
        <v>1158000</v>
      </c>
      <c r="EZ42" s="197">
        <f t="shared" si="127"/>
        <v>1173000</v>
      </c>
      <c r="FA42" s="197">
        <f t="shared" si="127"/>
        <v>1188000</v>
      </c>
      <c r="FB42" s="197">
        <f t="shared" si="127"/>
        <v>1203000</v>
      </c>
      <c r="FC42" s="197">
        <f t="shared" si="127"/>
        <v>1218000</v>
      </c>
      <c r="FD42" s="197">
        <f t="shared" si="127"/>
        <v>1233000</v>
      </c>
      <c r="FE42" s="197">
        <f t="shared" si="127"/>
        <v>1248000</v>
      </c>
      <c r="FF42" s="197">
        <f t="shared" si="127"/>
        <v>1263000</v>
      </c>
      <c r="FG42" s="197">
        <f t="shared" si="127"/>
        <v>1278000</v>
      </c>
      <c r="FH42" s="197">
        <f t="shared" si="127"/>
        <v>1293000</v>
      </c>
      <c r="FI42" s="197">
        <f t="shared" si="127"/>
        <v>1308000</v>
      </c>
      <c r="FJ42" s="197">
        <f t="shared" si="127"/>
        <v>1323000</v>
      </c>
      <c r="FK42" s="197">
        <f t="shared" si="127"/>
        <v>1338000</v>
      </c>
      <c r="FL42" s="197">
        <f t="shared" si="127"/>
        <v>1353000</v>
      </c>
      <c r="FM42" s="197">
        <f t="shared" si="127"/>
        <v>1368000</v>
      </c>
      <c r="FN42" s="197">
        <f t="shared" si="127"/>
        <v>1383000</v>
      </c>
      <c r="FO42" s="197">
        <f t="shared" si="127"/>
        <v>1398000</v>
      </c>
      <c r="FP42" s="197">
        <f t="shared" si="127"/>
        <v>1413000</v>
      </c>
      <c r="FQ42" s="197">
        <f t="shared" si="127"/>
        <v>1428000</v>
      </c>
      <c r="FR42" s="197">
        <f t="shared" ref="FR42:GJ42" si="128">FQ42+15000</f>
        <v>1443000</v>
      </c>
      <c r="FS42" s="197">
        <f t="shared" si="128"/>
        <v>1458000</v>
      </c>
      <c r="FT42" s="197">
        <f t="shared" si="128"/>
        <v>1473000</v>
      </c>
      <c r="FU42" s="197">
        <f t="shared" si="128"/>
        <v>1488000</v>
      </c>
      <c r="FV42" s="197">
        <f t="shared" si="128"/>
        <v>1503000</v>
      </c>
      <c r="FW42" s="197">
        <f t="shared" si="128"/>
        <v>1518000</v>
      </c>
      <c r="FX42" s="197">
        <f t="shared" si="128"/>
        <v>1533000</v>
      </c>
      <c r="FY42" s="197">
        <f t="shared" si="128"/>
        <v>1548000</v>
      </c>
      <c r="FZ42" s="197">
        <f t="shared" si="128"/>
        <v>1563000</v>
      </c>
      <c r="GA42" s="197">
        <f t="shared" si="128"/>
        <v>1578000</v>
      </c>
      <c r="GB42" s="197">
        <f t="shared" si="128"/>
        <v>1593000</v>
      </c>
      <c r="GC42" s="197">
        <f t="shared" si="128"/>
        <v>1608000</v>
      </c>
      <c r="GD42" s="197">
        <f t="shared" si="128"/>
        <v>1623000</v>
      </c>
      <c r="GE42" s="197">
        <f t="shared" si="128"/>
        <v>1638000</v>
      </c>
      <c r="GF42" s="197">
        <f t="shared" si="128"/>
        <v>1653000</v>
      </c>
      <c r="GG42" s="197">
        <f t="shared" si="128"/>
        <v>1668000</v>
      </c>
      <c r="GH42" s="197">
        <f t="shared" si="128"/>
        <v>1683000</v>
      </c>
      <c r="GI42" s="197">
        <f t="shared" si="128"/>
        <v>1698000</v>
      </c>
      <c r="GJ42" s="197">
        <f t="shared" si="128"/>
        <v>1713000</v>
      </c>
    </row>
    <row r="43" spans="1:192" ht="20.25" thickTop="1" thickBot="1" x14ac:dyDescent="0.3">
      <c r="A43" s="195">
        <v>32</v>
      </c>
      <c r="B43" s="193" t="str">
        <f>HYPERLINK("#Feuil1!EO"&amp;ROW(),feuil1!C43)</f>
        <v>Bob32</v>
      </c>
      <c r="C43" s="179" t="s">
        <v>204</v>
      </c>
      <c r="D43" s="188">
        <v>5000</v>
      </c>
      <c r="E43" s="20" t="s">
        <v>32</v>
      </c>
      <c r="F43" s="214">
        <v>43831</v>
      </c>
      <c r="G43" s="182">
        <v>0</v>
      </c>
      <c r="H43" s="208"/>
      <c r="I43" s="197">
        <v>0</v>
      </c>
      <c r="J43" s="197">
        <v>0</v>
      </c>
      <c r="K43" s="197">
        <v>0</v>
      </c>
      <c r="L43" s="197">
        <v>0</v>
      </c>
      <c r="M43" s="197">
        <v>0</v>
      </c>
      <c r="N43" s="197">
        <v>0</v>
      </c>
      <c r="O43" s="197">
        <v>0</v>
      </c>
      <c r="P43" s="197">
        <v>0</v>
      </c>
      <c r="Q43" s="197">
        <v>0</v>
      </c>
      <c r="R43" s="197">
        <v>0</v>
      </c>
      <c r="S43" s="197">
        <v>0</v>
      </c>
      <c r="T43" s="197">
        <v>0</v>
      </c>
      <c r="U43" s="197">
        <v>0</v>
      </c>
      <c r="V43" s="197">
        <v>0</v>
      </c>
      <c r="W43" s="197">
        <v>0</v>
      </c>
      <c r="X43" s="197">
        <v>0</v>
      </c>
      <c r="Y43" s="197">
        <v>0</v>
      </c>
      <c r="Z43" s="197">
        <v>0</v>
      </c>
      <c r="AA43" s="197">
        <v>0</v>
      </c>
      <c r="AB43" s="197">
        <v>0</v>
      </c>
      <c r="AC43" s="197">
        <v>0</v>
      </c>
      <c r="AD43" s="197">
        <v>0</v>
      </c>
      <c r="AE43" s="197">
        <v>0</v>
      </c>
      <c r="AF43" s="197">
        <v>0</v>
      </c>
      <c r="AG43" s="197">
        <v>0</v>
      </c>
      <c r="AH43" s="197">
        <v>0</v>
      </c>
      <c r="AI43" s="197">
        <v>0</v>
      </c>
      <c r="AJ43" s="197">
        <v>0</v>
      </c>
      <c r="AK43" s="197">
        <v>0</v>
      </c>
      <c r="AL43" s="197">
        <v>0</v>
      </c>
      <c r="AM43" s="197">
        <v>0</v>
      </c>
      <c r="AN43" s="197">
        <v>0</v>
      </c>
      <c r="AO43" s="197">
        <v>0</v>
      </c>
      <c r="AP43" s="197">
        <v>0</v>
      </c>
      <c r="AQ43" s="197">
        <v>0</v>
      </c>
      <c r="AR43" s="197">
        <v>0</v>
      </c>
      <c r="AS43" s="197">
        <v>0</v>
      </c>
      <c r="AT43" s="197">
        <v>0</v>
      </c>
      <c r="AU43" s="197">
        <v>0</v>
      </c>
      <c r="AV43" s="197">
        <v>0</v>
      </c>
      <c r="AW43" s="197">
        <v>0</v>
      </c>
      <c r="AX43" s="197">
        <v>0</v>
      </c>
      <c r="AY43" s="197">
        <v>0</v>
      </c>
      <c r="AZ43" s="197">
        <v>0</v>
      </c>
      <c r="BA43" s="197">
        <v>0</v>
      </c>
      <c r="BB43" s="197">
        <v>0</v>
      </c>
      <c r="BC43" s="197">
        <v>0</v>
      </c>
      <c r="BD43" s="197">
        <v>0</v>
      </c>
      <c r="BE43" s="197">
        <v>0</v>
      </c>
      <c r="BF43" s="197">
        <v>0</v>
      </c>
      <c r="BG43" s="197">
        <v>0</v>
      </c>
      <c r="BH43" s="197">
        <v>0</v>
      </c>
      <c r="BI43" s="197">
        <v>0</v>
      </c>
      <c r="BJ43" s="197">
        <v>0</v>
      </c>
      <c r="BK43" s="197">
        <v>0</v>
      </c>
      <c r="BL43" s="197">
        <v>0</v>
      </c>
      <c r="BM43" s="197">
        <v>0</v>
      </c>
      <c r="BN43" s="197">
        <v>0</v>
      </c>
      <c r="BO43" s="197">
        <v>0</v>
      </c>
      <c r="BP43" s="197">
        <v>0</v>
      </c>
      <c r="BQ43" s="197">
        <v>0</v>
      </c>
      <c r="BR43" s="197">
        <v>0</v>
      </c>
      <c r="BS43" s="197">
        <v>0</v>
      </c>
      <c r="BT43" s="197">
        <v>0</v>
      </c>
      <c r="BU43" s="197">
        <v>0</v>
      </c>
      <c r="BV43" s="197">
        <v>0</v>
      </c>
      <c r="BW43" s="197">
        <v>0</v>
      </c>
      <c r="BX43" s="197">
        <v>0</v>
      </c>
      <c r="BY43" s="197">
        <v>0</v>
      </c>
      <c r="BZ43" s="197">
        <v>0</v>
      </c>
      <c r="CA43" s="197">
        <v>0</v>
      </c>
      <c r="CB43" s="197">
        <v>0</v>
      </c>
      <c r="CC43" s="197">
        <v>0</v>
      </c>
      <c r="CD43" s="197">
        <v>0</v>
      </c>
      <c r="CE43" s="197">
        <v>0</v>
      </c>
      <c r="CF43" s="197">
        <v>0</v>
      </c>
      <c r="CG43" s="197">
        <v>0</v>
      </c>
      <c r="CH43" s="197">
        <v>0</v>
      </c>
      <c r="CI43" s="197">
        <v>0</v>
      </c>
      <c r="CJ43" s="197">
        <v>0</v>
      </c>
      <c r="CK43" s="197">
        <v>0</v>
      </c>
      <c r="CL43" s="197">
        <v>0</v>
      </c>
      <c r="CM43" s="197">
        <v>0</v>
      </c>
      <c r="CN43" s="197">
        <v>0</v>
      </c>
      <c r="CO43" s="197">
        <v>0</v>
      </c>
      <c r="CP43" s="197">
        <v>0</v>
      </c>
      <c r="CQ43" s="197">
        <v>0</v>
      </c>
      <c r="CR43" s="197">
        <v>0</v>
      </c>
      <c r="CS43" s="197">
        <v>0</v>
      </c>
      <c r="CT43" s="197">
        <v>0</v>
      </c>
      <c r="CU43" s="197">
        <v>0</v>
      </c>
      <c r="CV43" s="197">
        <v>0</v>
      </c>
      <c r="CW43" s="197">
        <v>0</v>
      </c>
      <c r="CX43" s="197">
        <v>0</v>
      </c>
      <c r="CY43" s="197">
        <v>0</v>
      </c>
      <c r="CZ43" s="197">
        <v>2000</v>
      </c>
      <c r="DA43" s="197">
        <f t="shared" ref="DA43:EF43" si="129">CZ43+2000</f>
        <v>4000</v>
      </c>
      <c r="DB43" s="197">
        <f t="shared" si="129"/>
        <v>6000</v>
      </c>
      <c r="DC43" s="197">
        <f t="shared" si="129"/>
        <v>8000</v>
      </c>
      <c r="DD43" s="197">
        <f t="shared" si="129"/>
        <v>10000</v>
      </c>
      <c r="DE43" s="197">
        <f t="shared" si="129"/>
        <v>12000</v>
      </c>
      <c r="DF43" s="197">
        <f t="shared" si="129"/>
        <v>14000</v>
      </c>
      <c r="DG43" s="197">
        <f t="shared" si="129"/>
        <v>16000</v>
      </c>
      <c r="DH43" s="197">
        <f t="shared" si="129"/>
        <v>18000</v>
      </c>
      <c r="DI43" s="197">
        <f t="shared" si="129"/>
        <v>20000</v>
      </c>
      <c r="DJ43" s="197">
        <f t="shared" si="129"/>
        <v>22000</v>
      </c>
      <c r="DK43" s="197">
        <f t="shared" si="129"/>
        <v>24000</v>
      </c>
      <c r="DL43" s="197">
        <f t="shared" si="129"/>
        <v>26000</v>
      </c>
      <c r="DM43" s="197">
        <f t="shared" si="129"/>
        <v>28000</v>
      </c>
      <c r="DN43" s="197">
        <f t="shared" si="129"/>
        <v>30000</v>
      </c>
      <c r="DO43" s="197">
        <f t="shared" si="129"/>
        <v>32000</v>
      </c>
      <c r="DP43" s="197">
        <f t="shared" si="129"/>
        <v>34000</v>
      </c>
      <c r="DQ43" s="197">
        <f t="shared" si="129"/>
        <v>36000</v>
      </c>
      <c r="DR43" s="197">
        <f t="shared" si="129"/>
        <v>38000</v>
      </c>
      <c r="DS43" s="197">
        <f t="shared" si="129"/>
        <v>40000</v>
      </c>
      <c r="DT43" s="197">
        <f t="shared" si="129"/>
        <v>42000</v>
      </c>
      <c r="DU43" s="197">
        <f t="shared" si="129"/>
        <v>44000</v>
      </c>
      <c r="DV43" s="197">
        <f t="shared" si="129"/>
        <v>46000</v>
      </c>
      <c r="DW43" s="197">
        <f t="shared" si="129"/>
        <v>48000</v>
      </c>
      <c r="DX43" s="197">
        <f t="shared" si="129"/>
        <v>50000</v>
      </c>
      <c r="DY43" s="197">
        <f t="shared" si="129"/>
        <v>52000</v>
      </c>
      <c r="DZ43" s="197">
        <f t="shared" si="129"/>
        <v>54000</v>
      </c>
      <c r="EA43" s="197">
        <f t="shared" si="129"/>
        <v>56000</v>
      </c>
      <c r="EB43" s="197">
        <f t="shared" si="129"/>
        <v>58000</v>
      </c>
      <c r="EC43" s="197">
        <f t="shared" si="129"/>
        <v>60000</v>
      </c>
      <c r="ED43" s="197">
        <f t="shared" si="129"/>
        <v>62000</v>
      </c>
      <c r="EE43" s="197">
        <f t="shared" si="129"/>
        <v>64000</v>
      </c>
      <c r="EF43" s="197">
        <f t="shared" si="129"/>
        <v>66000</v>
      </c>
      <c r="EG43" s="197">
        <f t="shared" ref="EG43:EN43" si="130">EF43+2000</f>
        <v>68000</v>
      </c>
      <c r="EH43" s="197">
        <f t="shared" si="130"/>
        <v>70000</v>
      </c>
      <c r="EI43" s="197">
        <f t="shared" si="130"/>
        <v>72000</v>
      </c>
      <c r="EJ43" s="197">
        <f t="shared" si="130"/>
        <v>74000</v>
      </c>
      <c r="EK43" s="197">
        <f t="shared" si="130"/>
        <v>76000</v>
      </c>
      <c r="EL43" s="197">
        <f t="shared" si="130"/>
        <v>78000</v>
      </c>
      <c r="EM43" s="197">
        <f t="shared" si="130"/>
        <v>80000</v>
      </c>
      <c r="EN43" s="197">
        <f t="shared" si="130"/>
        <v>82000</v>
      </c>
      <c r="EO43" s="263">
        <f>EN43+5000</f>
        <v>87000</v>
      </c>
      <c r="EP43" s="197">
        <f t="shared" ref="EP43:GJ43" si="131">EO43+5000</f>
        <v>92000</v>
      </c>
      <c r="EQ43" s="197">
        <f t="shared" si="131"/>
        <v>97000</v>
      </c>
      <c r="ER43" s="197">
        <f t="shared" si="131"/>
        <v>102000</v>
      </c>
      <c r="ES43" s="197">
        <f t="shared" si="131"/>
        <v>107000</v>
      </c>
      <c r="ET43" s="197">
        <f t="shared" si="131"/>
        <v>112000</v>
      </c>
      <c r="EU43" s="197">
        <f t="shared" si="131"/>
        <v>117000</v>
      </c>
      <c r="EV43" s="197">
        <f t="shared" si="131"/>
        <v>122000</v>
      </c>
      <c r="EW43" s="197">
        <f t="shared" si="131"/>
        <v>127000</v>
      </c>
      <c r="EX43" s="197">
        <f t="shared" si="131"/>
        <v>132000</v>
      </c>
      <c r="EY43" s="197">
        <f t="shared" si="131"/>
        <v>137000</v>
      </c>
      <c r="EZ43" s="197">
        <f t="shared" si="131"/>
        <v>142000</v>
      </c>
      <c r="FA43" s="197">
        <f t="shared" si="131"/>
        <v>147000</v>
      </c>
      <c r="FB43" s="197">
        <f t="shared" si="131"/>
        <v>152000</v>
      </c>
      <c r="FC43" s="197">
        <f t="shared" si="131"/>
        <v>157000</v>
      </c>
      <c r="FD43" s="197">
        <f t="shared" si="131"/>
        <v>162000</v>
      </c>
      <c r="FE43" s="197">
        <f t="shared" si="131"/>
        <v>167000</v>
      </c>
      <c r="FF43" s="197">
        <f t="shared" si="131"/>
        <v>172000</v>
      </c>
      <c r="FG43" s="197">
        <f t="shared" si="131"/>
        <v>177000</v>
      </c>
      <c r="FH43" s="197">
        <f t="shared" si="131"/>
        <v>182000</v>
      </c>
      <c r="FI43" s="197">
        <f t="shared" si="131"/>
        <v>187000</v>
      </c>
      <c r="FJ43" s="197">
        <f t="shared" si="131"/>
        <v>192000</v>
      </c>
      <c r="FK43" s="197">
        <f t="shared" si="131"/>
        <v>197000</v>
      </c>
      <c r="FL43" s="197">
        <f t="shared" si="131"/>
        <v>202000</v>
      </c>
      <c r="FM43" s="197">
        <f t="shared" si="131"/>
        <v>207000</v>
      </c>
      <c r="FN43" s="197">
        <f t="shared" si="131"/>
        <v>212000</v>
      </c>
      <c r="FO43" s="197">
        <f t="shared" si="131"/>
        <v>217000</v>
      </c>
      <c r="FP43" s="197">
        <f t="shared" si="131"/>
        <v>222000</v>
      </c>
      <c r="FQ43" s="197">
        <f t="shared" si="131"/>
        <v>227000</v>
      </c>
      <c r="FR43" s="197">
        <f t="shared" si="131"/>
        <v>232000</v>
      </c>
      <c r="FS43" s="197">
        <f t="shared" si="131"/>
        <v>237000</v>
      </c>
      <c r="FT43" s="197">
        <f t="shared" si="131"/>
        <v>242000</v>
      </c>
      <c r="FU43" s="197">
        <f t="shared" si="131"/>
        <v>247000</v>
      </c>
      <c r="FV43" s="197">
        <f t="shared" si="131"/>
        <v>252000</v>
      </c>
      <c r="FW43" s="197">
        <f t="shared" si="131"/>
        <v>257000</v>
      </c>
      <c r="FX43" s="197">
        <f t="shared" si="131"/>
        <v>262000</v>
      </c>
      <c r="FY43" s="197">
        <f t="shared" si="131"/>
        <v>267000</v>
      </c>
      <c r="FZ43" s="197">
        <f t="shared" si="131"/>
        <v>272000</v>
      </c>
      <c r="GA43" s="197">
        <f t="shared" si="131"/>
        <v>277000</v>
      </c>
      <c r="GB43" s="197">
        <f t="shared" si="131"/>
        <v>282000</v>
      </c>
      <c r="GC43" s="197">
        <f t="shared" si="131"/>
        <v>287000</v>
      </c>
      <c r="GD43" s="197">
        <f t="shared" si="131"/>
        <v>292000</v>
      </c>
      <c r="GE43" s="197">
        <f t="shared" si="131"/>
        <v>297000</v>
      </c>
      <c r="GF43" s="197">
        <f t="shared" si="131"/>
        <v>302000</v>
      </c>
      <c r="GG43" s="197">
        <f t="shared" si="131"/>
        <v>307000</v>
      </c>
      <c r="GH43" s="197">
        <f t="shared" si="131"/>
        <v>312000</v>
      </c>
      <c r="GI43" s="197">
        <f t="shared" si="131"/>
        <v>317000</v>
      </c>
      <c r="GJ43" s="197">
        <f t="shared" si="131"/>
        <v>322000</v>
      </c>
    </row>
    <row r="44" spans="1:192" ht="20.25" thickTop="1" thickBot="1" x14ac:dyDescent="0.3">
      <c r="A44" s="195">
        <v>33</v>
      </c>
      <c r="B44" s="193" t="str">
        <f>HYPERLINK("#Feuil1!EO"&amp;ROW(),feuil1!C44)</f>
        <v>Bob33</v>
      </c>
      <c r="C44" s="179" t="s">
        <v>205</v>
      </c>
      <c r="D44" s="192">
        <v>3000</v>
      </c>
      <c r="E44" s="20">
        <v>43497</v>
      </c>
      <c r="F44" s="214"/>
      <c r="G44" s="182">
        <v>0</v>
      </c>
      <c r="H44" s="208"/>
      <c r="I44" s="197">
        <v>0</v>
      </c>
      <c r="J44" s="197">
        <v>0</v>
      </c>
      <c r="K44" s="197">
        <v>0</v>
      </c>
      <c r="L44" s="197">
        <v>0</v>
      </c>
      <c r="M44" s="197">
        <v>0</v>
      </c>
      <c r="N44" s="197">
        <v>0</v>
      </c>
      <c r="O44" s="197">
        <v>0</v>
      </c>
      <c r="P44" s="197">
        <v>0</v>
      </c>
      <c r="Q44" s="197">
        <v>0</v>
      </c>
      <c r="R44" s="197">
        <v>0</v>
      </c>
      <c r="S44" s="197">
        <v>0</v>
      </c>
      <c r="T44" s="197">
        <v>0</v>
      </c>
      <c r="U44" s="197">
        <v>0</v>
      </c>
      <c r="V44" s="197">
        <v>0</v>
      </c>
      <c r="W44" s="197">
        <v>0</v>
      </c>
      <c r="X44" s="197">
        <v>0</v>
      </c>
      <c r="Y44" s="197">
        <v>0</v>
      </c>
      <c r="Z44" s="197">
        <v>0</v>
      </c>
      <c r="AA44" s="197">
        <v>0</v>
      </c>
      <c r="AB44" s="197">
        <v>0</v>
      </c>
      <c r="AC44" s="197">
        <v>0</v>
      </c>
      <c r="AD44" s="197">
        <v>0</v>
      </c>
      <c r="AE44" s="197">
        <v>0</v>
      </c>
      <c r="AF44" s="197">
        <v>0</v>
      </c>
      <c r="AG44" s="197">
        <v>0</v>
      </c>
      <c r="AH44" s="197">
        <v>0</v>
      </c>
      <c r="AI44" s="197">
        <v>0</v>
      </c>
      <c r="AJ44" s="197">
        <v>0</v>
      </c>
      <c r="AK44" s="197">
        <v>0</v>
      </c>
      <c r="AL44" s="197">
        <v>0</v>
      </c>
      <c r="AM44" s="197">
        <v>0</v>
      </c>
      <c r="AN44" s="197">
        <v>0</v>
      </c>
      <c r="AO44" s="197">
        <v>0</v>
      </c>
      <c r="AP44" s="197">
        <v>0</v>
      </c>
      <c r="AQ44" s="197">
        <v>0</v>
      </c>
      <c r="AR44" s="197">
        <v>0</v>
      </c>
      <c r="AS44" s="197">
        <v>0</v>
      </c>
      <c r="AT44" s="197">
        <v>0</v>
      </c>
      <c r="AU44" s="197">
        <v>0</v>
      </c>
      <c r="AV44" s="197">
        <v>0</v>
      </c>
      <c r="AW44" s="197">
        <v>0</v>
      </c>
      <c r="AX44" s="197">
        <v>0</v>
      </c>
      <c r="AY44" s="197">
        <v>0</v>
      </c>
      <c r="AZ44" s="197">
        <v>0</v>
      </c>
      <c r="BA44" s="197">
        <v>0</v>
      </c>
      <c r="BB44" s="197">
        <v>0</v>
      </c>
      <c r="BC44" s="197">
        <v>0</v>
      </c>
      <c r="BD44" s="197">
        <v>0</v>
      </c>
      <c r="BE44" s="197">
        <v>0</v>
      </c>
      <c r="BF44" s="197">
        <v>0</v>
      </c>
      <c r="BG44" s="197">
        <v>0</v>
      </c>
      <c r="BH44" s="197">
        <v>0</v>
      </c>
      <c r="BI44" s="197">
        <v>0</v>
      </c>
      <c r="BJ44" s="197">
        <v>0</v>
      </c>
      <c r="BK44" s="197">
        <v>0</v>
      </c>
      <c r="BL44" s="197">
        <v>0</v>
      </c>
      <c r="BM44" s="197">
        <v>0</v>
      </c>
      <c r="BN44" s="197">
        <v>0</v>
      </c>
      <c r="BO44" s="197">
        <v>0</v>
      </c>
      <c r="BP44" s="197">
        <v>0</v>
      </c>
      <c r="BQ44" s="197">
        <v>0</v>
      </c>
      <c r="BR44" s="197">
        <v>0</v>
      </c>
      <c r="BS44" s="197">
        <v>0</v>
      </c>
      <c r="BT44" s="197">
        <v>0</v>
      </c>
      <c r="BU44" s="197">
        <v>0</v>
      </c>
      <c r="BV44" s="197">
        <v>0</v>
      </c>
      <c r="BW44" s="197">
        <v>0</v>
      </c>
      <c r="BX44" s="197">
        <v>0</v>
      </c>
      <c r="BY44" s="197">
        <v>0</v>
      </c>
      <c r="BZ44" s="197">
        <v>0</v>
      </c>
      <c r="CA44" s="197">
        <v>0</v>
      </c>
      <c r="CB44" s="197">
        <v>0</v>
      </c>
      <c r="CC44" s="197">
        <v>0</v>
      </c>
      <c r="CD44" s="197">
        <v>0</v>
      </c>
      <c r="CE44" s="197">
        <v>0</v>
      </c>
      <c r="CF44" s="197">
        <v>0</v>
      </c>
      <c r="CG44" s="197">
        <v>0</v>
      </c>
      <c r="CH44" s="197">
        <v>0</v>
      </c>
      <c r="CI44" s="197">
        <v>0</v>
      </c>
      <c r="CJ44" s="197">
        <v>0</v>
      </c>
      <c r="CK44" s="197">
        <v>0</v>
      </c>
      <c r="CL44" s="197">
        <v>0</v>
      </c>
      <c r="CM44" s="197">
        <v>0</v>
      </c>
      <c r="CN44" s="197">
        <v>0</v>
      </c>
      <c r="CO44" s="197">
        <v>0</v>
      </c>
      <c r="CP44" s="197">
        <v>0</v>
      </c>
      <c r="CQ44" s="197">
        <v>0</v>
      </c>
      <c r="CR44" s="197">
        <v>0</v>
      </c>
      <c r="CS44" s="197">
        <v>0</v>
      </c>
      <c r="CT44" s="197">
        <v>0</v>
      </c>
      <c r="CU44" s="197">
        <v>0</v>
      </c>
      <c r="CV44" s="197">
        <v>0</v>
      </c>
      <c r="CW44" s="197">
        <v>0</v>
      </c>
      <c r="CX44" s="197">
        <v>0</v>
      </c>
      <c r="CY44" s="197">
        <v>0</v>
      </c>
      <c r="CZ44" s="197">
        <v>0</v>
      </c>
      <c r="DA44" s="197">
        <v>0</v>
      </c>
      <c r="DB44" s="197">
        <v>0</v>
      </c>
      <c r="DC44" s="197">
        <v>0</v>
      </c>
      <c r="DD44" s="197">
        <v>0</v>
      </c>
      <c r="DE44" s="197">
        <v>0</v>
      </c>
      <c r="DF44" s="197">
        <v>0</v>
      </c>
      <c r="DG44" s="197">
        <v>0</v>
      </c>
      <c r="DH44" s="197">
        <v>0</v>
      </c>
      <c r="DI44" s="197">
        <v>0</v>
      </c>
      <c r="DJ44" s="197">
        <v>0</v>
      </c>
      <c r="DK44" s="197">
        <v>0</v>
      </c>
      <c r="DL44" s="197">
        <v>0</v>
      </c>
      <c r="DM44" s="197">
        <v>0</v>
      </c>
      <c r="DN44" s="197">
        <v>0</v>
      </c>
      <c r="DO44" s="197">
        <v>0</v>
      </c>
      <c r="DP44" s="197">
        <v>0</v>
      </c>
      <c r="DQ44" s="197">
        <v>0</v>
      </c>
      <c r="DR44" s="197">
        <v>0</v>
      </c>
      <c r="DS44" s="197">
        <v>0</v>
      </c>
      <c r="DT44" s="197">
        <v>0</v>
      </c>
      <c r="DU44" s="197">
        <v>0</v>
      </c>
      <c r="DV44" s="197">
        <v>0</v>
      </c>
      <c r="DW44" s="197">
        <v>0</v>
      </c>
      <c r="DX44" s="197">
        <v>0</v>
      </c>
      <c r="DY44" s="197">
        <v>0</v>
      </c>
      <c r="DZ44" s="197">
        <v>0</v>
      </c>
      <c r="EA44" s="197">
        <v>0</v>
      </c>
      <c r="EB44" s="197">
        <v>0</v>
      </c>
      <c r="EC44" s="197">
        <v>0</v>
      </c>
      <c r="ED44" s="197">
        <v>3000</v>
      </c>
      <c r="EE44" s="197">
        <f t="shared" ref="EE44:FJ44" si="132">ED44+3000</f>
        <v>6000</v>
      </c>
      <c r="EF44" s="197">
        <f t="shared" si="132"/>
        <v>9000</v>
      </c>
      <c r="EG44" s="197">
        <f t="shared" si="132"/>
        <v>12000</v>
      </c>
      <c r="EH44" s="197">
        <f t="shared" si="132"/>
        <v>15000</v>
      </c>
      <c r="EI44" s="197">
        <f t="shared" si="132"/>
        <v>18000</v>
      </c>
      <c r="EJ44" s="197">
        <f t="shared" si="132"/>
        <v>21000</v>
      </c>
      <c r="EK44" s="197">
        <f t="shared" si="132"/>
        <v>24000</v>
      </c>
      <c r="EL44" s="197">
        <f t="shared" si="132"/>
        <v>27000</v>
      </c>
      <c r="EM44" s="197">
        <f t="shared" si="132"/>
        <v>30000</v>
      </c>
      <c r="EN44" s="197">
        <f t="shared" si="132"/>
        <v>33000</v>
      </c>
      <c r="EO44" s="263">
        <f t="shared" si="132"/>
        <v>36000</v>
      </c>
      <c r="EP44" s="197">
        <f t="shared" si="132"/>
        <v>39000</v>
      </c>
      <c r="EQ44" s="197">
        <f t="shared" si="132"/>
        <v>42000</v>
      </c>
      <c r="ER44" s="197">
        <f t="shared" si="132"/>
        <v>45000</v>
      </c>
      <c r="ES44" s="197">
        <f t="shared" si="132"/>
        <v>48000</v>
      </c>
      <c r="ET44" s="197">
        <f t="shared" si="132"/>
        <v>51000</v>
      </c>
      <c r="EU44" s="197">
        <f t="shared" si="132"/>
        <v>54000</v>
      </c>
      <c r="EV44" s="197">
        <f t="shared" si="132"/>
        <v>57000</v>
      </c>
      <c r="EW44" s="197">
        <f t="shared" si="132"/>
        <v>60000</v>
      </c>
      <c r="EX44" s="197">
        <f t="shared" si="132"/>
        <v>63000</v>
      </c>
      <c r="EY44" s="197">
        <f t="shared" si="132"/>
        <v>66000</v>
      </c>
      <c r="EZ44" s="197">
        <f t="shared" si="132"/>
        <v>69000</v>
      </c>
      <c r="FA44" s="197">
        <f t="shared" si="132"/>
        <v>72000</v>
      </c>
      <c r="FB44" s="197">
        <f t="shared" si="132"/>
        <v>75000</v>
      </c>
      <c r="FC44" s="197">
        <f t="shared" si="132"/>
        <v>78000</v>
      </c>
      <c r="FD44" s="197">
        <f t="shared" si="132"/>
        <v>81000</v>
      </c>
      <c r="FE44" s="197">
        <f t="shared" si="132"/>
        <v>84000</v>
      </c>
      <c r="FF44" s="197">
        <f t="shared" si="132"/>
        <v>87000</v>
      </c>
      <c r="FG44" s="197">
        <f t="shared" si="132"/>
        <v>90000</v>
      </c>
      <c r="FH44" s="197">
        <f t="shared" si="132"/>
        <v>93000</v>
      </c>
      <c r="FI44" s="197">
        <f t="shared" si="132"/>
        <v>96000</v>
      </c>
      <c r="FJ44" s="197">
        <f t="shared" si="132"/>
        <v>99000</v>
      </c>
      <c r="FK44" s="197">
        <f t="shared" ref="FK44:GJ44" si="133">FJ44+3000</f>
        <v>102000</v>
      </c>
      <c r="FL44" s="197">
        <f t="shared" si="133"/>
        <v>105000</v>
      </c>
      <c r="FM44" s="197">
        <f t="shared" si="133"/>
        <v>108000</v>
      </c>
      <c r="FN44" s="197">
        <f t="shared" si="133"/>
        <v>111000</v>
      </c>
      <c r="FO44" s="197">
        <f t="shared" si="133"/>
        <v>114000</v>
      </c>
      <c r="FP44" s="197">
        <f t="shared" si="133"/>
        <v>117000</v>
      </c>
      <c r="FQ44" s="197">
        <f t="shared" si="133"/>
        <v>120000</v>
      </c>
      <c r="FR44" s="197">
        <f t="shared" si="133"/>
        <v>123000</v>
      </c>
      <c r="FS44" s="197">
        <f t="shared" si="133"/>
        <v>126000</v>
      </c>
      <c r="FT44" s="197">
        <f t="shared" si="133"/>
        <v>129000</v>
      </c>
      <c r="FU44" s="197">
        <f t="shared" si="133"/>
        <v>132000</v>
      </c>
      <c r="FV44" s="197">
        <f t="shared" si="133"/>
        <v>135000</v>
      </c>
      <c r="FW44" s="197">
        <f t="shared" si="133"/>
        <v>138000</v>
      </c>
      <c r="FX44" s="197">
        <f t="shared" si="133"/>
        <v>141000</v>
      </c>
      <c r="FY44" s="197">
        <f t="shared" si="133"/>
        <v>144000</v>
      </c>
      <c r="FZ44" s="197">
        <f t="shared" si="133"/>
        <v>147000</v>
      </c>
      <c r="GA44" s="197">
        <f t="shared" si="133"/>
        <v>150000</v>
      </c>
      <c r="GB44" s="197">
        <f t="shared" si="133"/>
        <v>153000</v>
      </c>
      <c r="GC44" s="197">
        <f t="shared" si="133"/>
        <v>156000</v>
      </c>
      <c r="GD44" s="197">
        <f t="shared" si="133"/>
        <v>159000</v>
      </c>
      <c r="GE44" s="197">
        <f t="shared" si="133"/>
        <v>162000</v>
      </c>
      <c r="GF44" s="197">
        <f t="shared" si="133"/>
        <v>165000</v>
      </c>
      <c r="GG44" s="197">
        <f t="shared" si="133"/>
        <v>168000</v>
      </c>
      <c r="GH44" s="197">
        <f t="shared" si="133"/>
        <v>171000</v>
      </c>
      <c r="GI44" s="197">
        <f t="shared" si="133"/>
        <v>174000</v>
      </c>
      <c r="GJ44" s="197">
        <f t="shared" si="133"/>
        <v>177000</v>
      </c>
    </row>
    <row r="45" spans="1:192" ht="20.25" thickTop="1" thickBot="1" x14ac:dyDescent="0.3">
      <c r="A45" s="195">
        <v>34</v>
      </c>
      <c r="B45" s="193" t="str">
        <f>HYPERLINK("#Feuil1!EO"&amp;ROW(),feuil1!C45)</f>
        <v>Bob34</v>
      </c>
      <c r="C45" s="179" t="s">
        <v>206</v>
      </c>
      <c r="D45" s="188">
        <v>5000</v>
      </c>
      <c r="E45" s="20">
        <v>41183</v>
      </c>
      <c r="F45" s="214">
        <v>42736</v>
      </c>
      <c r="G45" s="182">
        <v>42500</v>
      </c>
      <c r="H45" s="208"/>
      <c r="I45" s="197">
        <v>0</v>
      </c>
      <c r="J45" s="197">
        <v>0</v>
      </c>
      <c r="K45" s="197">
        <v>0</v>
      </c>
      <c r="L45" s="197">
        <v>0</v>
      </c>
      <c r="M45" s="197">
        <v>0</v>
      </c>
      <c r="N45" s="197">
        <v>0</v>
      </c>
      <c r="O45" s="197">
        <v>0</v>
      </c>
      <c r="P45" s="197">
        <v>0</v>
      </c>
      <c r="Q45" s="197">
        <v>0</v>
      </c>
      <c r="R45" s="197">
        <v>0</v>
      </c>
      <c r="S45" s="197">
        <v>0</v>
      </c>
      <c r="T45" s="197">
        <v>0</v>
      </c>
      <c r="U45" s="197">
        <v>0</v>
      </c>
      <c r="V45" s="197">
        <v>0</v>
      </c>
      <c r="W45" s="197">
        <v>0</v>
      </c>
      <c r="X45" s="197">
        <v>0</v>
      </c>
      <c r="Y45" s="197">
        <v>0</v>
      </c>
      <c r="Z45" s="197">
        <v>0</v>
      </c>
      <c r="AA45" s="197">
        <v>0</v>
      </c>
      <c r="AB45" s="197">
        <v>0</v>
      </c>
      <c r="AC45" s="197">
        <v>0</v>
      </c>
      <c r="AD45" s="197">
        <v>0</v>
      </c>
      <c r="AE45" s="197">
        <v>0</v>
      </c>
      <c r="AF45" s="197">
        <v>0</v>
      </c>
      <c r="AG45" s="197">
        <v>0</v>
      </c>
      <c r="AH45" s="197">
        <v>0</v>
      </c>
      <c r="AI45" s="197">
        <v>0</v>
      </c>
      <c r="AJ45" s="197">
        <v>0</v>
      </c>
      <c r="AK45" s="197">
        <v>0</v>
      </c>
      <c r="AL45" s="197">
        <v>0</v>
      </c>
      <c r="AM45" s="197">
        <v>0</v>
      </c>
      <c r="AN45" s="197">
        <v>0</v>
      </c>
      <c r="AO45" s="197">
        <v>0</v>
      </c>
      <c r="AP45" s="197">
        <v>0</v>
      </c>
      <c r="AQ45" s="197">
        <v>0</v>
      </c>
      <c r="AR45" s="197">
        <v>0</v>
      </c>
      <c r="AS45" s="197">
        <v>0</v>
      </c>
      <c r="AT45" s="197">
        <v>0</v>
      </c>
      <c r="AU45" s="197">
        <v>0</v>
      </c>
      <c r="AV45" s="197">
        <v>0</v>
      </c>
      <c r="AW45" s="197">
        <v>0</v>
      </c>
      <c r="AX45" s="197">
        <v>0</v>
      </c>
      <c r="AY45" s="197">
        <v>0</v>
      </c>
      <c r="AZ45" s="197">
        <v>0</v>
      </c>
      <c r="BA45" s="197">
        <v>0</v>
      </c>
      <c r="BB45" s="197">
        <v>0</v>
      </c>
      <c r="BC45" s="197">
        <v>0</v>
      </c>
      <c r="BD45" s="197">
        <v>0</v>
      </c>
      <c r="BE45" s="197">
        <v>0</v>
      </c>
      <c r="BF45" s="197">
        <v>2000</v>
      </c>
      <c r="BG45" s="197">
        <f t="shared" ref="BG45:CL45" si="134">BF45+2000</f>
        <v>4000</v>
      </c>
      <c r="BH45" s="197">
        <f t="shared" si="134"/>
        <v>6000</v>
      </c>
      <c r="BI45" s="197">
        <f t="shared" si="134"/>
        <v>8000</v>
      </c>
      <c r="BJ45" s="197">
        <f t="shared" si="134"/>
        <v>10000</v>
      </c>
      <c r="BK45" s="197">
        <f t="shared" si="134"/>
        <v>12000</v>
      </c>
      <c r="BL45" s="197">
        <f t="shared" si="134"/>
        <v>14000</v>
      </c>
      <c r="BM45" s="197">
        <f t="shared" si="134"/>
        <v>16000</v>
      </c>
      <c r="BN45" s="197">
        <f t="shared" si="134"/>
        <v>18000</v>
      </c>
      <c r="BO45" s="197">
        <f t="shared" si="134"/>
        <v>20000</v>
      </c>
      <c r="BP45" s="197">
        <f t="shared" si="134"/>
        <v>22000</v>
      </c>
      <c r="BQ45" s="197">
        <f t="shared" si="134"/>
        <v>24000</v>
      </c>
      <c r="BR45" s="197">
        <f t="shared" si="134"/>
        <v>26000</v>
      </c>
      <c r="BS45" s="197">
        <f t="shared" si="134"/>
        <v>28000</v>
      </c>
      <c r="BT45" s="197">
        <f t="shared" si="134"/>
        <v>30000</v>
      </c>
      <c r="BU45" s="197">
        <f t="shared" si="134"/>
        <v>32000</v>
      </c>
      <c r="BV45" s="197">
        <f t="shared" si="134"/>
        <v>34000</v>
      </c>
      <c r="BW45" s="197">
        <f t="shared" si="134"/>
        <v>36000</v>
      </c>
      <c r="BX45" s="197">
        <f t="shared" si="134"/>
        <v>38000</v>
      </c>
      <c r="BY45" s="197">
        <f t="shared" si="134"/>
        <v>40000</v>
      </c>
      <c r="BZ45" s="197">
        <f t="shared" si="134"/>
        <v>42000</v>
      </c>
      <c r="CA45" s="197">
        <f t="shared" si="134"/>
        <v>44000</v>
      </c>
      <c r="CB45" s="197">
        <f t="shared" si="134"/>
        <v>46000</v>
      </c>
      <c r="CC45" s="197">
        <f t="shared" si="134"/>
        <v>48000</v>
      </c>
      <c r="CD45" s="197">
        <f t="shared" si="134"/>
        <v>50000</v>
      </c>
      <c r="CE45" s="197">
        <f t="shared" si="134"/>
        <v>52000</v>
      </c>
      <c r="CF45" s="197">
        <f t="shared" si="134"/>
        <v>54000</v>
      </c>
      <c r="CG45" s="197">
        <f t="shared" si="134"/>
        <v>56000</v>
      </c>
      <c r="CH45" s="197">
        <f t="shared" si="134"/>
        <v>58000</v>
      </c>
      <c r="CI45" s="197">
        <f t="shared" si="134"/>
        <v>60000</v>
      </c>
      <c r="CJ45" s="197">
        <f t="shared" si="134"/>
        <v>62000</v>
      </c>
      <c r="CK45" s="197">
        <f t="shared" si="134"/>
        <v>64000</v>
      </c>
      <c r="CL45" s="197">
        <f t="shared" si="134"/>
        <v>66000</v>
      </c>
      <c r="CM45" s="197">
        <f t="shared" ref="CM45:DD45" si="135">CL45+2000</f>
        <v>68000</v>
      </c>
      <c r="CN45" s="197">
        <f t="shared" si="135"/>
        <v>70000</v>
      </c>
      <c r="CO45" s="197">
        <f t="shared" si="135"/>
        <v>72000</v>
      </c>
      <c r="CP45" s="197">
        <f t="shared" si="135"/>
        <v>74000</v>
      </c>
      <c r="CQ45" s="197">
        <f t="shared" si="135"/>
        <v>76000</v>
      </c>
      <c r="CR45" s="197">
        <f t="shared" si="135"/>
        <v>78000</v>
      </c>
      <c r="CS45" s="197">
        <f t="shared" si="135"/>
        <v>80000</v>
      </c>
      <c r="CT45" s="197">
        <f t="shared" si="135"/>
        <v>82000</v>
      </c>
      <c r="CU45" s="197">
        <f t="shared" si="135"/>
        <v>84000</v>
      </c>
      <c r="CV45" s="197">
        <f t="shared" si="135"/>
        <v>86000</v>
      </c>
      <c r="CW45" s="197">
        <f t="shared" si="135"/>
        <v>88000</v>
      </c>
      <c r="CX45" s="197">
        <f t="shared" si="135"/>
        <v>90000</v>
      </c>
      <c r="CY45" s="197">
        <f t="shared" si="135"/>
        <v>92000</v>
      </c>
      <c r="CZ45" s="197">
        <f t="shared" si="135"/>
        <v>94000</v>
      </c>
      <c r="DA45" s="197">
        <f t="shared" si="135"/>
        <v>96000</v>
      </c>
      <c r="DB45" s="197">
        <f t="shared" si="135"/>
        <v>98000</v>
      </c>
      <c r="DC45" s="197">
        <f t="shared" si="135"/>
        <v>100000</v>
      </c>
      <c r="DD45" s="197">
        <f t="shared" si="135"/>
        <v>102000</v>
      </c>
      <c r="DE45" s="197">
        <f t="shared" ref="DE45:DP45" si="136">DD45+5000</f>
        <v>107000</v>
      </c>
      <c r="DF45" s="197">
        <f t="shared" si="136"/>
        <v>112000</v>
      </c>
      <c r="DG45" s="197">
        <f t="shared" si="136"/>
        <v>117000</v>
      </c>
      <c r="DH45" s="197">
        <f t="shared" si="136"/>
        <v>122000</v>
      </c>
      <c r="DI45" s="197">
        <f t="shared" si="136"/>
        <v>127000</v>
      </c>
      <c r="DJ45" s="197">
        <f t="shared" si="136"/>
        <v>132000</v>
      </c>
      <c r="DK45" s="197">
        <f t="shared" si="136"/>
        <v>137000</v>
      </c>
      <c r="DL45" s="197">
        <f t="shared" si="136"/>
        <v>142000</v>
      </c>
      <c r="DM45" s="197">
        <f t="shared" si="136"/>
        <v>147000</v>
      </c>
      <c r="DN45" s="197">
        <f t="shared" si="136"/>
        <v>152000</v>
      </c>
      <c r="DO45" s="197">
        <f t="shared" si="136"/>
        <v>157000</v>
      </c>
      <c r="DP45" s="197">
        <f t="shared" si="136"/>
        <v>162000</v>
      </c>
      <c r="DQ45" s="197">
        <v>167000</v>
      </c>
      <c r="DR45" s="197">
        <f t="shared" ref="DR45:DZ45" si="137">DQ45+5000</f>
        <v>172000</v>
      </c>
      <c r="DS45" s="197">
        <f t="shared" si="137"/>
        <v>177000</v>
      </c>
      <c r="DT45" s="197">
        <f t="shared" si="137"/>
        <v>182000</v>
      </c>
      <c r="DU45" s="197">
        <f t="shared" si="137"/>
        <v>187000</v>
      </c>
      <c r="DV45" s="197">
        <f t="shared" si="137"/>
        <v>192000</v>
      </c>
      <c r="DW45" s="197">
        <f t="shared" si="137"/>
        <v>197000</v>
      </c>
      <c r="DX45" s="197">
        <f t="shared" si="137"/>
        <v>202000</v>
      </c>
      <c r="DY45" s="197">
        <f t="shared" si="137"/>
        <v>207000</v>
      </c>
      <c r="DZ45" s="197">
        <f t="shared" si="137"/>
        <v>212000</v>
      </c>
      <c r="EA45" s="197">
        <v>217000</v>
      </c>
      <c r="EB45" s="197">
        <f t="shared" ref="EB45:EH45" si="138">EA45+5000</f>
        <v>222000</v>
      </c>
      <c r="EC45" s="197">
        <f t="shared" si="138"/>
        <v>227000</v>
      </c>
      <c r="ED45" s="197">
        <f t="shared" si="138"/>
        <v>232000</v>
      </c>
      <c r="EE45" s="197">
        <f t="shared" si="138"/>
        <v>237000</v>
      </c>
      <c r="EF45" s="197">
        <f t="shared" si="138"/>
        <v>242000</v>
      </c>
      <c r="EG45" s="197">
        <f t="shared" si="138"/>
        <v>247000</v>
      </c>
      <c r="EH45" s="197">
        <f t="shared" si="138"/>
        <v>252000</v>
      </c>
      <c r="EI45" s="197">
        <v>257000</v>
      </c>
      <c r="EJ45" s="197">
        <f>EI45+5000</f>
        <v>262000</v>
      </c>
      <c r="EK45" s="197">
        <f>EJ45+5000</f>
        <v>267000</v>
      </c>
      <c r="EL45" s="197">
        <f>EK45+5000</f>
        <v>272000</v>
      </c>
      <c r="EM45" s="197">
        <f>EL45+5000</f>
        <v>277000</v>
      </c>
      <c r="EN45" s="197">
        <v>282000</v>
      </c>
      <c r="EO45" s="263">
        <f t="shared" ref="EO45:GJ45" si="139">EN45+5000</f>
        <v>287000</v>
      </c>
      <c r="EP45" s="197">
        <f t="shared" si="139"/>
        <v>292000</v>
      </c>
      <c r="EQ45" s="197">
        <f t="shared" si="139"/>
        <v>297000</v>
      </c>
      <c r="ER45" s="197">
        <f t="shared" si="139"/>
        <v>302000</v>
      </c>
      <c r="ES45" s="197">
        <f t="shared" si="139"/>
        <v>307000</v>
      </c>
      <c r="ET45" s="197">
        <f t="shared" si="139"/>
        <v>312000</v>
      </c>
      <c r="EU45" s="197">
        <f t="shared" si="139"/>
        <v>317000</v>
      </c>
      <c r="EV45" s="197">
        <f t="shared" si="139"/>
        <v>322000</v>
      </c>
      <c r="EW45" s="197">
        <f t="shared" si="139"/>
        <v>327000</v>
      </c>
      <c r="EX45" s="197">
        <f t="shared" si="139"/>
        <v>332000</v>
      </c>
      <c r="EY45" s="197">
        <f t="shared" si="139"/>
        <v>337000</v>
      </c>
      <c r="EZ45" s="197">
        <f t="shared" si="139"/>
        <v>342000</v>
      </c>
      <c r="FA45" s="197">
        <f t="shared" si="139"/>
        <v>347000</v>
      </c>
      <c r="FB45" s="197">
        <f t="shared" si="139"/>
        <v>352000</v>
      </c>
      <c r="FC45" s="197">
        <f t="shared" si="139"/>
        <v>357000</v>
      </c>
      <c r="FD45" s="197">
        <f t="shared" si="139"/>
        <v>362000</v>
      </c>
      <c r="FE45" s="197">
        <f t="shared" si="139"/>
        <v>367000</v>
      </c>
      <c r="FF45" s="197">
        <f t="shared" si="139"/>
        <v>372000</v>
      </c>
      <c r="FG45" s="197">
        <f t="shared" si="139"/>
        <v>377000</v>
      </c>
      <c r="FH45" s="197">
        <f t="shared" si="139"/>
        <v>382000</v>
      </c>
      <c r="FI45" s="197">
        <f t="shared" si="139"/>
        <v>387000</v>
      </c>
      <c r="FJ45" s="197">
        <f t="shared" si="139"/>
        <v>392000</v>
      </c>
      <c r="FK45" s="197">
        <f t="shared" si="139"/>
        <v>397000</v>
      </c>
      <c r="FL45" s="197">
        <f t="shared" si="139"/>
        <v>402000</v>
      </c>
      <c r="FM45" s="197">
        <f t="shared" si="139"/>
        <v>407000</v>
      </c>
      <c r="FN45" s="197">
        <f t="shared" si="139"/>
        <v>412000</v>
      </c>
      <c r="FO45" s="197">
        <f t="shared" si="139"/>
        <v>417000</v>
      </c>
      <c r="FP45" s="197">
        <f t="shared" si="139"/>
        <v>422000</v>
      </c>
      <c r="FQ45" s="197">
        <f t="shared" si="139"/>
        <v>427000</v>
      </c>
      <c r="FR45" s="197">
        <f t="shared" si="139"/>
        <v>432000</v>
      </c>
      <c r="FS45" s="197">
        <f t="shared" si="139"/>
        <v>437000</v>
      </c>
      <c r="FT45" s="197">
        <f t="shared" si="139"/>
        <v>442000</v>
      </c>
      <c r="FU45" s="197">
        <f t="shared" si="139"/>
        <v>447000</v>
      </c>
      <c r="FV45" s="197">
        <f t="shared" si="139"/>
        <v>452000</v>
      </c>
      <c r="FW45" s="197">
        <f t="shared" si="139"/>
        <v>457000</v>
      </c>
      <c r="FX45" s="197">
        <f t="shared" si="139"/>
        <v>462000</v>
      </c>
      <c r="FY45" s="197">
        <f t="shared" si="139"/>
        <v>467000</v>
      </c>
      <c r="FZ45" s="197">
        <f t="shared" si="139"/>
        <v>472000</v>
      </c>
      <c r="GA45" s="197">
        <f t="shared" si="139"/>
        <v>477000</v>
      </c>
      <c r="GB45" s="197">
        <f t="shared" si="139"/>
        <v>482000</v>
      </c>
      <c r="GC45" s="197">
        <f t="shared" si="139"/>
        <v>487000</v>
      </c>
      <c r="GD45" s="197">
        <f t="shared" si="139"/>
        <v>492000</v>
      </c>
      <c r="GE45" s="197">
        <f t="shared" si="139"/>
        <v>497000</v>
      </c>
      <c r="GF45" s="197">
        <f t="shared" si="139"/>
        <v>502000</v>
      </c>
      <c r="GG45" s="197">
        <f t="shared" si="139"/>
        <v>507000</v>
      </c>
      <c r="GH45" s="197">
        <f t="shared" si="139"/>
        <v>512000</v>
      </c>
      <c r="GI45" s="197">
        <f t="shared" si="139"/>
        <v>517000</v>
      </c>
      <c r="GJ45" s="197">
        <f t="shared" si="139"/>
        <v>522000</v>
      </c>
    </row>
    <row r="46" spans="1:192" ht="20.25" thickTop="1" thickBot="1" x14ac:dyDescent="0.3">
      <c r="A46" s="195">
        <v>35</v>
      </c>
      <c r="B46" s="193" t="str">
        <f>HYPERLINK("#Feuil1!EO"&amp;ROW(),feuil1!C46)</f>
        <v>Bob35</v>
      </c>
      <c r="C46" s="179" t="s">
        <v>207</v>
      </c>
      <c r="D46" s="191">
        <v>2000</v>
      </c>
      <c r="E46" s="20">
        <v>43101</v>
      </c>
      <c r="F46" s="214"/>
      <c r="G46" s="183">
        <v>0</v>
      </c>
      <c r="H46" s="208"/>
      <c r="I46" s="197">
        <v>0</v>
      </c>
      <c r="J46" s="197">
        <v>0</v>
      </c>
      <c r="K46" s="197">
        <v>0</v>
      </c>
      <c r="L46" s="197">
        <v>0</v>
      </c>
      <c r="M46" s="197">
        <v>0</v>
      </c>
      <c r="N46" s="197">
        <v>0</v>
      </c>
      <c r="O46" s="197">
        <v>0</v>
      </c>
      <c r="P46" s="197">
        <v>0</v>
      </c>
      <c r="Q46" s="197">
        <v>0</v>
      </c>
      <c r="R46" s="197">
        <v>0</v>
      </c>
      <c r="S46" s="197">
        <v>0</v>
      </c>
      <c r="T46" s="197">
        <v>0</v>
      </c>
      <c r="U46" s="197">
        <v>0</v>
      </c>
      <c r="V46" s="197">
        <v>0</v>
      </c>
      <c r="W46" s="197">
        <v>0</v>
      </c>
      <c r="X46" s="197">
        <v>0</v>
      </c>
      <c r="Y46" s="197">
        <v>0</v>
      </c>
      <c r="Z46" s="197">
        <v>0</v>
      </c>
      <c r="AA46" s="197">
        <v>0</v>
      </c>
      <c r="AB46" s="197">
        <v>0</v>
      </c>
      <c r="AC46" s="197">
        <v>0</v>
      </c>
      <c r="AD46" s="197">
        <v>0</v>
      </c>
      <c r="AE46" s="197">
        <v>0</v>
      </c>
      <c r="AF46" s="197">
        <v>0</v>
      </c>
      <c r="AG46" s="197">
        <v>0</v>
      </c>
      <c r="AH46" s="197">
        <v>0</v>
      </c>
      <c r="AI46" s="197">
        <v>0</v>
      </c>
      <c r="AJ46" s="197">
        <v>0</v>
      </c>
      <c r="AK46" s="197">
        <v>0</v>
      </c>
      <c r="AL46" s="197">
        <v>0</v>
      </c>
      <c r="AM46" s="197">
        <v>0</v>
      </c>
      <c r="AN46" s="197">
        <v>0</v>
      </c>
      <c r="AO46" s="197">
        <v>0</v>
      </c>
      <c r="AP46" s="197">
        <v>0</v>
      </c>
      <c r="AQ46" s="197">
        <v>0</v>
      </c>
      <c r="AR46" s="197">
        <v>0</v>
      </c>
      <c r="AS46" s="197">
        <v>0</v>
      </c>
      <c r="AT46" s="197">
        <v>0</v>
      </c>
      <c r="AU46" s="197">
        <v>0</v>
      </c>
      <c r="AV46" s="197">
        <v>0</v>
      </c>
      <c r="AW46" s="197">
        <v>0</v>
      </c>
      <c r="AX46" s="197">
        <v>0</v>
      </c>
      <c r="AY46" s="197">
        <v>0</v>
      </c>
      <c r="AZ46" s="197">
        <v>0</v>
      </c>
      <c r="BA46" s="197">
        <v>0</v>
      </c>
      <c r="BB46" s="197">
        <v>0</v>
      </c>
      <c r="BC46" s="197">
        <v>0</v>
      </c>
      <c r="BD46" s="197">
        <v>0</v>
      </c>
      <c r="BE46" s="197">
        <v>0</v>
      </c>
      <c r="BF46" s="197">
        <v>0</v>
      </c>
      <c r="BG46" s="197">
        <v>0</v>
      </c>
      <c r="BH46" s="197">
        <v>0</v>
      </c>
      <c r="BI46" s="197">
        <v>0</v>
      </c>
      <c r="BJ46" s="197">
        <v>0</v>
      </c>
      <c r="BK46" s="197">
        <v>0</v>
      </c>
      <c r="BL46" s="197">
        <v>0</v>
      </c>
      <c r="BM46" s="197">
        <v>0</v>
      </c>
      <c r="BN46" s="197">
        <v>0</v>
      </c>
      <c r="BO46" s="197">
        <v>0</v>
      </c>
      <c r="BP46" s="197">
        <v>0</v>
      </c>
      <c r="BQ46" s="197">
        <v>0</v>
      </c>
      <c r="BR46" s="197">
        <v>0</v>
      </c>
      <c r="BS46" s="197">
        <v>0</v>
      </c>
      <c r="BT46" s="197">
        <v>0</v>
      </c>
      <c r="BU46" s="197">
        <v>0</v>
      </c>
      <c r="BV46" s="197">
        <v>0</v>
      </c>
      <c r="BW46" s="197">
        <v>0</v>
      </c>
      <c r="BX46" s="197">
        <v>0</v>
      </c>
      <c r="BY46" s="197">
        <v>0</v>
      </c>
      <c r="BZ46" s="197">
        <v>0</v>
      </c>
      <c r="CA46" s="197">
        <v>0</v>
      </c>
      <c r="CB46" s="197">
        <v>0</v>
      </c>
      <c r="CC46" s="197">
        <v>0</v>
      </c>
      <c r="CD46" s="197">
        <v>0</v>
      </c>
      <c r="CE46" s="197">
        <v>0</v>
      </c>
      <c r="CF46" s="197">
        <v>0</v>
      </c>
      <c r="CG46" s="197">
        <v>0</v>
      </c>
      <c r="CH46" s="197">
        <v>0</v>
      </c>
      <c r="CI46" s="197">
        <v>0</v>
      </c>
      <c r="CJ46" s="197">
        <v>0</v>
      </c>
      <c r="CK46" s="197">
        <v>0</v>
      </c>
      <c r="CL46" s="197">
        <v>0</v>
      </c>
      <c r="CM46" s="197">
        <v>0</v>
      </c>
      <c r="CN46" s="197">
        <v>0</v>
      </c>
      <c r="CO46" s="197">
        <v>0</v>
      </c>
      <c r="CP46" s="197">
        <v>0</v>
      </c>
      <c r="CQ46" s="197">
        <v>0</v>
      </c>
      <c r="CR46" s="197">
        <v>0</v>
      </c>
      <c r="CS46" s="197">
        <v>0</v>
      </c>
      <c r="CT46" s="197">
        <v>0</v>
      </c>
      <c r="CU46" s="197">
        <v>0</v>
      </c>
      <c r="CV46" s="197">
        <v>0</v>
      </c>
      <c r="CW46" s="197">
        <v>0</v>
      </c>
      <c r="CX46" s="197">
        <v>0</v>
      </c>
      <c r="CY46" s="197">
        <v>0</v>
      </c>
      <c r="CZ46" s="197">
        <v>0</v>
      </c>
      <c r="DA46" s="197">
        <v>0</v>
      </c>
      <c r="DB46" s="197">
        <v>0</v>
      </c>
      <c r="DC46" s="197">
        <v>0</v>
      </c>
      <c r="DD46" s="197">
        <v>0</v>
      </c>
      <c r="DE46" s="197">
        <v>0</v>
      </c>
      <c r="DF46" s="197">
        <v>0</v>
      </c>
      <c r="DG46" s="197">
        <v>0</v>
      </c>
      <c r="DH46" s="197">
        <v>0</v>
      </c>
      <c r="DI46" s="197">
        <v>0</v>
      </c>
      <c r="DJ46" s="197">
        <v>0</v>
      </c>
      <c r="DK46" s="197">
        <v>0</v>
      </c>
      <c r="DL46" s="197">
        <v>0</v>
      </c>
      <c r="DM46" s="197">
        <v>0</v>
      </c>
      <c r="DN46" s="197">
        <v>0</v>
      </c>
      <c r="DO46" s="197">
        <v>0</v>
      </c>
      <c r="DP46" s="197">
        <v>0</v>
      </c>
      <c r="DQ46" s="197">
        <v>2000</v>
      </c>
      <c r="DR46" s="197">
        <f t="shared" ref="DR46:DT47" si="140">DQ46+2000</f>
        <v>4000</v>
      </c>
      <c r="DS46" s="197">
        <f t="shared" si="140"/>
        <v>6000</v>
      </c>
      <c r="DT46" s="197">
        <f t="shared" si="140"/>
        <v>8000</v>
      </c>
      <c r="DU46" s="197">
        <v>10000</v>
      </c>
      <c r="DV46" s="197">
        <f t="shared" ref="DV46:FA46" si="141">DU46+2000</f>
        <v>12000</v>
      </c>
      <c r="DW46" s="197">
        <f t="shared" si="141"/>
        <v>14000</v>
      </c>
      <c r="DX46" s="197">
        <f t="shared" si="141"/>
        <v>16000</v>
      </c>
      <c r="DY46" s="197">
        <f t="shared" si="141"/>
        <v>18000</v>
      </c>
      <c r="DZ46" s="197">
        <f t="shared" si="141"/>
        <v>20000</v>
      </c>
      <c r="EA46" s="197">
        <f t="shared" si="141"/>
        <v>22000</v>
      </c>
      <c r="EB46" s="197">
        <f t="shared" si="141"/>
        <v>24000</v>
      </c>
      <c r="EC46" s="197">
        <f t="shared" si="141"/>
        <v>26000</v>
      </c>
      <c r="ED46" s="197">
        <f t="shared" si="141"/>
        <v>28000</v>
      </c>
      <c r="EE46" s="197">
        <f t="shared" si="141"/>
        <v>30000</v>
      </c>
      <c r="EF46" s="197">
        <f t="shared" si="141"/>
        <v>32000</v>
      </c>
      <c r="EG46" s="197">
        <f t="shared" si="141"/>
        <v>34000</v>
      </c>
      <c r="EH46" s="197">
        <f t="shared" si="141"/>
        <v>36000</v>
      </c>
      <c r="EI46" s="197">
        <f t="shared" si="141"/>
        <v>38000</v>
      </c>
      <c r="EJ46" s="197">
        <f t="shared" si="141"/>
        <v>40000</v>
      </c>
      <c r="EK46" s="197">
        <f t="shared" si="141"/>
        <v>42000</v>
      </c>
      <c r="EL46" s="197">
        <f t="shared" si="141"/>
        <v>44000</v>
      </c>
      <c r="EM46" s="197">
        <f t="shared" si="141"/>
        <v>46000</v>
      </c>
      <c r="EN46" s="197">
        <f t="shared" si="141"/>
        <v>48000</v>
      </c>
      <c r="EO46" s="263">
        <f t="shared" si="141"/>
        <v>50000</v>
      </c>
      <c r="EP46" s="197">
        <f t="shared" si="141"/>
        <v>52000</v>
      </c>
      <c r="EQ46" s="197">
        <f t="shared" si="141"/>
        <v>54000</v>
      </c>
      <c r="ER46" s="197">
        <f t="shared" si="141"/>
        <v>56000</v>
      </c>
      <c r="ES46" s="197">
        <f t="shared" si="141"/>
        <v>58000</v>
      </c>
      <c r="ET46" s="197">
        <f t="shared" si="141"/>
        <v>60000</v>
      </c>
      <c r="EU46" s="197">
        <f t="shared" si="141"/>
        <v>62000</v>
      </c>
      <c r="EV46" s="197">
        <f t="shared" si="141"/>
        <v>64000</v>
      </c>
      <c r="EW46" s="197">
        <f t="shared" si="141"/>
        <v>66000</v>
      </c>
      <c r="EX46" s="197">
        <f t="shared" si="141"/>
        <v>68000</v>
      </c>
      <c r="EY46" s="197">
        <f t="shared" si="141"/>
        <v>70000</v>
      </c>
      <c r="EZ46" s="197">
        <f t="shared" si="141"/>
        <v>72000</v>
      </c>
      <c r="FA46" s="197">
        <f t="shared" si="141"/>
        <v>74000</v>
      </c>
      <c r="FB46" s="197">
        <f t="shared" ref="FB46:GJ46" si="142">FA46+2000</f>
        <v>76000</v>
      </c>
      <c r="FC46" s="197">
        <f t="shared" si="142"/>
        <v>78000</v>
      </c>
      <c r="FD46" s="197">
        <f t="shared" si="142"/>
        <v>80000</v>
      </c>
      <c r="FE46" s="197">
        <f t="shared" si="142"/>
        <v>82000</v>
      </c>
      <c r="FF46" s="197">
        <f t="shared" si="142"/>
        <v>84000</v>
      </c>
      <c r="FG46" s="197">
        <f t="shared" si="142"/>
        <v>86000</v>
      </c>
      <c r="FH46" s="197">
        <f t="shared" si="142"/>
        <v>88000</v>
      </c>
      <c r="FI46" s="197">
        <f t="shared" si="142"/>
        <v>90000</v>
      </c>
      <c r="FJ46" s="197">
        <f t="shared" si="142"/>
        <v>92000</v>
      </c>
      <c r="FK46" s="197">
        <f t="shared" si="142"/>
        <v>94000</v>
      </c>
      <c r="FL46" s="197">
        <f t="shared" si="142"/>
        <v>96000</v>
      </c>
      <c r="FM46" s="197">
        <f t="shared" si="142"/>
        <v>98000</v>
      </c>
      <c r="FN46" s="197">
        <f t="shared" si="142"/>
        <v>100000</v>
      </c>
      <c r="FO46" s="197">
        <f t="shared" si="142"/>
        <v>102000</v>
      </c>
      <c r="FP46" s="197">
        <f t="shared" si="142"/>
        <v>104000</v>
      </c>
      <c r="FQ46" s="197">
        <f t="shared" si="142"/>
        <v>106000</v>
      </c>
      <c r="FR46" s="197">
        <f t="shared" si="142"/>
        <v>108000</v>
      </c>
      <c r="FS46" s="197">
        <f t="shared" si="142"/>
        <v>110000</v>
      </c>
      <c r="FT46" s="197">
        <f t="shared" si="142"/>
        <v>112000</v>
      </c>
      <c r="FU46" s="197">
        <f t="shared" si="142"/>
        <v>114000</v>
      </c>
      <c r="FV46" s="197">
        <f t="shared" si="142"/>
        <v>116000</v>
      </c>
      <c r="FW46" s="197">
        <f t="shared" si="142"/>
        <v>118000</v>
      </c>
      <c r="FX46" s="197">
        <f t="shared" si="142"/>
        <v>120000</v>
      </c>
      <c r="FY46" s="197">
        <f t="shared" si="142"/>
        <v>122000</v>
      </c>
      <c r="FZ46" s="197">
        <f t="shared" si="142"/>
        <v>124000</v>
      </c>
      <c r="GA46" s="197">
        <f t="shared" si="142"/>
        <v>126000</v>
      </c>
      <c r="GB46" s="197">
        <f t="shared" si="142"/>
        <v>128000</v>
      </c>
      <c r="GC46" s="197">
        <f t="shared" si="142"/>
        <v>130000</v>
      </c>
      <c r="GD46" s="197">
        <f t="shared" si="142"/>
        <v>132000</v>
      </c>
      <c r="GE46" s="197">
        <f t="shared" si="142"/>
        <v>134000</v>
      </c>
      <c r="GF46" s="197">
        <f t="shared" si="142"/>
        <v>136000</v>
      </c>
      <c r="GG46" s="197">
        <f t="shared" si="142"/>
        <v>138000</v>
      </c>
      <c r="GH46" s="197">
        <f t="shared" si="142"/>
        <v>140000</v>
      </c>
      <c r="GI46" s="197">
        <f t="shared" si="142"/>
        <v>142000</v>
      </c>
      <c r="GJ46" s="197">
        <f t="shared" si="142"/>
        <v>144000</v>
      </c>
    </row>
    <row r="47" spans="1:192" ht="20.25" thickTop="1" thickBot="1" x14ac:dyDescent="0.3">
      <c r="A47" s="195">
        <v>36</v>
      </c>
      <c r="B47" s="193" t="str">
        <f>HYPERLINK("#Feuil1!EO"&amp;ROW(),feuil1!C47)</f>
        <v>Bob36</v>
      </c>
      <c r="C47" s="179" t="s">
        <v>208</v>
      </c>
      <c r="D47" s="191">
        <v>2000</v>
      </c>
      <c r="E47" s="20">
        <v>42795</v>
      </c>
      <c r="F47" s="214"/>
      <c r="G47" s="183">
        <v>0</v>
      </c>
      <c r="H47" s="208"/>
      <c r="I47" s="198">
        <v>0</v>
      </c>
      <c r="J47" s="198">
        <v>0</v>
      </c>
      <c r="K47" s="198">
        <v>0</v>
      </c>
      <c r="L47" s="198">
        <v>0</v>
      </c>
      <c r="M47" s="198">
        <v>0</v>
      </c>
      <c r="N47" s="198">
        <v>0</v>
      </c>
      <c r="O47" s="198">
        <v>0</v>
      </c>
      <c r="P47" s="198">
        <v>0</v>
      </c>
      <c r="Q47" s="198">
        <v>0</v>
      </c>
      <c r="R47" s="198">
        <v>0</v>
      </c>
      <c r="S47" s="198">
        <v>0</v>
      </c>
      <c r="T47" s="198">
        <v>0</v>
      </c>
      <c r="U47" s="198">
        <v>0</v>
      </c>
      <c r="V47" s="198">
        <v>0</v>
      </c>
      <c r="W47" s="198">
        <v>0</v>
      </c>
      <c r="X47" s="198">
        <v>0</v>
      </c>
      <c r="Y47" s="198">
        <v>0</v>
      </c>
      <c r="Z47" s="198">
        <v>0</v>
      </c>
      <c r="AA47" s="198">
        <v>0</v>
      </c>
      <c r="AB47" s="198">
        <v>0</v>
      </c>
      <c r="AC47" s="198">
        <v>0</v>
      </c>
      <c r="AD47" s="198">
        <v>0</v>
      </c>
      <c r="AE47" s="198">
        <v>0</v>
      </c>
      <c r="AF47" s="198">
        <v>0</v>
      </c>
      <c r="AG47" s="198">
        <v>0</v>
      </c>
      <c r="AH47" s="198">
        <v>0</v>
      </c>
      <c r="AI47" s="198">
        <v>0</v>
      </c>
      <c r="AJ47" s="198">
        <v>0</v>
      </c>
      <c r="AK47" s="198">
        <v>0</v>
      </c>
      <c r="AL47" s="198">
        <v>0</v>
      </c>
      <c r="AM47" s="198">
        <v>0</v>
      </c>
      <c r="AN47" s="198">
        <v>0</v>
      </c>
      <c r="AO47" s="198">
        <v>0</v>
      </c>
      <c r="AP47" s="198">
        <v>0</v>
      </c>
      <c r="AQ47" s="198">
        <v>0</v>
      </c>
      <c r="AR47" s="198">
        <v>0</v>
      </c>
      <c r="AS47" s="198">
        <v>0</v>
      </c>
      <c r="AT47" s="198">
        <v>0</v>
      </c>
      <c r="AU47" s="198">
        <v>0</v>
      </c>
      <c r="AV47" s="198">
        <v>0</v>
      </c>
      <c r="AW47" s="198">
        <v>0</v>
      </c>
      <c r="AX47" s="198">
        <v>0</v>
      </c>
      <c r="AY47" s="198">
        <v>0</v>
      </c>
      <c r="AZ47" s="198">
        <v>0</v>
      </c>
      <c r="BA47" s="198">
        <v>0</v>
      </c>
      <c r="BB47" s="198">
        <v>0</v>
      </c>
      <c r="BC47" s="198">
        <v>0</v>
      </c>
      <c r="BD47" s="198">
        <v>0</v>
      </c>
      <c r="BE47" s="198">
        <v>0</v>
      </c>
      <c r="BF47" s="198">
        <v>0</v>
      </c>
      <c r="BG47" s="198">
        <v>0</v>
      </c>
      <c r="BH47" s="198">
        <v>0</v>
      </c>
      <c r="BI47" s="198">
        <v>0</v>
      </c>
      <c r="BJ47" s="198">
        <v>0</v>
      </c>
      <c r="BK47" s="198">
        <v>0</v>
      </c>
      <c r="BL47" s="198">
        <v>0</v>
      </c>
      <c r="BM47" s="198">
        <v>0</v>
      </c>
      <c r="BN47" s="198">
        <v>0</v>
      </c>
      <c r="BO47" s="198">
        <v>0</v>
      </c>
      <c r="BP47" s="198">
        <v>0</v>
      </c>
      <c r="BQ47" s="198">
        <v>0</v>
      </c>
      <c r="BR47" s="198">
        <v>0</v>
      </c>
      <c r="BS47" s="198">
        <v>0</v>
      </c>
      <c r="BT47" s="198">
        <v>0</v>
      </c>
      <c r="BU47" s="198">
        <v>0</v>
      </c>
      <c r="BV47" s="198">
        <v>0</v>
      </c>
      <c r="BW47" s="198">
        <v>0</v>
      </c>
      <c r="BX47" s="198">
        <v>0</v>
      </c>
      <c r="BY47" s="198">
        <v>0</v>
      </c>
      <c r="BZ47" s="198">
        <v>0</v>
      </c>
      <c r="CA47" s="198">
        <v>0</v>
      </c>
      <c r="CB47" s="198">
        <v>0</v>
      </c>
      <c r="CC47" s="198">
        <v>0</v>
      </c>
      <c r="CD47" s="198">
        <v>0</v>
      </c>
      <c r="CE47" s="198">
        <v>0</v>
      </c>
      <c r="CF47" s="198">
        <v>0</v>
      </c>
      <c r="CG47" s="198">
        <v>0</v>
      </c>
      <c r="CH47" s="198">
        <v>0</v>
      </c>
      <c r="CI47" s="198">
        <v>0</v>
      </c>
      <c r="CJ47" s="198">
        <v>0</v>
      </c>
      <c r="CK47" s="198">
        <v>0</v>
      </c>
      <c r="CL47" s="198">
        <v>0</v>
      </c>
      <c r="CM47" s="198">
        <v>0</v>
      </c>
      <c r="CN47" s="198">
        <v>0</v>
      </c>
      <c r="CO47" s="198">
        <v>0</v>
      </c>
      <c r="CP47" s="198">
        <v>0</v>
      </c>
      <c r="CQ47" s="198">
        <v>0</v>
      </c>
      <c r="CR47" s="198">
        <v>0</v>
      </c>
      <c r="CS47" s="198">
        <v>0</v>
      </c>
      <c r="CT47" s="198">
        <v>0</v>
      </c>
      <c r="CU47" s="198">
        <v>0</v>
      </c>
      <c r="CV47" s="198">
        <v>0</v>
      </c>
      <c r="CW47" s="198">
        <v>0</v>
      </c>
      <c r="CX47" s="198">
        <v>0</v>
      </c>
      <c r="CY47" s="198">
        <v>0</v>
      </c>
      <c r="CZ47" s="198">
        <v>0</v>
      </c>
      <c r="DA47" s="198">
        <v>0</v>
      </c>
      <c r="DB47" s="198">
        <v>0</v>
      </c>
      <c r="DC47" s="198">
        <v>0</v>
      </c>
      <c r="DD47" s="198">
        <v>0</v>
      </c>
      <c r="DE47" s="198">
        <v>0</v>
      </c>
      <c r="DF47" s="198">
        <v>0</v>
      </c>
      <c r="DG47" s="197">
        <v>2000</v>
      </c>
      <c r="DH47" s="197">
        <f t="shared" ref="DH47:DQ47" si="143">DG47+2000</f>
        <v>4000</v>
      </c>
      <c r="DI47" s="197">
        <f t="shared" si="143"/>
        <v>6000</v>
      </c>
      <c r="DJ47" s="197">
        <f t="shared" si="143"/>
        <v>8000</v>
      </c>
      <c r="DK47" s="197">
        <f t="shared" si="143"/>
        <v>10000</v>
      </c>
      <c r="DL47" s="197">
        <f t="shared" si="143"/>
        <v>12000</v>
      </c>
      <c r="DM47" s="197">
        <f t="shared" si="143"/>
        <v>14000</v>
      </c>
      <c r="DN47" s="197">
        <f t="shared" si="143"/>
        <v>16000</v>
      </c>
      <c r="DO47" s="197">
        <f t="shared" si="143"/>
        <v>18000</v>
      </c>
      <c r="DP47" s="197">
        <f t="shared" si="143"/>
        <v>20000</v>
      </c>
      <c r="DQ47" s="197">
        <f t="shared" si="143"/>
        <v>22000</v>
      </c>
      <c r="DR47" s="197">
        <f t="shared" si="140"/>
        <v>24000</v>
      </c>
      <c r="DS47" s="197">
        <f t="shared" si="140"/>
        <v>26000</v>
      </c>
      <c r="DT47" s="197">
        <f t="shared" si="140"/>
        <v>28000</v>
      </c>
      <c r="DU47" s="197">
        <f>DT47+2000</f>
        <v>30000</v>
      </c>
      <c r="DV47" s="197">
        <f t="shared" ref="DV47:FA47" si="144">DU47+2000</f>
        <v>32000</v>
      </c>
      <c r="DW47" s="197">
        <f t="shared" si="144"/>
        <v>34000</v>
      </c>
      <c r="DX47" s="197">
        <f t="shared" si="144"/>
        <v>36000</v>
      </c>
      <c r="DY47" s="197">
        <f t="shared" si="144"/>
        <v>38000</v>
      </c>
      <c r="DZ47" s="197">
        <f t="shared" si="144"/>
        <v>40000</v>
      </c>
      <c r="EA47" s="197">
        <f t="shared" si="144"/>
        <v>42000</v>
      </c>
      <c r="EB47" s="197">
        <f t="shared" si="144"/>
        <v>44000</v>
      </c>
      <c r="EC47" s="197">
        <f t="shared" si="144"/>
        <v>46000</v>
      </c>
      <c r="ED47" s="197">
        <f t="shared" si="144"/>
        <v>48000</v>
      </c>
      <c r="EE47" s="197">
        <f t="shared" si="144"/>
        <v>50000</v>
      </c>
      <c r="EF47" s="197">
        <f t="shared" si="144"/>
        <v>52000</v>
      </c>
      <c r="EG47" s="197">
        <f t="shared" si="144"/>
        <v>54000</v>
      </c>
      <c r="EH47" s="197">
        <f t="shared" si="144"/>
        <v>56000</v>
      </c>
      <c r="EI47" s="197">
        <f t="shared" si="144"/>
        <v>58000</v>
      </c>
      <c r="EJ47" s="197">
        <f t="shared" si="144"/>
        <v>60000</v>
      </c>
      <c r="EK47" s="197">
        <f t="shared" si="144"/>
        <v>62000</v>
      </c>
      <c r="EL47" s="197">
        <f t="shared" si="144"/>
        <v>64000</v>
      </c>
      <c r="EM47" s="197">
        <f t="shared" si="144"/>
        <v>66000</v>
      </c>
      <c r="EN47" s="197">
        <f t="shared" si="144"/>
        <v>68000</v>
      </c>
      <c r="EO47" s="263">
        <f t="shared" si="144"/>
        <v>70000</v>
      </c>
      <c r="EP47" s="197">
        <f t="shared" si="144"/>
        <v>72000</v>
      </c>
      <c r="EQ47" s="197">
        <f t="shared" si="144"/>
        <v>74000</v>
      </c>
      <c r="ER47" s="197">
        <f t="shared" si="144"/>
        <v>76000</v>
      </c>
      <c r="ES47" s="197">
        <f t="shared" si="144"/>
        <v>78000</v>
      </c>
      <c r="ET47" s="197">
        <f t="shared" si="144"/>
        <v>80000</v>
      </c>
      <c r="EU47" s="197">
        <f t="shared" si="144"/>
        <v>82000</v>
      </c>
      <c r="EV47" s="197">
        <f t="shared" si="144"/>
        <v>84000</v>
      </c>
      <c r="EW47" s="197">
        <f t="shared" si="144"/>
        <v>86000</v>
      </c>
      <c r="EX47" s="197">
        <f t="shared" si="144"/>
        <v>88000</v>
      </c>
      <c r="EY47" s="197">
        <f t="shared" si="144"/>
        <v>90000</v>
      </c>
      <c r="EZ47" s="197">
        <f t="shared" si="144"/>
        <v>92000</v>
      </c>
      <c r="FA47" s="197">
        <f t="shared" si="144"/>
        <v>94000</v>
      </c>
      <c r="FB47" s="197">
        <f t="shared" ref="FB47:GJ47" si="145">FA47+2000</f>
        <v>96000</v>
      </c>
      <c r="FC47" s="197">
        <f t="shared" si="145"/>
        <v>98000</v>
      </c>
      <c r="FD47" s="197">
        <f t="shared" si="145"/>
        <v>100000</v>
      </c>
      <c r="FE47" s="197">
        <f t="shared" si="145"/>
        <v>102000</v>
      </c>
      <c r="FF47" s="197">
        <f t="shared" si="145"/>
        <v>104000</v>
      </c>
      <c r="FG47" s="197">
        <f t="shared" si="145"/>
        <v>106000</v>
      </c>
      <c r="FH47" s="197">
        <f t="shared" si="145"/>
        <v>108000</v>
      </c>
      <c r="FI47" s="197">
        <f t="shared" si="145"/>
        <v>110000</v>
      </c>
      <c r="FJ47" s="197">
        <f t="shared" si="145"/>
        <v>112000</v>
      </c>
      <c r="FK47" s="197">
        <f t="shared" si="145"/>
        <v>114000</v>
      </c>
      <c r="FL47" s="197">
        <f t="shared" si="145"/>
        <v>116000</v>
      </c>
      <c r="FM47" s="197">
        <f t="shared" si="145"/>
        <v>118000</v>
      </c>
      <c r="FN47" s="197">
        <f t="shared" si="145"/>
        <v>120000</v>
      </c>
      <c r="FO47" s="197">
        <f t="shared" si="145"/>
        <v>122000</v>
      </c>
      <c r="FP47" s="197">
        <f t="shared" si="145"/>
        <v>124000</v>
      </c>
      <c r="FQ47" s="197">
        <f t="shared" si="145"/>
        <v>126000</v>
      </c>
      <c r="FR47" s="197">
        <f t="shared" si="145"/>
        <v>128000</v>
      </c>
      <c r="FS47" s="197">
        <f t="shared" si="145"/>
        <v>130000</v>
      </c>
      <c r="FT47" s="197">
        <f t="shared" si="145"/>
        <v>132000</v>
      </c>
      <c r="FU47" s="197">
        <f t="shared" si="145"/>
        <v>134000</v>
      </c>
      <c r="FV47" s="197">
        <f t="shared" si="145"/>
        <v>136000</v>
      </c>
      <c r="FW47" s="197">
        <f t="shared" si="145"/>
        <v>138000</v>
      </c>
      <c r="FX47" s="197">
        <f t="shared" si="145"/>
        <v>140000</v>
      </c>
      <c r="FY47" s="197">
        <f t="shared" si="145"/>
        <v>142000</v>
      </c>
      <c r="FZ47" s="197">
        <f t="shared" si="145"/>
        <v>144000</v>
      </c>
      <c r="GA47" s="197">
        <f t="shared" si="145"/>
        <v>146000</v>
      </c>
      <c r="GB47" s="197">
        <f t="shared" si="145"/>
        <v>148000</v>
      </c>
      <c r="GC47" s="197">
        <f t="shared" si="145"/>
        <v>150000</v>
      </c>
      <c r="GD47" s="197">
        <f t="shared" si="145"/>
        <v>152000</v>
      </c>
      <c r="GE47" s="197">
        <f t="shared" si="145"/>
        <v>154000</v>
      </c>
      <c r="GF47" s="197">
        <f t="shared" si="145"/>
        <v>156000</v>
      </c>
      <c r="GG47" s="197">
        <f t="shared" si="145"/>
        <v>158000</v>
      </c>
      <c r="GH47" s="197">
        <f t="shared" si="145"/>
        <v>160000</v>
      </c>
      <c r="GI47" s="197">
        <f t="shared" si="145"/>
        <v>162000</v>
      </c>
      <c r="GJ47" s="197">
        <f t="shared" si="145"/>
        <v>164000</v>
      </c>
    </row>
    <row r="48" spans="1:192" ht="20.25" thickTop="1" thickBot="1" x14ac:dyDescent="0.3">
      <c r="A48" s="195">
        <v>37</v>
      </c>
      <c r="B48" s="193" t="str">
        <f>HYPERLINK("#Feuil1!EO"&amp;ROW(),feuil1!C48)</f>
        <v>Bob37</v>
      </c>
      <c r="C48" s="179" t="s">
        <v>209</v>
      </c>
      <c r="D48" s="190">
        <v>10000</v>
      </c>
      <c r="E48" s="20">
        <v>40179</v>
      </c>
      <c r="F48" s="214">
        <v>43101</v>
      </c>
      <c r="G48" s="183">
        <v>10000</v>
      </c>
      <c r="H48" s="208"/>
      <c r="I48" s="198">
        <v>0</v>
      </c>
      <c r="J48" s="198">
        <v>0</v>
      </c>
      <c r="K48" s="198">
        <v>0</v>
      </c>
      <c r="L48" s="198">
        <v>0</v>
      </c>
      <c r="M48" s="198">
        <v>0</v>
      </c>
      <c r="N48" s="198">
        <v>0</v>
      </c>
      <c r="O48" s="198">
        <v>0</v>
      </c>
      <c r="P48" s="198">
        <v>0</v>
      </c>
      <c r="Q48" s="198">
        <v>0</v>
      </c>
      <c r="R48" s="198">
        <v>0</v>
      </c>
      <c r="S48" s="198">
        <v>0</v>
      </c>
      <c r="T48" s="198">
        <v>0</v>
      </c>
      <c r="U48" s="198">
        <v>0</v>
      </c>
      <c r="V48" s="198">
        <v>0</v>
      </c>
      <c r="W48" s="198">
        <v>0</v>
      </c>
      <c r="X48" s="198">
        <v>0</v>
      </c>
      <c r="Y48" s="197">
        <v>1000</v>
      </c>
      <c r="Z48" s="197">
        <v>1000</v>
      </c>
      <c r="AA48" s="197">
        <f t="shared" ref="AA48:BH48" si="146">Z48+1000</f>
        <v>2000</v>
      </c>
      <c r="AB48" s="197">
        <f t="shared" si="146"/>
        <v>3000</v>
      </c>
      <c r="AC48" s="197">
        <f t="shared" si="146"/>
        <v>4000</v>
      </c>
      <c r="AD48" s="197">
        <f t="shared" si="146"/>
        <v>5000</v>
      </c>
      <c r="AE48" s="197">
        <f t="shared" si="146"/>
        <v>6000</v>
      </c>
      <c r="AF48" s="197">
        <f t="shared" si="146"/>
        <v>7000</v>
      </c>
      <c r="AG48" s="197">
        <f t="shared" si="146"/>
        <v>8000</v>
      </c>
      <c r="AH48" s="197">
        <f t="shared" si="146"/>
        <v>9000</v>
      </c>
      <c r="AI48" s="197">
        <f t="shared" si="146"/>
        <v>10000</v>
      </c>
      <c r="AJ48" s="197">
        <f t="shared" si="146"/>
        <v>11000</v>
      </c>
      <c r="AK48" s="197">
        <f t="shared" si="146"/>
        <v>12000</v>
      </c>
      <c r="AL48" s="197">
        <f t="shared" si="146"/>
        <v>13000</v>
      </c>
      <c r="AM48" s="197">
        <f t="shared" si="146"/>
        <v>14000</v>
      </c>
      <c r="AN48" s="197">
        <f t="shared" si="146"/>
        <v>15000</v>
      </c>
      <c r="AO48" s="197">
        <f t="shared" si="146"/>
        <v>16000</v>
      </c>
      <c r="AP48" s="197">
        <f t="shared" si="146"/>
        <v>17000</v>
      </c>
      <c r="AQ48" s="197">
        <f t="shared" si="146"/>
        <v>18000</v>
      </c>
      <c r="AR48" s="197">
        <f t="shared" si="146"/>
        <v>19000</v>
      </c>
      <c r="AS48" s="197">
        <f t="shared" si="146"/>
        <v>20000</v>
      </c>
      <c r="AT48" s="197">
        <f t="shared" si="146"/>
        <v>21000</v>
      </c>
      <c r="AU48" s="197">
        <f t="shared" si="146"/>
        <v>22000</v>
      </c>
      <c r="AV48" s="197">
        <f t="shared" si="146"/>
        <v>23000</v>
      </c>
      <c r="AW48" s="197">
        <f t="shared" si="146"/>
        <v>24000</v>
      </c>
      <c r="AX48" s="197">
        <f t="shared" si="146"/>
        <v>25000</v>
      </c>
      <c r="AY48" s="197">
        <f t="shared" si="146"/>
        <v>26000</v>
      </c>
      <c r="AZ48" s="197">
        <f t="shared" si="146"/>
        <v>27000</v>
      </c>
      <c r="BA48" s="197">
        <f t="shared" si="146"/>
        <v>28000</v>
      </c>
      <c r="BB48" s="197">
        <f t="shared" si="146"/>
        <v>29000</v>
      </c>
      <c r="BC48" s="197">
        <f t="shared" si="146"/>
        <v>30000</v>
      </c>
      <c r="BD48" s="197">
        <f t="shared" si="146"/>
        <v>31000</v>
      </c>
      <c r="BE48" s="197">
        <f t="shared" si="146"/>
        <v>32000</v>
      </c>
      <c r="BF48" s="197">
        <f t="shared" si="146"/>
        <v>33000</v>
      </c>
      <c r="BG48" s="197">
        <f t="shared" si="146"/>
        <v>34000</v>
      </c>
      <c r="BH48" s="197">
        <f t="shared" si="146"/>
        <v>35000</v>
      </c>
      <c r="BI48" s="197">
        <f t="shared" ref="BI48:CN48" si="147">BH48+5000</f>
        <v>40000</v>
      </c>
      <c r="BJ48" s="197">
        <f t="shared" si="147"/>
        <v>45000</v>
      </c>
      <c r="BK48" s="197">
        <f t="shared" si="147"/>
        <v>50000</v>
      </c>
      <c r="BL48" s="197">
        <f t="shared" si="147"/>
        <v>55000</v>
      </c>
      <c r="BM48" s="197">
        <f t="shared" si="147"/>
        <v>60000</v>
      </c>
      <c r="BN48" s="197">
        <f t="shared" si="147"/>
        <v>65000</v>
      </c>
      <c r="BO48" s="197">
        <f t="shared" si="147"/>
        <v>70000</v>
      </c>
      <c r="BP48" s="197">
        <f t="shared" si="147"/>
        <v>75000</v>
      </c>
      <c r="BQ48" s="197">
        <f t="shared" si="147"/>
        <v>80000</v>
      </c>
      <c r="BR48" s="197">
        <f t="shared" si="147"/>
        <v>85000</v>
      </c>
      <c r="BS48" s="197">
        <f t="shared" si="147"/>
        <v>90000</v>
      </c>
      <c r="BT48" s="197">
        <f t="shared" si="147"/>
        <v>95000</v>
      </c>
      <c r="BU48" s="197">
        <f t="shared" si="147"/>
        <v>100000</v>
      </c>
      <c r="BV48" s="197">
        <f t="shared" si="147"/>
        <v>105000</v>
      </c>
      <c r="BW48" s="197">
        <f t="shared" si="147"/>
        <v>110000</v>
      </c>
      <c r="BX48" s="197">
        <f t="shared" si="147"/>
        <v>115000</v>
      </c>
      <c r="BY48" s="197">
        <f t="shared" si="147"/>
        <v>120000</v>
      </c>
      <c r="BZ48" s="197">
        <f t="shared" si="147"/>
        <v>125000</v>
      </c>
      <c r="CA48" s="197">
        <f t="shared" si="147"/>
        <v>130000</v>
      </c>
      <c r="CB48" s="197">
        <f t="shared" si="147"/>
        <v>135000</v>
      </c>
      <c r="CC48" s="197">
        <f t="shared" si="147"/>
        <v>140000</v>
      </c>
      <c r="CD48" s="197">
        <f t="shared" si="147"/>
        <v>145000</v>
      </c>
      <c r="CE48" s="197">
        <f t="shared" si="147"/>
        <v>150000</v>
      </c>
      <c r="CF48" s="197">
        <f t="shared" si="147"/>
        <v>155000</v>
      </c>
      <c r="CG48" s="197">
        <f t="shared" si="147"/>
        <v>160000</v>
      </c>
      <c r="CH48" s="197">
        <f t="shared" si="147"/>
        <v>165000</v>
      </c>
      <c r="CI48" s="197">
        <f t="shared" si="147"/>
        <v>170000</v>
      </c>
      <c r="CJ48" s="197">
        <f t="shared" si="147"/>
        <v>175000</v>
      </c>
      <c r="CK48" s="197">
        <f t="shared" si="147"/>
        <v>180000</v>
      </c>
      <c r="CL48" s="197">
        <f t="shared" si="147"/>
        <v>185000</v>
      </c>
      <c r="CM48" s="197">
        <f t="shared" si="147"/>
        <v>190000</v>
      </c>
      <c r="CN48" s="197">
        <f t="shared" si="147"/>
        <v>195000</v>
      </c>
      <c r="CO48" s="197">
        <f t="shared" ref="CO48:DP48" si="148">CN48+5000</f>
        <v>200000</v>
      </c>
      <c r="CP48" s="197">
        <f t="shared" si="148"/>
        <v>205000</v>
      </c>
      <c r="CQ48" s="197">
        <f t="shared" si="148"/>
        <v>210000</v>
      </c>
      <c r="CR48" s="197">
        <f t="shared" si="148"/>
        <v>215000</v>
      </c>
      <c r="CS48" s="197">
        <f t="shared" si="148"/>
        <v>220000</v>
      </c>
      <c r="CT48" s="197">
        <f t="shared" si="148"/>
        <v>225000</v>
      </c>
      <c r="CU48" s="197">
        <f t="shared" si="148"/>
        <v>230000</v>
      </c>
      <c r="CV48" s="197">
        <f t="shared" si="148"/>
        <v>235000</v>
      </c>
      <c r="CW48" s="197">
        <f t="shared" si="148"/>
        <v>240000</v>
      </c>
      <c r="CX48" s="197">
        <f t="shared" si="148"/>
        <v>245000</v>
      </c>
      <c r="CY48" s="197">
        <f t="shared" si="148"/>
        <v>250000</v>
      </c>
      <c r="CZ48" s="197">
        <f t="shared" si="148"/>
        <v>255000</v>
      </c>
      <c r="DA48" s="197">
        <f t="shared" si="148"/>
        <v>260000</v>
      </c>
      <c r="DB48" s="197">
        <f t="shared" si="148"/>
        <v>265000</v>
      </c>
      <c r="DC48" s="197">
        <f t="shared" si="148"/>
        <v>270000</v>
      </c>
      <c r="DD48" s="197">
        <f t="shared" si="148"/>
        <v>275000</v>
      </c>
      <c r="DE48" s="197">
        <f t="shared" si="148"/>
        <v>280000</v>
      </c>
      <c r="DF48" s="197">
        <f t="shared" si="148"/>
        <v>285000</v>
      </c>
      <c r="DG48" s="197">
        <f t="shared" si="148"/>
        <v>290000</v>
      </c>
      <c r="DH48" s="197">
        <f t="shared" si="148"/>
        <v>295000</v>
      </c>
      <c r="DI48" s="197">
        <f t="shared" si="148"/>
        <v>300000</v>
      </c>
      <c r="DJ48" s="197">
        <f t="shared" si="148"/>
        <v>305000</v>
      </c>
      <c r="DK48" s="197">
        <f t="shared" si="148"/>
        <v>310000</v>
      </c>
      <c r="DL48" s="197">
        <f t="shared" si="148"/>
        <v>315000</v>
      </c>
      <c r="DM48" s="197">
        <f t="shared" si="148"/>
        <v>320000</v>
      </c>
      <c r="DN48" s="197">
        <f t="shared" si="148"/>
        <v>325000</v>
      </c>
      <c r="DO48" s="197">
        <f t="shared" si="148"/>
        <v>330000</v>
      </c>
      <c r="DP48" s="197">
        <f t="shared" si="148"/>
        <v>335000</v>
      </c>
      <c r="DQ48" s="197">
        <f t="shared" ref="DQ48:EG48" si="149">DP48+10000</f>
        <v>345000</v>
      </c>
      <c r="DR48" s="197">
        <f t="shared" si="149"/>
        <v>355000</v>
      </c>
      <c r="DS48" s="197">
        <f t="shared" si="149"/>
        <v>365000</v>
      </c>
      <c r="DT48" s="197">
        <f t="shared" si="149"/>
        <v>375000</v>
      </c>
      <c r="DU48" s="197">
        <f t="shared" si="149"/>
        <v>385000</v>
      </c>
      <c r="DV48" s="197">
        <f t="shared" si="149"/>
        <v>395000</v>
      </c>
      <c r="DW48" s="197">
        <f t="shared" si="149"/>
        <v>405000</v>
      </c>
      <c r="DX48" s="197">
        <f t="shared" si="149"/>
        <v>415000</v>
      </c>
      <c r="DY48" s="197">
        <f t="shared" si="149"/>
        <v>425000</v>
      </c>
      <c r="DZ48" s="197">
        <f t="shared" si="149"/>
        <v>435000</v>
      </c>
      <c r="EA48" s="197">
        <f t="shared" si="149"/>
        <v>445000</v>
      </c>
      <c r="EB48" s="197">
        <f t="shared" si="149"/>
        <v>455000</v>
      </c>
      <c r="EC48" s="197">
        <f t="shared" si="149"/>
        <v>465000</v>
      </c>
      <c r="ED48" s="197">
        <f t="shared" si="149"/>
        <v>475000</v>
      </c>
      <c r="EE48" s="197">
        <f t="shared" si="149"/>
        <v>485000</v>
      </c>
      <c r="EF48" s="197">
        <f t="shared" si="149"/>
        <v>495000</v>
      </c>
      <c r="EG48" s="197">
        <f t="shared" si="149"/>
        <v>505000</v>
      </c>
      <c r="EH48" s="197">
        <v>515000</v>
      </c>
      <c r="EI48" s="197">
        <f t="shared" ref="EI48:FN48" si="150">EH48+10000</f>
        <v>525000</v>
      </c>
      <c r="EJ48" s="197">
        <f t="shared" si="150"/>
        <v>535000</v>
      </c>
      <c r="EK48" s="197">
        <f t="shared" si="150"/>
        <v>545000</v>
      </c>
      <c r="EL48" s="197">
        <f t="shared" si="150"/>
        <v>555000</v>
      </c>
      <c r="EM48" s="197">
        <f t="shared" si="150"/>
        <v>565000</v>
      </c>
      <c r="EN48" s="197">
        <f t="shared" si="150"/>
        <v>575000</v>
      </c>
      <c r="EO48" s="263">
        <f t="shared" si="150"/>
        <v>585000</v>
      </c>
      <c r="EP48" s="197">
        <f t="shared" si="150"/>
        <v>595000</v>
      </c>
      <c r="EQ48" s="197">
        <f t="shared" si="150"/>
        <v>605000</v>
      </c>
      <c r="ER48" s="197">
        <f t="shared" si="150"/>
        <v>615000</v>
      </c>
      <c r="ES48" s="197">
        <f t="shared" si="150"/>
        <v>625000</v>
      </c>
      <c r="ET48" s="197">
        <f t="shared" si="150"/>
        <v>635000</v>
      </c>
      <c r="EU48" s="197">
        <f t="shared" si="150"/>
        <v>645000</v>
      </c>
      <c r="EV48" s="197">
        <f t="shared" si="150"/>
        <v>655000</v>
      </c>
      <c r="EW48" s="197">
        <f t="shared" si="150"/>
        <v>665000</v>
      </c>
      <c r="EX48" s="197">
        <f t="shared" si="150"/>
        <v>675000</v>
      </c>
      <c r="EY48" s="197">
        <f t="shared" si="150"/>
        <v>685000</v>
      </c>
      <c r="EZ48" s="197">
        <f t="shared" si="150"/>
        <v>695000</v>
      </c>
      <c r="FA48" s="197">
        <f t="shared" si="150"/>
        <v>705000</v>
      </c>
      <c r="FB48" s="197">
        <f t="shared" si="150"/>
        <v>715000</v>
      </c>
      <c r="FC48" s="197">
        <f t="shared" si="150"/>
        <v>725000</v>
      </c>
      <c r="FD48" s="197">
        <f t="shared" si="150"/>
        <v>735000</v>
      </c>
      <c r="FE48" s="197">
        <f t="shared" si="150"/>
        <v>745000</v>
      </c>
      <c r="FF48" s="197">
        <f t="shared" si="150"/>
        <v>755000</v>
      </c>
      <c r="FG48" s="197">
        <f t="shared" si="150"/>
        <v>765000</v>
      </c>
      <c r="FH48" s="197">
        <f t="shared" si="150"/>
        <v>775000</v>
      </c>
      <c r="FI48" s="197">
        <f t="shared" si="150"/>
        <v>785000</v>
      </c>
      <c r="FJ48" s="197">
        <f t="shared" si="150"/>
        <v>795000</v>
      </c>
      <c r="FK48" s="197">
        <f t="shared" si="150"/>
        <v>805000</v>
      </c>
      <c r="FL48" s="197">
        <f t="shared" si="150"/>
        <v>815000</v>
      </c>
      <c r="FM48" s="197">
        <f t="shared" si="150"/>
        <v>825000</v>
      </c>
      <c r="FN48" s="197">
        <f t="shared" si="150"/>
        <v>835000</v>
      </c>
      <c r="FO48" s="197">
        <f t="shared" ref="FO48:GJ48" si="151">FN48+10000</f>
        <v>845000</v>
      </c>
      <c r="FP48" s="197">
        <f t="shared" si="151"/>
        <v>855000</v>
      </c>
      <c r="FQ48" s="197">
        <f t="shared" si="151"/>
        <v>865000</v>
      </c>
      <c r="FR48" s="197">
        <f t="shared" si="151"/>
        <v>875000</v>
      </c>
      <c r="FS48" s="197">
        <f t="shared" si="151"/>
        <v>885000</v>
      </c>
      <c r="FT48" s="197">
        <f t="shared" si="151"/>
        <v>895000</v>
      </c>
      <c r="FU48" s="197">
        <f t="shared" si="151"/>
        <v>905000</v>
      </c>
      <c r="FV48" s="197">
        <f t="shared" si="151"/>
        <v>915000</v>
      </c>
      <c r="FW48" s="197">
        <f t="shared" si="151"/>
        <v>925000</v>
      </c>
      <c r="FX48" s="197">
        <f t="shared" si="151"/>
        <v>935000</v>
      </c>
      <c r="FY48" s="197">
        <f t="shared" si="151"/>
        <v>945000</v>
      </c>
      <c r="FZ48" s="197">
        <f t="shared" si="151"/>
        <v>955000</v>
      </c>
      <c r="GA48" s="197">
        <f t="shared" si="151"/>
        <v>965000</v>
      </c>
      <c r="GB48" s="197">
        <f t="shared" si="151"/>
        <v>975000</v>
      </c>
      <c r="GC48" s="197">
        <f t="shared" si="151"/>
        <v>985000</v>
      </c>
      <c r="GD48" s="197">
        <f t="shared" si="151"/>
        <v>995000</v>
      </c>
      <c r="GE48" s="197">
        <f t="shared" si="151"/>
        <v>1005000</v>
      </c>
      <c r="GF48" s="197">
        <f t="shared" si="151"/>
        <v>1015000</v>
      </c>
      <c r="GG48" s="197">
        <f t="shared" si="151"/>
        <v>1025000</v>
      </c>
      <c r="GH48" s="197">
        <f t="shared" si="151"/>
        <v>1035000</v>
      </c>
      <c r="GI48" s="197">
        <f t="shared" si="151"/>
        <v>1045000</v>
      </c>
      <c r="GJ48" s="197">
        <f t="shared" si="151"/>
        <v>1055000</v>
      </c>
    </row>
    <row r="49" spans="1:192" ht="20.25" thickTop="1" thickBot="1" x14ac:dyDescent="0.3">
      <c r="A49" s="195">
        <v>38</v>
      </c>
      <c r="B49" s="194" t="str">
        <f>HYPERLINK("#Feuil1!EO"&amp;ROW(),feuil1!C49)</f>
        <v>Bob38</v>
      </c>
      <c r="C49" s="179" t="s">
        <v>210</v>
      </c>
      <c r="D49" s="192">
        <v>3000</v>
      </c>
      <c r="E49" s="20">
        <v>43831</v>
      </c>
      <c r="F49" s="214"/>
      <c r="G49" s="183"/>
      <c r="H49" s="208"/>
      <c r="I49" s="198"/>
      <c r="J49" s="198"/>
      <c r="K49" s="198"/>
      <c r="L49" s="198"/>
      <c r="M49" s="198"/>
      <c r="N49" s="198"/>
      <c r="O49" s="198"/>
      <c r="P49" s="198"/>
      <c r="Q49" s="198"/>
      <c r="R49" s="198"/>
      <c r="S49" s="198"/>
      <c r="T49" s="198"/>
      <c r="U49" s="198"/>
      <c r="V49" s="198"/>
      <c r="W49" s="198"/>
      <c r="X49" s="198"/>
      <c r="Y49" s="197"/>
      <c r="Z49" s="197"/>
      <c r="AA49" s="197"/>
      <c r="AB49" s="197"/>
      <c r="AC49" s="197"/>
      <c r="AD49" s="197"/>
      <c r="AE49" s="197"/>
      <c r="AF49" s="197"/>
      <c r="AG49" s="197"/>
      <c r="AH49" s="197"/>
      <c r="AI49" s="197"/>
      <c r="AJ49" s="197"/>
      <c r="AK49" s="197"/>
      <c r="AL49" s="197"/>
      <c r="AM49" s="197"/>
      <c r="AN49" s="197"/>
      <c r="AO49" s="197"/>
      <c r="AP49" s="197"/>
      <c r="AQ49" s="197"/>
      <c r="AR49" s="197"/>
      <c r="AS49" s="197"/>
      <c r="AT49" s="197"/>
      <c r="AU49" s="197"/>
      <c r="AV49" s="197"/>
      <c r="AW49" s="197"/>
      <c r="AX49" s="197"/>
      <c r="AY49" s="197"/>
      <c r="AZ49" s="197"/>
      <c r="BA49" s="197"/>
      <c r="BB49" s="197"/>
      <c r="BC49" s="197"/>
      <c r="BD49" s="197"/>
      <c r="BE49" s="197"/>
      <c r="BF49" s="197"/>
      <c r="BG49" s="197"/>
      <c r="BH49" s="197"/>
      <c r="BI49" s="197"/>
      <c r="BJ49" s="197"/>
      <c r="BK49" s="197"/>
      <c r="BL49" s="197"/>
      <c r="BM49" s="197"/>
      <c r="BN49" s="197"/>
      <c r="BO49" s="197"/>
      <c r="BP49" s="197"/>
      <c r="BQ49" s="197"/>
      <c r="BR49" s="197"/>
      <c r="BS49" s="197"/>
      <c r="BT49" s="197"/>
      <c r="BU49" s="197"/>
      <c r="BV49" s="197"/>
      <c r="BW49" s="197"/>
      <c r="BX49" s="197"/>
      <c r="BY49" s="197"/>
      <c r="BZ49" s="197"/>
      <c r="CA49" s="197"/>
      <c r="CB49" s="197"/>
      <c r="CC49" s="197"/>
      <c r="CD49" s="197"/>
      <c r="CE49" s="197"/>
      <c r="CF49" s="197"/>
      <c r="CG49" s="197"/>
      <c r="CH49" s="197"/>
      <c r="CI49" s="197"/>
      <c r="CJ49" s="197"/>
      <c r="CK49" s="197"/>
      <c r="CL49" s="197"/>
      <c r="CM49" s="197"/>
      <c r="CN49" s="197"/>
      <c r="CO49" s="197"/>
      <c r="CP49" s="197"/>
      <c r="CQ49" s="197"/>
      <c r="CR49" s="197"/>
      <c r="CS49" s="197"/>
      <c r="CT49" s="197"/>
      <c r="CU49" s="197"/>
      <c r="CV49" s="197"/>
      <c r="CW49" s="197"/>
      <c r="CX49" s="197"/>
      <c r="CY49" s="197"/>
      <c r="CZ49" s="197"/>
      <c r="DA49" s="197"/>
      <c r="DB49" s="197"/>
      <c r="DC49" s="197"/>
      <c r="DD49" s="197"/>
      <c r="DE49" s="197"/>
      <c r="DF49" s="197"/>
      <c r="DG49" s="197"/>
      <c r="DH49" s="197"/>
      <c r="DI49" s="197"/>
      <c r="DJ49" s="197"/>
      <c r="DK49" s="197"/>
      <c r="DL49" s="197"/>
      <c r="DM49" s="197"/>
      <c r="DN49" s="197"/>
      <c r="DO49" s="197"/>
      <c r="DP49" s="197"/>
      <c r="DQ49" s="197"/>
      <c r="DR49" s="197"/>
      <c r="DS49" s="197"/>
      <c r="DT49" s="197"/>
      <c r="DU49" s="197"/>
      <c r="DV49" s="197"/>
      <c r="DW49" s="197"/>
      <c r="DX49" s="197"/>
      <c r="DY49" s="197"/>
      <c r="DZ49" s="197"/>
      <c r="EA49" s="197"/>
      <c r="EB49" s="197"/>
      <c r="EC49" s="197"/>
      <c r="ED49" s="197"/>
      <c r="EE49" s="197"/>
      <c r="EF49" s="197"/>
      <c r="EG49" s="197"/>
      <c r="EH49" s="197"/>
      <c r="EI49" s="197"/>
      <c r="EJ49" s="197"/>
      <c r="EK49" s="197"/>
      <c r="EL49" s="197"/>
      <c r="EM49" s="197"/>
      <c r="EN49" s="197"/>
      <c r="EO49" s="263"/>
      <c r="EP49" s="197"/>
      <c r="EQ49" s="197"/>
      <c r="ER49" s="197"/>
      <c r="ES49" s="197"/>
      <c r="ET49" s="197"/>
      <c r="EU49" s="197"/>
      <c r="EV49" s="197"/>
      <c r="EW49" s="197"/>
      <c r="EX49" s="197"/>
      <c r="EY49" s="197"/>
      <c r="EZ49" s="197"/>
      <c r="FA49" s="197"/>
      <c r="FB49" s="197"/>
      <c r="FC49" s="197"/>
      <c r="FD49" s="197"/>
      <c r="FE49" s="197"/>
      <c r="FF49" s="197"/>
      <c r="FG49" s="197"/>
      <c r="FH49" s="197"/>
      <c r="FI49" s="197"/>
      <c r="FJ49" s="197"/>
      <c r="FK49" s="197"/>
      <c r="FL49" s="197"/>
      <c r="FM49" s="197"/>
      <c r="FN49" s="197"/>
      <c r="FO49" s="197"/>
      <c r="FP49" s="197"/>
      <c r="FQ49" s="197"/>
      <c r="FR49" s="197"/>
      <c r="FS49" s="197"/>
      <c r="FT49" s="197"/>
      <c r="FU49" s="197"/>
      <c r="FV49" s="197"/>
      <c r="FW49" s="197"/>
      <c r="FX49" s="197"/>
      <c r="FY49" s="197"/>
      <c r="FZ49" s="197"/>
      <c r="GA49" s="197"/>
      <c r="GB49" s="197"/>
      <c r="GC49" s="197"/>
      <c r="GD49" s="197"/>
      <c r="GE49" s="197"/>
      <c r="GF49" s="197"/>
      <c r="GG49" s="197"/>
      <c r="GH49" s="197"/>
      <c r="GI49" s="197"/>
      <c r="GJ49" s="197"/>
    </row>
    <row r="50" spans="1:192" ht="20.25" thickTop="1" thickBot="1" x14ac:dyDescent="0.3">
      <c r="A50" s="195">
        <v>39</v>
      </c>
      <c r="B50" s="193" t="str">
        <f>HYPERLINK("#Feuil1!EO"&amp;ROW(),feuil1!C50)</f>
        <v>Bob39</v>
      </c>
      <c r="C50" s="179" t="s">
        <v>211</v>
      </c>
      <c r="D50" s="191">
        <v>2000</v>
      </c>
      <c r="E50" s="20">
        <v>43101</v>
      </c>
      <c r="F50" s="214"/>
      <c r="G50" s="183">
        <v>0</v>
      </c>
      <c r="H50" s="208"/>
      <c r="I50" s="198">
        <v>0</v>
      </c>
      <c r="J50" s="198">
        <v>0</v>
      </c>
      <c r="K50" s="198">
        <v>0</v>
      </c>
      <c r="L50" s="198">
        <v>0</v>
      </c>
      <c r="M50" s="198">
        <v>0</v>
      </c>
      <c r="N50" s="198">
        <v>0</v>
      </c>
      <c r="O50" s="198">
        <v>0</v>
      </c>
      <c r="P50" s="198">
        <v>0</v>
      </c>
      <c r="Q50" s="198">
        <v>0</v>
      </c>
      <c r="R50" s="198">
        <v>0</v>
      </c>
      <c r="S50" s="198">
        <v>0</v>
      </c>
      <c r="T50" s="198">
        <v>0</v>
      </c>
      <c r="U50" s="198">
        <v>0</v>
      </c>
      <c r="V50" s="198">
        <v>0</v>
      </c>
      <c r="W50" s="198">
        <v>0</v>
      </c>
      <c r="X50" s="198">
        <v>0</v>
      </c>
      <c r="Y50" s="198">
        <v>0</v>
      </c>
      <c r="Z50" s="198">
        <v>0</v>
      </c>
      <c r="AA50" s="198">
        <v>0</v>
      </c>
      <c r="AB50" s="198">
        <v>0</v>
      </c>
      <c r="AC50" s="198">
        <v>0</v>
      </c>
      <c r="AD50" s="198">
        <v>0</v>
      </c>
      <c r="AE50" s="198">
        <v>0</v>
      </c>
      <c r="AF50" s="198">
        <v>0</v>
      </c>
      <c r="AG50" s="198">
        <v>0</v>
      </c>
      <c r="AH50" s="198">
        <v>0</v>
      </c>
      <c r="AI50" s="198">
        <v>0</v>
      </c>
      <c r="AJ50" s="198">
        <v>0</v>
      </c>
      <c r="AK50" s="198">
        <v>0</v>
      </c>
      <c r="AL50" s="198">
        <v>0</v>
      </c>
      <c r="AM50" s="198">
        <v>0</v>
      </c>
      <c r="AN50" s="198">
        <v>0</v>
      </c>
      <c r="AO50" s="198">
        <v>0</v>
      </c>
      <c r="AP50" s="198">
        <v>0</v>
      </c>
      <c r="AQ50" s="198">
        <v>0</v>
      </c>
      <c r="AR50" s="198">
        <v>0</v>
      </c>
      <c r="AS50" s="198">
        <v>0</v>
      </c>
      <c r="AT50" s="198">
        <v>0</v>
      </c>
      <c r="AU50" s="198">
        <v>0</v>
      </c>
      <c r="AV50" s="198">
        <v>0</v>
      </c>
      <c r="AW50" s="198">
        <v>0</v>
      </c>
      <c r="AX50" s="198">
        <v>0</v>
      </c>
      <c r="AY50" s="198">
        <v>0</v>
      </c>
      <c r="AZ50" s="198">
        <v>0</v>
      </c>
      <c r="BA50" s="198">
        <v>0</v>
      </c>
      <c r="BB50" s="198">
        <v>0</v>
      </c>
      <c r="BC50" s="198">
        <v>0</v>
      </c>
      <c r="BD50" s="198">
        <v>0</v>
      </c>
      <c r="BE50" s="198">
        <v>0</v>
      </c>
      <c r="BF50" s="198">
        <v>0</v>
      </c>
      <c r="BG50" s="198">
        <v>0</v>
      </c>
      <c r="BH50" s="198">
        <v>0</v>
      </c>
      <c r="BI50" s="198">
        <v>0</v>
      </c>
      <c r="BJ50" s="198">
        <v>0</v>
      </c>
      <c r="BK50" s="198">
        <v>0</v>
      </c>
      <c r="BL50" s="198">
        <v>0</v>
      </c>
      <c r="BM50" s="198">
        <v>0</v>
      </c>
      <c r="BN50" s="198">
        <v>0</v>
      </c>
      <c r="BO50" s="198">
        <v>0</v>
      </c>
      <c r="BP50" s="198">
        <v>0</v>
      </c>
      <c r="BQ50" s="198">
        <v>0</v>
      </c>
      <c r="BR50" s="198">
        <v>0</v>
      </c>
      <c r="BS50" s="198">
        <v>0</v>
      </c>
      <c r="BT50" s="198">
        <v>0</v>
      </c>
      <c r="BU50" s="198">
        <v>0</v>
      </c>
      <c r="BV50" s="198">
        <v>0</v>
      </c>
      <c r="BW50" s="198">
        <v>0</v>
      </c>
      <c r="BX50" s="198">
        <v>0</v>
      </c>
      <c r="BY50" s="198">
        <v>0</v>
      </c>
      <c r="BZ50" s="198">
        <v>0</v>
      </c>
      <c r="CA50" s="198">
        <v>0</v>
      </c>
      <c r="CB50" s="198">
        <v>0</v>
      </c>
      <c r="CC50" s="198">
        <v>0</v>
      </c>
      <c r="CD50" s="198">
        <v>0</v>
      </c>
      <c r="CE50" s="198">
        <v>0</v>
      </c>
      <c r="CF50" s="198">
        <v>0</v>
      </c>
      <c r="CG50" s="198">
        <v>0</v>
      </c>
      <c r="CH50" s="198">
        <v>0</v>
      </c>
      <c r="CI50" s="198">
        <v>0</v>
      </c>
      <c r="CJ50" s="198">
        <v>0</v>
      </c>
      <c r="CK50" s="198">
        <v>0</v>
      </c>
      <c r="CL50" s="198">
        <v>0</v>
      </c>
      <c r="CM50" s="198">
        <v>0</v>
      </c>
      <c r="CN50" s="198">
        <v>0</v>
      </c>
      <c r="CO50" s="198">
        <v>0</v>
      </c>
      <c r="CP50" s="198">
        <v>0</v>
      </c>
      <c r="CQ50" s="198">
        <v>0</v>
      </c>
      <c r="CR50" s="198">
        <v>0</v>
      </c>
      <c r="CS50" s="198">
        <v>0</v>
      </c>
      <c r="CT50" s="198">
        <v>0</v>
      </c>
      <c r="CU50" s="198">
        <v>0</v>
      </c>
      <c r="CV50" s="198">
        <v>0</v>
      </c>
      <c r="CW50" s="198">
        <v>0</v>
      </c>
      <c r="CX50" s="198">
        <v>0</v>
      </c>
      <c r="CY50" s="198">
        <v>0</v>
      </c>
      <c r="CZ50" s="198">
        <v>0</v>
      </c>
      <c r="DA50" s="198">
        <v>0</v>
      </c>
      <c r="DB50" s="198">
        <v>0</v>
      </c>
      <c r="DC50" s="198">
        <v>0</v>
      </c>
      <c r="DD50" s="198">
        <v>0</v>
      </c>
      <c r="DE50" s="198">
        <v>0</v>
      </c>
      <c r="DF50" s="198">
        <v>0</v>
      </c>
      <c r="DG50" s="198">
        <v>0</v>
      </c>
      <c r="DH50" s="198">
        <v>0</v>
      </c>
      <c r="DI50" s="198">
        <v>0</v>
      </c>
      <c r="DJ50" s="198">
        <v>0</v>
      </c>
      <c r="DK50" s="198">
        <v>0</v>
      </c>
      <c r="DL50" s="198">
        <v>0</v>
      </c>
      <c r="DM50" s="198">
        <v>0</v>
      </c>
      <c r="DN50" s="198">
        <v>0</v>
      </c>
      <c r="DO50" s="198">
        <v>0</v>
      </c>
      <c r="DP50" s="198">
        <v>0</v>
      </c>
      <c r="DQ50" s="197">
        <v>2000</v>
      </c>
      <c r="DR50" s="197">
        <f t="shared" ref="DR50:EW50" si="152">DQ50+2000</f>
        <v>4000</v>
      </c>
      <c r="DS50" s="197">
        <f t="shared" si="152"/>
        <v>6000</v>
      </c>
      <c r="DT50" s="197">
        <f t="shared" si="152"/>
        <v>8000</v>
      </c>
      <c r="DU50" s="197">
        <f t="shared" si="152"/>
        <v>10000</v>
      </c>
      <c r="DV50" s="197">
        <f t="shared" si="152"/>
        <v>12000</v>
      </c>
      <c r="DW50" s="197">
        <f t="shared" si="152"/>
        <v>14000</v>
      </c>
      <c r="DX50" s="197">
        <f t="shared" si="152"/>
        <v>16000</v>
      </c>
      <c r="DY50" s="197">
        <f t="shared" si="152"/>
        <v>18000</v>
      </c>
      <c r="DZ50" s="197">
        <f t="shared" si="152"/>
        <v>20000</v>
      </c>
      <c r="EA50" s="197">
        <f t="shared" si="152"/>
        <v>22000</v>
      </c>
      <c r="EB50" s="197">
        <f t="shared" si="152"/>
        <v>24000</v>
      </c>
      <c r="EC50" s="197">
        <f t="shared" si="152"/>
        <v>26000</v>
      </c>
      <c r="ED50" s="197">
        <f t="shared" si="152"/>
        <v>28000</v>
      </c>
      <c r="EE50" s="197">
        <f t="shared" si="152"/>
        <v>30000</v>
      </c>
      <c r="EF50" s="197">
        <f t="shared" si="152"/>
        <v>32000</v>
      </c>
      <c r="EG50" s="197">
        <f t="shared" si="152"/>
        <v>34000</v>
      </c>
      <c r="EH50" s="197">
        <f t="shared" si="152"/>
        <v>36000</v>
      </c>
      <c r="EI50" s="197">
        <f t="shared" si="152"/>
        <v>38000</v>
      </c>
      <c r="EJ50" s="197">
        <f t="shared" si="152"/>
        <v>40000</v>
      </c>
      <c r="EK50" s="197">
        <f t="shared" si="152"/>
        <v>42000</v>
      </c>
      <c r="EL50" s="197">
        <f t="shared" si="152"/>
        <v>44000</v>
      </c>
      <c r="EM50" s="197">
        <f t="shared" si="152"/>
        <v>46000</v>
      </c>
      <c r="EN50" s="197">
        <f t="shared" si="152"/>
        <v>48000</v>
      </c>
      <c r="EO50" s="263">
        <f t="shared" si="152"/>
        <v>50000</v>
      </c>
      <c r="EP50" s="197">
        <f t="shared" si="152"/>
        <v>52000</v>
      </c>
      <c r="EQ50" s="197">
        <f t="shared" si="152"/>
        <v>54000</v>
      </c>
      <c r="ER50" s="197">
        <f t="shared" si="152"/>
        <v>56000</v>
      </c>
      <c r="ES50" s="197">
        <f t="shared" si="152"/>
        <v>58000</v>
      </c>
      <c r="ET50" s="197">
        <f t="shared" si="152"/>
        <v>60000</v>
      </c>
      <c r="EU50" s="197">
        <f t="shared" si="152"/>
        <v>62000</v>
      </c>
      <c r="EV50" s="197">
        <f t="shared" si="152"/>
        <v>64000</v>
      </c>
      <c r="EW50" s="197">
        <f t="shared" si="152"/>
        <v>66000</v>
      </c>
      <c r="EX50" s="197">
        <f t="shared" ref="EX50:GC50" si="153">EW50+2000</f>
        <v>68000</v>
      </c>
      <c r="EY50" s="197">
        <f t="shared" si="153"/>
        <v>70000</v>
      </c>
      <c r="EZ50" s="197">
        <f t="shared" si="153"/>
        <v>72000</v>
      </c>
      <c r="FA50" s="197">
        <f t="shared" si="153"/>
        <v>74000</v>
      </c>
      <c r="FB50" s="197">
        <f t="shared" si="153"/>
        <v>76000</v>
      </c>
      <c r="FC50" s="197">
        <f t="shared" si="153"/>
        <v>78000</v>
      </c>
      <c r="FD50" s="197">
        <f t="shared" si="153"/>
        <v>80000</v>
      </c>
      <c r="FE50" s="197">
        <f t="shared" si="153"/>
        <v>82000</v>
      </c>
      <c r="FF50" s="197">
        <f t="shared" si="153"/>
        <v>84000</v>
      </c>
      <c r="FG50" s="197">
        <f t="shared" si="153"/>
        <v>86000</v>
      </c>
      <c r="FH50" s="197">
        <f t="shared" si="153"/>
        <v>88000</v>
      </c>
      <c r="FI50" s="197">
        <f t="shared" si="153"/>
        <v>90000</v>
      </c>
      <c r="FJ50" s="197">
        <f t="shared" si="153"/>
        <v>92000</v>
      </c>
      <c r="FK50" s="197">
        <f t="shared" si="153"/>
        <v>94000</v>
      </c>
      <c r="FL50" s="197">
        <f t="shared" si="153"/>
        <v>96000</v>
      </c>
      <c r="FM50" s="197">
        <f t="shared" si="153"/>
        <v>98000</v>
      </c>
      <c r="FN50" s="197">
        <f t="shared" si="153"/>
        <v>100000</v>
      </c>
      <c r="FO50" s="197">
        <f t="shared" si="153"/>
        <v>102000</v>
      </c>
      <c r="FP50" s="197">
        <f t="shared" si="153"/>
        <v>104000</v>
      </c>
      <c r="FQ50" s="197">
        <f t="shared" si="153"/>
        <v>106000</v>
      </c>
      <c r="FR50" s="197">
        <f t="shared" si="153"/>
        <v>108000</v>
      </c>
      <c r="FS50" s="197">
        <f t="shared" si="153"/>
        <v>110000</v>
      </c>
      <c r="FT50" s="197">
        <f t="shared" si="153"/>
        <v>112000</v>
      </c>
      <c r="FU50" s="197">
        <f t="shared" si="153"/>
        <v>114000</v>
      </c>
      <c r="FV50" s="197">
        <f t="shared" si="153"/>
        <v>116000</v>
      </c>
      <c r="FW50" s="197">
        <f t="shared" si="153"/>
        <v>118000</v>
      </c>
      <c r="FX50" s="197">
        <f t="shared" si="153"/>
        <v>120000</v>
      </c>
      <c r="FY50" s="197">
        <f t="shared" si="153"/>
        <v>122000</v>
      </c>
      <c r="FZ50" s="197">
        <f t="shared" si="153"/>
        <v>124000</v>
      </c>
      <c r="GA50" s="197">
        <f t="shared" si="153"/>
        <v>126000</v>
      </c>
      <c r="GB50" s="197">
        <f t="shared" si="153"/>
        <v>128000</v>
      </c>
      <c r="GC50" s="197">
        <f t="shared" si="153"/>
        <v>130000</v>
      </c>
      <c r="GD50" s="197">
        <f t="shared" ref="GD50:GJ50" si="154">GC50+2000</f>
        <v>132000</v>
      </c>
      <c r="GE50" s="197">
        <f t="shared" si="154"/>
        <v>134000</v>
      </c>
      <c r="GF50" s="197">
        <f t="shared" si="154"/>
        <v>136000</v>
      </c>
      <c r="GG50" s="197">
        <f t="shared" si="154"/>
        <v>138000</v>
      </c>
      <c r="GH50" s="197">
        <f t="shared" si="154"/>
        <v>140000</v>
      </c>
      <c r="GI50" s="197">
        <f t="shared" si="154"/>
        <v>142000</v>
      </c>
      <c r="GJ50" s="197">
        <f t="shared" si="154"/>
        <v>144000</v>
      </c>
    </row>
    <row r="51" spans="1:192" ht="20.25" thickTop="1" thickBot="1" x14ac:dyDescent="0.3">
      <c r="A51" s="195">
        <v>40</v>
      </c>
      <c r="B51" s="193" t="str">
        <f>HYPERLINK("#Feuil1!EO"&amp;ROW(),feuil1!C51)</f>
        <v>Bob40</v>
      </c>
      <c r="C51" s="179" t="s">
        <v>212</v>
      </c>
      <c r="D51" s="192">
        <v>3000</v>
      </c>
      <c r="E51" s="20">
        <v>40543</v>
      </c>
      <c r="F51" s="214">
        <v>43831</v>
      </c>
      <c r="G51" s="183">
        <v>0</v>
      </c>
      <c r="H51" s="208"/>
      <c r="I51" s="198">
        <v>0</v>
      </c>
      <c r="J51" s="198">
        <v>0</v>
      </c>
      <c r="K51" s="198">
        <v>0</v>
      </c>
      <c r="L51" s="198">
        <v>0</v>
      </c>
      <c r="M51" s="198">
        <v>0</v>
      </c>
      <c r="N51" s="198">
        <v>0</v>
      </c>
      <c r="O51" s="198">
        <v>0</v>
      </c>
      <c r="P51" s="198">
        <v>0</v>
      </c>
      <c r="Q51" s="198">
        <v>0</v>
      </c>
      <c r="R51" s="198">
        <v>0</v>
      </c>
      <c r="S51" s="198">
        <v>0</v>
      </c>
      <c r="T51" s="198">
        <v>0</v>
      </c>
      <c r="U51" s="198">
        <v>0</v>
      </c>
      <c r="V51" s="198">
        <v>0</v>
      </c>
      <c r="W51" s="198">
        <v>0</v>
      </c>
      <c r="X51" s="198">
        <v>0</v>
      </c>
      <c r="Y51" s="198">
        <v>0</v>
      </c>
      <c r="Z51" s="198">
        <v>0</v>
      </c>
      <c r="AA51" s="198">
        <v>0</v>
      </c>
      <c r="AB51" s="198">
        <v>0</v>
      </c>
      <c r="AC51" s="198">
        <v>0</v>
      </c>
      <c r="AD51" s="198">
        <v>0</v>
      </c>
      <c r="AE51" s="198">
        <v>0</v>
      </c>
      <c r="AF51" s="198">
        <v>0</v>
      </c>
      <c r="AG51" s="198">
        <v>0</v>
      </c>
      <c r="AH51" s="198">
        <v>0</v>
      </c>
      <c r="AI51" s="198">
        <v>0</v>
      </c>
      <c r="AJ51" s="197">
        <v>1000</v>
      </c>
      <c r="AK51" s="197">
        <f t="shared" ref="AK51:BP51" si="155">AJ51+1000</f>
        <v>2000</v>
      </c>
      <c r="AL51" s="197">
        <f t="shared" si="155"/>
        <v>3000</v>
      </c>
      <c r="AM51" s="197">
        <f t="shared" si="155"/>
        <v>4000</v>
      </c>
      <c r="AN51" s="197">
        <f t="shared" si="155"/>
        <v>5000</v>
      </c>
      <c r="AO51" s="197">
        <f t="shared" si="155"/>
        <v>6000</v>
      </c>
      <c r="AP51" s="197">
        <f t="shared" si="155"/>
        <v>7000</v>
      </c>
      <c r="AQ51" s="197">
        <f t="shared" si="155"/>
        <v>8000</v>
      </c>
      <c r="AR51" s="197">
        <f t="shared" si="155"/>
        <v>9000</v>
      </c>
      <c r="AS51" s="197">
        <f t="shared" si="155"/>
        <v>10000</v>
      </c>
      <c r="AT51" s="197">
        <f t="shared" si="155"/>
        <v>11000</v>
      </c>
      <c r="AU51" s="197">
        <f t="shared" si="155"/>
        <v>12000</v>
      </c>
      <c r="AV51" s="197">
        <f t="shared" si="155"/>
        <v>13000</v>
      </c>
      <c r="AW51" s="197">
        <f t="shared" si="155"/>
        <v>14000</v>
      </c>
      <c r="AX51" s="197">
        <f t="shared" si="155"/>
        <v>15000</v>
      </c>
      <c r="AY51" s="197">
        <f t="shared" si="155"/>
        <v>16000</v>
      </c>
      <c r="AZ51" s="197">
        <f t="shared" si="155"/>
        <v>17000</v>
      </c>
      <c r="BA51" s="197">
        <f t="shared" si="155"/>
        <v>18000</v>
      </c>
      <c r="BB51" s="197">
        <f t="shared" si="155"/>
        <v>19000</v>
      </c>
      <c r="BC51" s="197">
        <f t="shared" si="155"/>
        <v>20000</v>
      </c>
      <c r="BD51" s="197">
        <f t="shared" si="155"/>
        <v>21000</v>
      </c>
      <c r="BE51" s="197">
        <f t="shared" si="155"/>
        <v>22000</v>
      </c>
      <c r="BF51" s="197">
        <f t="shared" si="155"/>
        <v>23000</v>
      </c>
      <c r="BG51" s="197">
        <f t="shared" si="155"/>
        <v>24000</v>
      </c>
      <c r="BH51" s="197">
        <f t="shared" si="155"/>
        <v>25000</v>
      </c>
      <c r="BI51" s="197">
        <f t="shared" si="155"/>
        <v>26000</v>
      </c>
      <c r="BJ51" s="197">
        <f t="shared" si="155"/>
        <v>27000</v>
      </c>
      <c r="BK51" s="197">
        <f t="shared" si="155"/>
        <v>28000</v>
      </c>
      <c r="BL51" s="197">
        <f t="shared" si="155"/>
        <v>29000</v>
      </c>
      <c r="BM51" s="197">
        <f t="shared" si="155"/>
        <v>30000</v>
      </c>
      <c r="BN51" s="197">
        <f t="shared" si="155"/>
        <v>31000</v>
      </c>
      <c r="BO51" s="197">
        <f t="shared" si="155"/>
        <v>32000</v>
      </c>
      <c r="BP51" s="197">
        <f t="shared" si="155"/>
        <v>33000</v>
      </c>
      <c r="BQ51" s="197">
        <f t="shared" ref="BQ51:CV51" si="156">BP51+1000</f>
        <v>34000</v>
      </c>
      <c r="BR51" s="197">
        <f t="shared" si="156"/>
        <v>35000</v>
      </c>
      <c r="BS51" s="197">
        <f t="shared" si="156"/>
        <v>36000</v>
      </c>
      <c r="BT51" s="197">
        <f t="shared" si="156"/>
        <v>37000</v>
      </c>
      <c r="BU51" s="197">
        <f t="shared" si="156"/>
        <v>38000</v>
      </c>
      <c r="BV51" s="197">
        <f t="shared" si="156"/>
        <v>39000</v>
      </c>
      <c r="BW51" s="197">
        <f t="shared" si="156"/>
        <v>40000</v>
      </c>
      <c r="BX51" s="197">
        <f t="shared" si="156"/>
        <v>41000</v>
      </c>
      <c r="BY51" s="197">
        <f t="shared" si="156"/>
        <v>42000</v>
      </c>
      <c r="BZ51" s="197">
        <f t="shared" si="156"/>
        <v>43000</v>
      </c>
      <c r="CA51" s="197">
        <f t="shared" si="156"/>
        <v>44000</v>
      </c>
      <c r="CB51" s="197">
        <f t="shared" si="156"/>
        <v>45000</v>
      </c>
      <c r="CC51" s="197">
        <f t="shared" si="156"/>
        <v>46000</v>
      </c>
      <c r="CD51" s="197">
        <f t="shared" si="156"/>
        <v>47000</v>
      </c>
      <c r="CE51" s="197">
        <f t="shared" si="156"/>
        <v>48000</v>
      </c>
      <c r="CF51" s="197">
        <f t="shared" si="156"/>
        <v>49000</v>
      </c>
      <c r="CG51" s="197">
        <f t="shared" si="156"/>
        <v>50000</v>
      </c>
      <c r="CH51" s="197">
        <f t="shared" si="156"/>
        <v>51000</v>
      </c>
      <c r="CI51" s="197">
        <f t="shared" si="156"/>
        <v>52000</v>
      </c>
      <c r="CJ51" s="197">
        <f t="shared" si="156"/>
        <v>53000</v>
      </c>
      <c r="CK51" s="197">
        <f t="shared" si="156"/>
        <v>54000</v>
      </c>
      <c r="CL51" s="197">
        <f t="shared" si="156"/>
        <v>55000</v>
      </c>
      <c r="CM51" s="197">
        <f t="shared" si="156"/>
        <v>56000</v>
      </c>
      <c r="CN51" s="197">
        <f t="shared" si="156"/>
        <v>57000</v>
      </c>
      <c r="CO51" s="197">
        <f t="shared" si="156"/>
        <v>58000</v>
      </c>
      <c r="CP51" s="197">
        <f t="shared" si="156"/>
        <v>59000</v>
      </c>
      <c r="CQ51" s="197">
        <f t="shared" si="156"/>
        <v>60000</v>
      </c>
      <c r="CR51" s="197">
        <f t="shared" si="156"/>
        <v>61000</v>
      </c>
      <c r="CS51" s="197">
        <f t="shared" si="156"/>
        <v>62000</v>
      </c>
      <c r="CT51" s="197">
        <f t="shared" si="156"/>
        <v>63000</v>
      </c>
      <c r="CU51" s="197">
        <f t="shared" si="156"/>
        <v>64000</v>
      </c>
      <c r="CV51" s="197">
        <f t="shared" si="156"/>
        <v>65000</v>
      </c>
      <c r="CW51" s="197">
        <f t="shared" ref="CW51:DP51" si="157">CV51+1000</f>
        <v>66000</v>
      </c>
      <c r="CX51" s="197">
        <f t="shared" si="157"/>
        <v>67000</v>
      </c>
      <c r="CY51" s="197">
        <f t="shared" si="157"/>
        <v>68000</v>
      </c>
      <c r="CZ51" s="197">
        <f t="shared" si="157"/>
        <v>69000</v>
      </c>
      <c r="DA51" s="197">
        <f t="shared" si="157"/>
        <v>70000</v>
      </c>
      <c r="DB51" s="197">
        <f t="shared" si="157"/>
        <v>71000</v>
      </c>
      <c r="DC51" s="197">
        <f t="shared" si="157"/>
        <v>72000</v>
      </c>
      <c r="DD51" s="197">
        <f t="shared" si="157"/>
        <v>73000</v>
      </c>
      <c r="DE51" s="197">
        <f t="shared" si="157"/>
        <v>74000</v>
      </c>
      <c r="DF51" s="197">
        <f t="shared" si="157"/>
        <v>75000</v>
      </c>
      <c r="DG51" s="197">
        <f t="shared" si="157"/>
        <v>76000</v>
      </c>
      <c r="DH51" s="197">
        <f t="shared" si="157"/>
        <v>77000</v>
      </c>
      <c r="DI51" s="197">
        <f t="shared" si="157"/>
        <v>78000</v>
      </c>
      <c r="DJ51" s="197">
        <f t="shared" si="157"/>
        <v>79000</v>
      </c>
      <c r="DK51" s="197">
        <f t="shared" si="157"/>
        <v>80000</v>
      </c>
      <c r="DL51" s="197">
        <f t="shared" si="157"/>
        <v>81000</v>
      </c>
      <c r="DM51" s="197">
        <f t="shared" si="157"/>
        <v>82000</v>
      </c>
      <c r="DN51" s="197">
        <f t="shared" si="157"/>
        <v>83000</v>
      </c>
      <c r="DO51" s="197">
        <f t="shared" si="157"/>
        <v>84000</v>
      </c>
      <c r="DP51" s="197">
        <f t="shared" si="157"/>
        <v>85000</v>
      </c>
      <c r="DQ51" s="197">
        <v>86000</v>
      </c>
      <c r="DR51" s="197">
        <f t="shared" ref="DR51:EN51" si="158">DQ51+1000</f>
        <v>87000</v>
      </c>
      <c r="DS51" s="197">
        <f t="shared" si="158"/>
        <v>88000</v>
      </c>
      <c r="DT51" s="197">
        <f t="shared" si="158"/>
        <v>89000</v>
      </c>
      <c r="DU51" s="197">
        <f t="shared" si="158"/>
        <v>90000</v>
      </c>
      <c r="DV51" s="197">
        <f t="shared" si="158"/>
        <v>91000</v>
      </c>
      <c r="DW51" s="197">
        <f t="shared" si="158"/>
        <v>92000</v>
      </c>
      <c r="DX51" s="197">
        <f t="shared" si="158"/>
        <v>93000</v>
      </c>
      <c r="DY51" s="197">
        <f t="shared" si="158"/>
        <v>94000</v>
      </c>
      <c r="DZ51" s="197">
        <f t="shared" si="158"/>
        <v>95000</v>
      </c>
      <c r="EA51" s="197">
        <f t="shared" si="158"/>
        <v>96000</v>
      </c>
      <c r="EB51" s="197">
        <f t="shared" si="158"/>
        <v>97000</v>
      </c>
      <c r="EC51" s="197">
        <f t="shared" si="158"/>
        <v>98000</v>
      </c>
      <c r="ED51" s="197">
        <f t="shared" si="158"/>
        <v>99000</v>
      </c>
      <c r="EE51" s="197">
        <f t="shared" si="158"/>
        <v>100000</v>
      </c>
      <c r="EF51" s="197">
        <f t="shared" si="158"/>
        <v>101000</v>
      </c>
      <c r="EG51" s="197">
        <f t="shared" si="158"/>
        <v>102000</v>
      </c>
      <c r="EH51" s="197">
        <f t="shared" si="158"/>
        <v>103000</v>
      </c>
      <c r="EI51" s="197">
        <f t="shared" si="158"/>
        <v>104000</v>
      </c>
      <c r="EJ51" s="197">
        <f t="shared" si="158"/>
        <v>105000</v>
      </c>
      <c r="EK51" s="197">
        <f t="shared" si="158"/>
        <v>106000</v>
      </c>
      <c r="EL51" s="197">
        <f t="shared" si="158"/>
        <v>107000</v>
      </c>
      <c r="EM51" s="197">
        <f t="shared" si="158"/>
        <v>108000</v>
      </c>
      <c r="EN51" s="197">
        <f t="shared" si="158"/>
        <v>109000</v>
      </c>
      <c r="EO51" s="263">
        <f>EN51+3000</f>
        <v>112000</v>
      </c>
      <c r="EP51" s="197">
        <f t="shared" ref="EP51:GJ51" si="159">EO51+3000</f>
        <v>115000</v>
      </c>
      <c r="EQ51" s="197">
        <f t="shared" si="159"/>
        <v>118000</v>
      </c>
      <c r="ER51" s="197">
        <f t="shared" si="159"/>
        <v>121000</v>
      </c>
      <c r="ES51" s="197">
        <f t="shared" si="159"/>
        <v>124000</v>
      </c>
      <c r="ET51" s="197">
        <f t="shared" si="159"/>
        <v>127000</v>
      </c>
      <c r="EU51" s="197">
        <f t="shared" si="159"/>
        <v>130000</v>
      </c>
      <c r="EV51" s="197">
        <f t="shared" si="159"/>
        <v>133000</v>
      </c>
      <c r="EW51" s="197">
        <f t="shared" si="159"/>
        <v>136000</v>
      </c>
      <c r="EX51" s="197">
        <f t="shared" si="159"/>
        <v>139000</v>
      </c>
      <c r="EY51" s="197">
        <f t="shared" si="159"/>
        <v>142000</v>
      </c>
      <c r="EZ51" s="197">
        <f t="shared" si="159"/>
        <v>145000</v>
      </c>
      <c r="FA51" s="197">
        <f t="shared" si="159"/>
        <v>148000</v>
      </c>
      <c r="FB51" s="197">
        <f t="shared" si="159"/>
        <v>151000</v>
      </c>
      <c r="FC51" s="197">
        <f t="shared" si="159"/>
        <v>154000</v>
      </c>
      <c r="FD51" s="197">
        <f t="shared" si="159"/>
        <v>157000</v>
      </c>
      <c r="FE51" s="197">
        <f t="shared" si="159"/>
        <v>160000</v>
      </c>
      <c r="FF51" s="197">
        <f t="shared" si="159"/>
        <v>163000</v>
      </c>
      <c r="FG51" s="197">
        <f t="shared" si="159"/>
        <v>166000</v>
      </c>
      <c r="FH51" s="197">
        <f t="shared" si="159"/>
        <v>169000</v>
      </c>
      <c r="FI51" s="197">
        <f t="shared" si="159"/>
        <v>172000</v>
      </c>
      <c r="FJ51" s="197">
        <f t="shared" si="159"/>
        <v>175000</v>
      </c>
      <c r="FK51" s="197">
        <f t="shared" si="159"/>
        <v>178000</v>
      </c>
      <c r="FL51" s="197">
        <f t="shared" si="159"/>
        <v>181000</v>
      </c>
      <c r="FM51" s="197">
        <f t="shared" si="159"/>
        <v>184000</v>
      </c>
      <c r="FN51" s="197">
        <f t="shared" si="159"/>
        <v>187000</v>
      </c>
      <c r="FO51" s="197">
        <f t="shared" si="159"/>
        <v>190000</v>
      </c>
      <c r="FP51" s="197">
        <f t="shared" si="159"/>
        <v>193000</v>
      </c>
      <c r="FQ51" s="197">
        <f t="shared" si="159"/>
        <v>196000</v>
      </c>
      <c r="FR51" s="197">
        <f t="shared" si="159"/>
        <v>199000</v>
      </c>
      <c r="FS51" s="197">
        <f t="shared" si="159"/>
        <v>202000</v>
      </c>
      <c r="FT51" s="197">
        <f t="shared" si="159"/>
        <v>205000</v>
      </c>
      <c r="FU51" s="197">
        <f t="shared" si="159"/>
        <v>208000</v>
      </c>
      <c r="FV51" s="197">
        <f t="shared" si="159"/>
        <v>211000</v>
      </c>
      <c r="FW51" s="197">
        <f t="shared" si="159"/>
        <v>214000</v>
      </c>
      <c r="FX51" s="197">
        <f t="shared" si="159"/>
        <v>217000</v>
      </c>
      <c r="FY51" s="197">
        <f t="shared" si="159"/>
        <v>220000</v>
      </c>
      <c r="FZ51" s="197">
        <f t="shared" si="159"/>
        <v>223000</v>
      </c>
      <c r="GA51" s="197">
        <f t="shared" si="159"/>
        <v>226000</v>
      </c>
      <c r="GB51" s="197">
        <f t="shared" si="159"/>
        <v>229000</v>
      </c>
      <c r="GC51" s="197">
        <f t="shared" si="159"/>
        <v>232000</v>
      </c>
      <c r="GD51" s="197">
        <f t="shared" si="159"/>
        <v>235000</v>
      </c>
      <c r="GE51" s="197">
        <f t="shared" si="159"/>
        <v>238000</v>
      </c>
      <c r="GF51" s="197">
        <f t="shared" si="159"/>
        <v>241000</v>
      </c>
      <c r="GG51" s="197">
        <f t="shared" si="159"/>
        <v>244000</v>
      </c>
      <c r="GH51" s="197">
        <f t="shared" si="159"/>
        <v>247000</v>
      </c>
      <c r="GI51" s="197">
        <f t="shared" si="159"/>
        <v>250000</v>
      </c>
      <c r="GJ51" s="197">
        <f t="shared" si="159"/>
        <v>253000</v>
      </c>
    </row>
    <row r="52" spans="1:192" ht="20.25" thickTop="1" thickBot="1" x14ac:dyDescent="0.3">
      <c r="A52" s="195">
        <v>41</v>
      </c>
      <c r="B52" s="193" t="str">
        <f>HYPERLINK("#Feuil1!EO"&amp;ROW(),feuil1!C52)</f>
        <v>Bob41</v>
      </c>
      <c r="C52" s="179" t="s">
        <v>213</v>
      </c>
      <c r="D52" s="188">
        <v>2000</v>
      </c>
      <c r="E52" s="20">
        <v>43101</v>
      </c>
      <c r="F52" s="214"/>
      <c r="G52" s="183">
        <v>15000</v>
      </c>
      <c r="H52" s="208"/>
      <c r="I52" s="198">
        <v>0</v>
      </c>
      <c r="J52" s="198">
        <v>0</v>
      </c>
      <c r="K52" s="198">
        <v>0</v>
      </c>
      <c r="L52" s="198">
        <v>0</v>
      </c>
      <c r="M52" s="198">
        <v>0</v>
      </c>
      <c r="N52" s="198">
        <v>0</v>
      </c>
      <c r="O52" s="198">
        <v>0</v>
      </c>
      <c r="P52" s="198">
        <v>0</v>
      </c>
      <c r="Q52" s="198">
        <v>0</v>
      </c>
      <c r="R52" s="198">
        <v>0</v>
      </c>
      <c r="S52" s="198">
        <v>0</v>
      </c>
      <c r="T52" s="198">
        <v>0</v>
      </c>
      <c r="U52" s="198">
        <v>0</v>
      </c>
      <c r="V52" s="198">
        <v>0</v>
      </c>
      <c r="W52" s="198">
        <v>0</v>
      </c>
      <c r="X52" s="198">
        <v>0</v>
      </c>
      <c r="Y52" s="198">
        <v>0</v>
      </c>
      <c r="Z52" s="198">
        <v>0</v>
      </c>
      <c r="AA52" s="198">
        <v>0</v>
      </c>
      <c r="AB52" s="198">
        <v>0</v>
      </c>
      <c r="AC52" s="198">
        <v>0</v>
      </c>
      <c r="AD52" s="198">
        <v>0</v>
      </c>
      <c r="AE52" s="198">
        <v>0</v>
      </c>
      <c r="AF52" s="198">
        <v>0</v>
      </c>
      <c r="AG52" s="198">
        <v>0</v>
      </c>
      <c r="AH52" s="198">
        <v>0</v>
      </c>
      <c r="AI52" s="198">
        <v>0</v>
      </c>
      <c r="AJ52" s="198">
        <v>0</v>
      </c>
      <c r="AK52" s="198">
        <v>0</v>
      </c>
      <c r="AL52" s="198">
        <v>0</v>
      </c>
      <c r="AM52" s="198">
        <v>0</v>
      </c>
      <c r="AN52" s="198">
        <v>0</v>
      </c>
      <c r="AO52" s="198">
        <v>0</v>
      </c>
      <c r="AP52" s="198">
        <v>0</v>
      </c>
      <c r="AQ52" s="198">
        <v>0</v>
      </c>
      <c r="AR52" s="198">
        <v>0</v>
      </c>
      <c r="AS52" s="198">
        <v>0</v>
      </c>
      <c r="AT52" s="198">
        <v>0</v>
      </c>
      <c r="AU52" s="198">
        <v>0</v>
      </c>
      <c r="AV52" s="198">
        <v>0</v>
      </c>
      <c r="AW52" s="198">
        <v>0</v>
      </c>
      <c r="AX52" s="198">
        <v>0</v>
      </c>
      <c r="AY52" s="198">
        <v>0</v>
      </c>
      <c r="AZ52" s="198">
        <v>0</v>
      </c>
      <c r="BA52" s="198">
        <v>0</v>
      </c>
      <c r="BB52" s="198">
        <v>0</v>
      </c>
      <c r="BC52" s="198">
        <v>0</v>
      </c>
      <c r="BD52" s="198">
        <v>0</v>
      </c>
      <c r="BE52" s="198">
        <v>0</v>
      </c>
      <c r="BF52" s="198">
        <v>0</v>
      </c>
      <c r="BG52" s="198">
        <v>0</v>
      </c>
      <c r="BH52" s="198">
        <v>0</v>
      </c>
      <c r="BI52" s="198">
        <v>0</v>
      </c>
      <c r="BJ52" s="198">
        <v>0</v>
      </c>
      <c r="BK52" s="198">
        <v>0</v>
      </c>
      <c r="BL52" s="198">
        <v>0</v>
      </c>
      <c r="BM52" s="198">
        <v>0</v>
      </c>
      <c r="BN52" s="198">
        <v>0</v>
      </c>
      <c r="BO52" s="198">
        <v>0</v>
      </c>
      <c r="BP52" s="198">
        <v>0</v>
      </c>
      <c r="BQ52" s="198">
        <v>0</v>
      </c>
      <c r="BR52" s="198">
        <v>0</v>
      </c>
      <c r="BS52" s="198">
        <v>0</v>
      </c>
      <c r="BT52" s="198">
        <v>0</v>
      </c>
      <c r="BU52" s="198">
        <v>0</v>
      </c>
      <c r="BV52" s="198">
        <v>0</v>
      </c>
      <c r="BW52" s="198">
        <v>0</v>
      </c>
      <c r="BX52" s="198">
        <v>0</v>
      </c>
      <c r="BY52" s="198">
        <v>0</v>
      </c>
      <c r="BZ52" s="198">
        <v>0</v>
      </c>
      <c r="CA52" s="198">
        <v>0</v>
      </c>
      <c r="CB52" s="198">
        <v>0</v>
      </c>
      <c r="CC52" s="198">
        <v>0</v>
      </c>
      <c r="CD52" s="198">
        <v>0</v>
      </c>
      <c r="CE52" s="198">
        <v>0</v>
      </c>
      <c r="CF52" s="198">
        <v>0</v>
      </c>
      <c r="CG52" s="198">
        <v>0</v>
      </c>
      <c r="CH52" s="198">
        <v>0</v>
      </c>
      <c r="CI52" s="198">
        <v>0</v>
      </c>
      <c r="CJ52" s="198">
        <v>0</v>
      </c>
      <c r="CK52" s="198">
        <v>0</v>
      </c>
      <c r="CL52" s="198">
        <v>0</v>
      </c>
      <c r="CM52" s="198">
        <v>0</v>
      </c>
      <c r="CN52" s="198">
        <v>0</v>
      </c>
      <c r="CO52" s="198">
        <v>0</v>
      </c>
      <c r="CP52" s="198">
        <v>0</v>
      </c>
      <c r="CQ52" s="198">
        <v>0</v>
      </c>
      <c r="CR52" s="198">
        <v>0</v>
      </c>
      <c r="CS52" s="198">
        <v>0</v>
      </c>
      <c r="CT52" s="198">
        <v>0</v>
      </c>
      <c r="CU52" s="198">
        <v>0</v>
      </c>
      <c r="CV52" s="198">
        <v>0</v>
      </c>
      <c r="CW52" s="198">
        <v>0</v>
      </c>
      <c r="CX52" s="198">
        <v>0</v>
      </c>
      <c r="CY52" s="198">
        <v>0</v>
      </c>
      <c r="CZ52" s="198">
        <v>0</v>
      </c>
      <c r="DA52" s="198">
        <v>0</v>
      </c>
      <c r="DB52" s="198">
        <v>0</v>
      </c>
      <c r="DC52" s="198">
        <v>0</v>
      </c>
      <c r="DD52" s="198">
        <v>0</v>
      </c>
      <c r="DE52" s="198">
        <v>0</v>
      </c>
      <c r="DF52" s="198">
        <v>0</v>
      </c>
      <c r="DG52" s="198">
        <v>0</v>
      </c>
      <c r="DH52" s="198">
        <v>0</v>
      </c>
      <c r="DI52" s="198">
        <v>0</v>
      </c>
      <c r="DJ52" s="198">
        <v>0</v>
      </c>
      <c r="DK52" s="198">
        <v>0</v>
      </c>
      <c r="DL52" s="198">
        <v>0</v>
      </c>
      <c r="DM52" s="198">
        <v>0</v>
      </c>
      <c r="DN52" s="198">
        <v>0</v>
      </c>
      <c r="DO52" s="198">
        <v>0</v>
      </c>
      <c r="DP52" s="198">
        <v>0</v>
      </c>
      <c r="DQ52" s="197">
        <v>2000</v>
      </c>
      <c r="DR52" s="197">
        <f t="shared" ref="DR52:EW52" si="160">DQ52+2000</f>
        <v>4000</v>
      </c>
      <c r="DS52" s="197">
        <f t="shared" si="160"/>
        <v>6000</v>
      </c>
      <c r="DT52" s="197">
        <f t="shared" si="160"/>
        <v>8000</v>
      </c>
      <c r="DU52" s="197">
        <f t="shared" si="160"/>
        <v>10000</v>
      </c>
      <c r="DV52" s="197">
        <f t="shared" si="160"/>
        <v>12000</v>
      </c>
      <c r="DW52" s="197">
        <f t="shared" si="160"/>
        <v>14000</v>
      </c>
      <c r="DX52" s="197">
        <f t="shared" si="160"/>
        <v>16000</v>
      </c>
      <c r="DY52" s="197">
        <f t="shared" si="160"/>
        <v>18000</v>
      </c>
      <c r="DZ52" s="197">
        <f t="shared" si="160"/>
        <v>20000</v>
      </c>
      <c r="EA52" s="197">
        <f t="shared" si="160"/>
        <v>22000</v>
      </c>
      <c r="EB52" s="197">
        <f t="shared" si="160"/>
        <v>24000</v>
      </c>
      <c r="EC52" s="197">
        <f t="shared" si="160"/>
        <v>26000</v>
      </c>
      <c r="ED52" s="197">
        <f t="shared" si="160"/>
        <v>28000</v>
      </c>
      <c r="EE52" s="197">
        <f t="shared" si="160"/>
        <v>30000</v>
      </c>
      <c r="EF52" s="197">
        <f t="shared" si="160"/>
        <v>32000</v>
      </c>
      <c r="EG52" s="197">
        <f t="shared" si="160"/>
        <v>34000</v>
      </c>
      <c r="EH52" s="197">
        <f t="shared" si="160"/>
        <v>36000</v>
      </c>
      <c r="EI52" s="197">
        <f t="shared" si="160"/>
        <v>38000</v>
      </c>
      <c r="EJ52" s="197">
        <f t="shared" si="160"/>
        <v>40000</v>
      </c>
      <c r="EK52" s="197">
        <f t="shared" si="160"/>
        <v>42000</v>
      </c>
      <c r="EL52" s="197">
        <f t="shared" si="160"/>
        <v>44000</v>
      </c>
      <c r="EM52" s="197">
        <f t="shared" si="160"/>
        <v>46000</v>
      </c>
      <c r="EN52" s="197">
        <f t="shared" si="160"/>
        <v>48000</v>
      </c>
      <c r="EO52" s="263">
        <f t="shared" si="160"/>
        <v>50000</v>
      </c>
      <c r="EP52" s="197">
        <f t="shared" si="160"/>
        <v>52000</v>
      </c>
      <c r="EQ52" s="197">
        <f t="shared" si="160"/>
        <v>54000</v>
      </c>
      <c r="ER52" s="197">
        <f t="shared" si="160"/>
        <v>56000</v>
      </c>
      <c r="ES52" s="197">
        <f t="shared" si="160"/>
        <v>58000</v>
      </c>
      <c r="ET52" s="197">
        <f t="shared" si="160"/>
        <v>60000</v>
      </c>
      <c r="EU52" s="197">
        <f t="shared" si="160"/>
        <v>62000</v>
      </c>
      <c r="EV52" s="197">
        <f t="shared" si="160"/>
        <v>64000</v>
      </c>
      <c r="EW52" s="197">
        <f t="shared" si="160"/>
        <v>66000</v>
      </c>
      <c r="EX52" s="197">
        <f t="shared" ref="EX52:GC52" si="161">EW52+2000</f>
        <v>68000</v>
      </c>
      <c r="EY52" s="197">
        <f t="shared" si="161"/>
        <v>70000</v>
      </c>
      <c r="EZ52" s="197">
        <f t="shared" si="161"/>
        <v>72000</v>
      </c>
      <c r="FA52" s="197">
        <f t="shared" si="161"/>
        <v>74000</v>
      </c>
      <c r="FB52" s="197">
        <f t="shared" si="161"/>
        <v>76000</v>
      </c>
      <c r="FC52" s="197">
        <f t="shared" si="161"/>
        <v>78000</v>
      </c>
      <c r="FD52" s="197">
        <f t="shared" si="161"/>
        <v>80000</v>
      </c>
      <c r="FE52" s="197">
        <f t="shared" si="161"/>
        <v>82000</v>
      </c>
      <c r="FF52" s="197">
        <f t="shared" si="161"/>
        <v>84000</v>
      </c>
      <c r="FG52" s="197">
        <f t="shared" si="161"/>
        <v>86000</v>
      </c>
      <c r="FH52" s="197">
        <f t="shared" si="161"/>
        <v>88000</v>
      </c>
      <c r="FI52" s="197">
        <f t="shared" si="161"/>
        <v>90000</v>
      </c>
      <c r="FJ52" s="197">
        <f t="shared" si="161"/>
        <v>92000</v>
      </c>
      <c r="FK52" s="197">
        <f t="shared" si="161"/>
        <v>94000</v>
      </c>
      <c r="FL52" s="197">
        <f t="shared" si="161"/>
        <v>96000</v>
      </c>
      <c r="FM52" s="197">
        <f t="shared" si="161"/>
        <v>98000</v>
      </c>
      <c r="FN52" s="197">
        <f t="shared" si="161"/>
        <v>100000</v>
      </c>
      <c r="FO52" s="197">
        <f t="shared" si="161"/>
        <v>102000</v>
      </c>
      <c r="FP52" s="197">
        <f t="shared" si="161"/>
        <v>104000</v>
      </c>
      <c r="FQ52" s="197">
        <f t="shared" si="161"/>
        <v>106000</v>
      </c>
      <c r="FR52" s="197">
        <f t="shared" si="161"/>
        <v>108000</v>
      </c>
      <c r="FS52" s="197">
        <f t="shared" si="161"/>
        <v>110000</v>
      </c>
      <c r="FT52" s="197">
        <f t="shared" si="161"/>
        <v>112000</v>
      </c>
      <c r="FU52" s="197">
        <f t="shared" si="161"/>
        <v>114000</v>
      </c>
      <c r="FV52" s="197">
        <f t="shared" si="161"/>
        <v>116000</v>
      </c>
      <c r="FW52" s="197">
        <f t="shared" si="161"/>
        <v>118000</v>
      </c>
      <c r="FX52" s="197">
        <f t="shared" si="161"/>
        <v>120000</v>
      </c>
      <c r="FY52" s="197">
        <f t="shared" si="161"/>
        <v>122000</v>
      </c>
      <c r="FZ52" s="197">
        <f t="shared" si="161"/>
        <v>124000</v>
      </c>
      <c r="GA52" s="197">
        <f t="shared" si="161"/>
        <v>126000</v>
      </c>
      <c r="GB52" s="197">
        <f t="shared" si="161"/>
        <v>128000</v>
      </c>
      <c r="GC52" s="197">
        <f t="shared" si="161"/>
        <v>130000</v>
      </c>
      <c r="GD52" s="197">
        <f t="shared" ref="GD52:GJ52" si="162">GC52+2000</f>
        <v>132000</v>
      </c>
      <c r="GE52" s="197">
        <f t="shared" si="162"/>
        <v>134000</v>
      </c>
      <c r="GF52" s="197">
        <f t="shared" si="162"/>
        <v>136000</v>
      </c>
      <c r="GG52" s="197">
        <f t="shared" si="162"/>
        <v>138000</v>
      </c>
      <c r="GH52" s="197">
        <f t="shared" si="162"/>
        <v>140000</v>
      </c>
      <c r="GI52" s="197">
        <f t="shared" si="162"/>
        <v>142000</v>
      </c>
      <c r="GJ52" s="197">
        <f t="shared" si="162"/>
        <v>144000</v>
      </c>
    </row>
    <row r="53" spans="1:192" ht="20.25" thickTop="1" thickBot="1" x14ac:dyDescent="0.3">
      <c r="A53" s="195">
        <v>42</v>
      </c>
      <c r="B53" s="193" t="str">
        <f>HYPERLINK("#Feuil1!EO"&amp;ROW(),feuil1!C53)</f>
        <v>Bob42</v>
      </c>
      <c r="C53" s="179" t="s">
        <v>214</v>
      </c>
      <c r="D53" s="188">
        <v>5000</v>
      </c>
      <c r="E53" s="20">
        <v>43525</v>
      </c>
      <c r="F53" s="214"/>
      <c r="G53" s="183">
        <v>20000</v>
      </c>
      <c r="H53" s="208"/>
      <c r="I53" s="198">
        <v>0</v>
      </c>
      <c r="J53" s="198">
        <v>0</v>
      </c>
      <c r="K53" s="198">
        <v>0</v>
      </c>
      <c r="L53" s="198">
        <v>0</v>
      </c>
      <c r="M53" s="198">
        <v>0</v>
      </c>
      <c r="N53" s="198">
        <v>0</v>
      </c>
      <c r="O53" s="198">
        <v>0</v>
      </c>
      <c r="P53" s="198">
        <v>0</v>
      </c>
      <c r="Q53" s="198">
        <v>0</v>
      </c>
      <c r="R53" s="198">
        <v>0</v>
      </c>
      <c r="S53" s="198">
        <v>0</v>
      </c>
      <c r="T53" s="198">
        <v>0</v>
      </c>
      <c r="U53" s="198">
        <v>0</v>
      </c>
      <c r="V53" s="198">
        <v>0</v>
      </c>
      <c r="W53" s="198">
        <v>0</v>
      </c>
      <c r="X53" s="198">
        <v>0</v>
      </c>
      <c r="Y53" s="198">
        <v>0</v>
      </c>
      <c r="Z53" s="198">
        <v>0</v>
      </c>
      <c r="AA53" s="198">
        <v>0</v>
      </c>
      <c r="AB53" s="198">
        <v>0</v>
      </c>
      <c r="AC53" s="198">
        <v>0</v>
      </c>
      <c r="AD53" s="198">
        <v>0</v>
      </c>
      <c r="AE53" s="198">
        <v>0</v>
      </c>
      <c r="AF53" s="198">
        <v>0</v>
      </c>
      <c r="AG53" s="198">
        <v>0</v>
      </c>
      <c r="AH53" s="198">
        <v>0</v>
      </c>
      <c r="AI53" s="198">
        <v>0</v>
      </c>
      <c r="AJ53" s="198">
        <v>0</v>
      </c>
      <c r="AK53" s="198">
        <v>0</v>
      </c>
      <c r="AL53" s="198">
        <v>0</v>
      </c>
      <c r="AM53" s="198">
        <v>0</v>
      </c>
      <c r="AN53" s="198">
        <v>0</v>
      </c>
      <c r="AO53" s="198">
        <v>0</v>
      </c>
      <c r="AP53" s="198">
        <v>0</v>
      </c>
      <c r="AQ53" s="198">
        <v>0</v>
      </c>
      <c r="AR53" s="198">
        <v>0</v>
      </c>
      <c r="AS53" s="198">
        <v>0</v>
      </c>
      <c r="AT53" s="198">
        <v>0</v>
      </c>
      <c r="AU53" s="198">
        <v>0</v>
      </c>
      <c r="AV53" s="198">
        <v>0</v>
      </c>
      <c r="AW53" s="198">
        <v>0</v>
      </c>
      <c r="AX53" s="198">
        <v>0</v>
      </c>
      <c r="AY53" s="198">
        <v>0</v>
      </c>
      <c r="AZ53" s="198">
        <v>0</v>
      </c>
      <c r="BA53" s="198">
        <v>0</v>
      </c>
      <c r="BB53" s="198">
        <v>0</v>
      </c>
      <c r="BC53" s="198">
        <v>0</v>
      </c>
      <c r="BD53" s="198">
        <v>0</v>
      </c>
      <c r="BE53" s="198">
        <v>0</v>
      </c>
      <c r="BF53" s="198">
        <v>0</v>
      </c>
      <c r="BG53" s="198">
        <v>0</v>
      </c>
      <c r="BH53" s="198">
        <v>0</v>
      </c>
      <c r="BI53" s="198">
        <v>0</v>
      </c>
      <c r="BJ53" s="198">
        <v>0</v>
      </c>
      <c r="BK53" s="198">
        <v>0</v>
      </c>
      <c r="BL53" s="198">
        <v>0</v>
      </c>
      <c r="BM53" s="198">
        <v>0</v>
      </c>
      <c r="BN53" s="198">
        <v>0</v>
      </c>
      <c r="BO53" s="198">
        <v>0</v>
      </c>
      <c r="BP53" s="198">
        <v>0</v>
      </c>
      <c r="BQ53" s="198">
        <v>0</v>
      </c>
      <c r="BR53" s="198">
        <v>0</v>
      </c>
      <c r="BS53" s="198">
        <v>0</v>
      </c>
      <c r="BT53" s="198">
        <v>0</v>
      </c>
      <c r="BU53" s="198">
        <v>0</v>
      </c>
      <c r="BV53" s="198">
        <v>0</v>
      </c>
      <c r="BW53" s="198">
        <v>0</v>
      </c>
      <c r="BX53" s="198">
        <v>0</v>
      </c>
      <c r="BY53" s="198">
        <v>0</v>
      </c>
      <c r="BZ53" s="198">
        <v>0</v>
      </c>
      <c r="CA53" s="198">
        <v>0</v>
      </c>
      <c r="CB53" s="198">
        <v>0</v>
      </c>
      <c r="CC53" s="198">
        <v>0</v>
      </c>
      <c r="CD53" s="198">
        <v>0</v>
      </c>
      <c r="CE53" s="198">
        <v>0</v>
      </c>
      <c r="CF53" s="198">
        <v>0</v>
      </c>
      <c r="CG53" s="198">
        <v>0</v>
      </c>
      <c r="CH53" s="198">
        <v>0</v>
      </c>
      <c r="CI53" s="198">
        <v>0</v>
      </c>
      <c r="CJ53" s="198">
        <v>0</v>
      </c>
      <c r="CK53" s="198">
        <v>0</v>
      </c>
      <c r="CL53" s="198">
        <v>0</v>
      </c>
      <c r="CM53" s="198">
        <v>0</v>
      </c>
      <c r="CN53" s="198">
        <v>0</v>
      </c>
      <c r="CO53" s="198">
        <v>0</v>
      </c>
      <c r="CP53" s="198">
        <v>0</v>
      </c>
      <c r="CQ53" s="198">
        <v>0</v>
      </c>
      <c r="CR53" s="198">
        <v>0</v>
      </c>
      <c r="CS53" s="198">
        <v>0</v>
      </c>
      <c r="CT53" s="198">
        <v>0</v>
      </c>
      <c r="CU53" s="198">
        <v>0</v>
      </c>
      <c r="CV53" s="198">
        <v>0</v>
      </c>
      <c r="CW53" s="198">
        <v>0</v>
      </c>
      <c r="CX53" s="198">
        <v>0</v>
      </c>
      <c r="CY53" s="198">
        <v>0</v>
      </c>
      <c r="CZ53" s="198">
        <v>0</v>
      </c>
      <c r="DA53" s="198">
        <v>0</v>
      </c>
      <c r="DB53" s="198">
        <v>0</v>
      </c>
      <c r="DC53" s="198">
        <v>0</v>
      </c>
      <c r="DD53" s="198">
        <v>0</v>
      </c>
      <c r="DE53" s="198">
        <v>0</v>
      </c>
      <c r="DF53" s="198">
        <v>0</v>
      </c>
      <c r="DG53" s="198">
        <v>0</v>
      </c>
      <c r="DH53" s="198">
        <v>0</v>
      </c>
      <c r="DI53" s="198">
        <v>0</v>
      </c>
      <c r="DJ53" s="198">
        <v>0</v>
      </c>
      <c r="DK53" s="198">
        <v>0</v>
      </c>
      <c r="DL53" s="198">
        <v>0</v>
      </c>
      <c r="DM53" s="198">
        <v>0</v>
      </c>
      <c r="DN53" s="198">
        <v>0</v>
      </c>
      <c r="DO53" s="198">
        <v>0</v>
      </c>
      <c r="DP53" s="198">
        <v>0</v>
      </c>
      <c r="DQ53" s="198">
        <v>0</v>
      </c>
      <c r="DR53" s="198">
        <v>0</v>
      </c>
      <c r="DS53" s="198">
        <v>0</v>
      </c>
      <c r="DT53" s="198">
        <v>0</v>
      </c>
      <c r="DU53" s="198">
        <v>0</v>
      </c>
      <c r="DV53" s="198">
        <v>0</v>
      </c>
      <c r="DW53" s="198">
        <v>0</v>
      </c>
      <c r="DX53" s="198">
        <v>0</v>
      </c>
      <c r="DY53" s="198">
        <v>0</v>
      </c>
      <c r="DZ53" s="198">
        <v>0</v>
      </c>
      <c r="EA53" s="198">
        <v>0</v>
      </c>
      <c r="EB53" s="198">
        <v>0</v>
      </c>
      <c r="EC53" s="198">
        <v>0</v>
      </c>
      <c r="ED53" s="198">
        <v>0</v>
      </c>
      <c r="EE53" s="197">
        <f t="shared" ref="EE53:EM53" si="163">ED53+5000</f>
        <v>5000</v>
      </c>
      <c r="EF53" s="197">
        <f t="shared" si="163"/>
        <v>10000</v>
      </c>
      <c r="EG53" s="197">
        <f t="shared" si="163"/>
        <v>15000</v>
      </c>
      <c r="EH53" s="197">
        <f t="shared" si="163"/>
        <v>20000</v>
      </c>
      <c r="EI53" s="197">
        <f t="shared" si="163"/>
        <v>25000</v>
      </c>
      <c r="EJ53" s="197">
        <f t="shared" si="163"/>
        <v>30000</v>
      </c>
      <c r="EK53" s="197">
        <f t="shared" si="163"/>
        <v>35000</v>
      </c>
      <c r="EL53" s="197">
        <f t="shared" si="163"/>
        <v>40000</v>
      </c>
      <c r="EM53" s="197">
        <f t="shared" si="163"/>
        <v>45000</v>
      </c>
      <c r="EN53" s="197">
        <v>50000</v>
      </c>
      <c r="EO53" s="263">
        <f t="shared" ref="EO53:GJ53" si="164">EN53+5000</f>
        <v>55000</v>
      </c>
      <c r="EP53" s="197">
        <f t="shared" si="164"/>
        <v>60000</v>
      </c>
      <c r="EQ53" s="197">
        <f t="shared" si="164"/>
        <v>65000</v>
      </c>
      <c r="ER53" s="197">
        <f t="shared" si="164"/>
        <v>70000</v>
      </c>
      <c r="ES53" s="197">
        <f t="shared" si="164"/>
        <v>75000</v>
      </c>
      <c r="ET53" s="197">
        <f t="shared" si="164"/>
        <v>80000</v>
      </c>
      <c r="EU53" s="197">
        <f t="shared" si="164"/>
        <v>85000</v>
      </c>
      <c r="EV53" s="197">
        <f t="shared" si="164"/>
        <v>90000</v>
      </c>
      <c r="EW53" s="197">
        <f t="shared" si="164"/>
        <v>95000</v>
      </c>
      <c r="EX53" s="197">
        <f t="shared" si="164"/>
        <v>100000</v>
      </c>
      <c r="EY53" s="197">
        <f t="shared" si="164"/>
        <v>105000</v>
      </c>
      <c r="EZ53" s="197">
        <f t="shared" si="164"/>
        <v>110000</v>
      </c>
      <c r="FA53" s="197">
        <f t="shared" si="164"/>
        <v>115000</v>
      </c>
      <c r="FB53" s="197">
        <f t="shared" si="164"/>
        <v>120000</v>
      </c>
      <c r="FC53" s="197">
        <f t="shared" si="164"/>
        <v>125000</v>
      </c>
      <c r="FD53" s="197">
        <f t="shared" si="164"/>
        <v>130000</v>
      </c>
      <c r="FE53" s="197">
        <f t="shared" si="164"/>
        <v>135000</v>
      </c>
      <c r="FF53" s="197">
        <f t="shared" si="164"/>
        <v>140000</v>
      </c>
      <c r="FG53" s="197">
        <f t="shared" si="164"/>
        <v>145000</v>
      </c>
      <c r="FH53" s="197">
        <f t="shared" si="164"/>
        <v>150000</v>
      </c>
      <c r="FI53" s="197">
        <f t="shared" si="164"/>
        <v>155000</v>
      </c>
      <c r="FJ53" s="197">
        <f t="shared" si="164"/>
        <v>160000</v>
      </c>
      <c r="FK53" s="197">
        <f t="shared" si="164"/>
        <v>165000</v>
      </c>
      <c r="FL53" s="197">
        <f t="shared" si="164"/>
        <v>170000</v>
      </c>
      <c r="FM53" s="197">
        <f t="shared" si="164"/>
        <v>175000</v>
      </c>
      <c r="FN53" s="197">
        <f t="shared" si="164"/>
        <v>180000</v>
      </c>
      <c r="FO53" s="197">
        <f t="shared" si="164"/>
        <v>185000</v>
      </c>
      <c r="FP53" s="197">
        <f t="shared" si="164"/>
        <v>190000</v>
      </c>
      <c r="FQ53" s="197">
        <f t="shared" si="164"/>
        <v>195000</v>
      </c>
      <c r="FR53" s="197">
        <f t="shared" si="164"/>
        <v>200000</v>
      </c>
      <c r="FS53" s="197">
        <f t="shared" si="164"/>
        <v>205000</v>
      </c>
      <c r="FT53" s="197">
        <f t="shared" si="164"/>
        <v>210000</v>
      </c>
      <c r="FU53" s="197">
        <f t="shared" si="164"/>
        <v>215000</v>
      </c>
      <c r="FV53" s="197">
        <f t="shared" si="164"/>
        <v>220000</v>
      </c>
      <c r="FW53" s="197">
        <f t="shared" si="164"/>
        <v>225000</v>
      </c>
      <c r="FX53" s="197">
        <f t="shared" si="164"/>
        <v>230000</v>
      </c>
      <c r="FY53" s="197">
        <f t="shared" si="164"/>
        <v>235000</v>
      </c>
      <c r="FZ53" s="197">
        <f t="shared" si="164"/>
        <v>240000</v>
      </c>
      <c r="GA53" s="197">
        <f t="shared" si="164"/>
        <v>245000</v>
      </c>
      <c r="GB53" s="197">
        <f t="shared" si="164"/>
        <v>250000</v>
      </c>
      <c r="GC53" s="197">
        <f t="shared" si="164"/>
        <v>255000</v>
      </c>
      <c r="GD53" s="197">
        <f t="shared" si="164"/>
        <v>260000</v>
      </c>
      <c r="GE53" s="197">
        <f t="shared" si="164"/>
        <v>265000</v>
      </c>
      <c r="GF53" s="197">
        <f t="shared" si="164"/>
        <v>270000</v>
      </c>
      <c r="GG53" s="197">
        <f t="shared" si="164"/>
        <v>275000</v>
      </c>
      <c r="GH53" s="197">
        <f t="shared" si="164"/>
        <v>280000</v>
      </c>
      <c r="GI53" s="197">
        <f t="shared" si="164"/>
        <v>285000</v>
      </c>
      <c r="GJ53" s="197">
        <f t="shared" si="164"/>
        <v>290000</v>
      </c>
    </row>
    <row r="54" spans="1:192" ht="20.25" thickTop="1" thickBot="1" x14ac:dyDescent="0.3">
      <c r="A54" s="195">
        <v>43</v>
      </c>
      <c r="B54" s="193" t="str">
        <f>HYPERLINK("#Feuil1!EO"&amp;ROW(),feuil1!C54)</f>
        <v>Bob43</v>
      </c>
      <c r="C54" s="179" t="s">
        <v>215</v>
      </c>
      <c r="D54" s="188">
        <v>5000</v>
      </c>
      <c r="E54" s="20">
        <v>42005</v>
      </c>
      <c r="F54" s="214"/>
      <c r="G54" s="183">
        <v>20000</v>
      </c>
      <c r="H54" s="208"/>
      <c r="I54" s="198">
        <v>0</v>
      </c>
      <c r="J54" s="198">
        <v>0</v>
      </c>
      <c r="K54" s="198">
        <v>0</v>
      </c>
      <c r="L54" s="198">
        <v>0</v>
      </c>
      <c r="M54" s="198">
        <v>0</v>
      </c>
      <c r="N54" s="198">
        <v>0</v>
      </c>
      <c r="O54" s="198">
        <v>0</v>
      </c>
      <c r="P54" s="198">
        <v>0</v>
      </c>
      <c r="Q54" s="198">
        <v>0</v>
      </c>
      <c r="R54" s="198">
        <v>0</v>
      </c>
      <c r="S54" s="198">
        <v>0</v>
      </c>
      <c r="T54" s="198">
        <v>0</v>
      </c>
      <c r="U54" s="198">
        <v>0</v>
      </c>
      <c r="V54" s="198">
        <v>0</v>
      </c>
      <c r="W54" s="198">
        <v>0</v>
      </c>
      <c r="X54" s="198">
        <v>0</v>
      </c>
      <c r="Y54" s="198">
        <v>0</v>
      </c>
      <c r="Z54" s="198">
        <v>0</v>
      </c>
      <c r="AA54" s="198">
        <v>0</v>
      </c>
      <c r="AB54" s="198">
        <v>0</v>
      </c>
      <c r="AC54" s="198">
        <v>0</v>
      </c>
      <c r="AD54" s="198">
        <v>0</v>
      </c>
      <c r="AE54" s="198">
        <v>0</v>
      </c>
      <c r="AF54" s="198">
        <v>0</v>
      </c>
      <c r="AG54" s="198">
        <v>0</v>
      </c>
      <c r="AH54" s="198">
        <v>0</v>
      </c>
      <c r="AI54" s="198">
        <v>0</v>
      </c>
      <c r="AJ54" s="198">
        <v>0</v>
      </c>
      <c r="AK54" s="198">
        <v>0</v>
      </c>
      <c r="AL54" s="198">
        <v>0</v>
      </c>
      <c r="AM54" s="198">
        <v>0</v>
      </c>
      <c r="AN54" s="198">
        <v>0</v>
      </c>
      <c r="AO54" s="198">
        <v>0</v>
      </c>
      <c r="AP54" s="198">
        <v>0</v>
      </c>
      <c r="AQ54" s="198">
        <v>0</v>
      </c>
      <c r="AR54" s="198">
        <v>0</v>
      </c>
      <c r="AS54" s="198">
        <v>0</v>
      </c>
      <c r="AT54" s="198">
        <v>0</v>
      </c>
      <c r="AU54" s="198">
        <v>0</v>
      </c>
      <c r="AV54" s="198">
        <v>0</v>
      </c>
      <c r="AW54" s="198">
        <v>0</v>
      </c>
      <c r="AX54" s="198">
        <v>0</v>
      </c>
      <c r="AY54" s="198">
        <v>0</v>
      </c>
      <c r="AZ54" s="198">
        <v>0</v>
      </c>
      <c r="BA54" s="198">
        <v>0</v>
      </c>
      <c r="BB54" s="198">
        <v>0</v>
      </c>
      <c r="BC54" s="198">
        <v>0</v>
      </c>
      <c r="BD54" s="198">
        <v>0</v>
      </c>
      <c r="BE54" s="198">
        <v>0</v>
      </c>
      <c r="BF54" s="198">
        <v>0</v>
      </c>
      <c r="BG54" s="198">
        <v>0</v>
      </c>
      <c r="BH54" s="198">
        <v>0</v>
      </c>
      <c r="BI54" s="198">
        <v>0</v>
      </c>
      <c r="BJ54" s="198">
        <v>0</v>
      </c>
      <c r="BK54" s="198">
        <v>0</v>
      </c>
      <c r="BL54" s="198">
        <v>0</v>
      </c>
      <c r="BM54" s="198">
        <v>0</v>
      </c>
      <c r="BN54" s="198">
        <v>0</v>
      </c>
      <c r="BO54" s="198">
        <v>0</v>
      </c>
      <c r="BP54" s="198">
        <v>0</v>
      </c>
      <c r="BQ54" s="198">
        <v>0</v>
      </c>
      <c r="BR54" s="198">
        <v>0</v>
      </c>
      <c r="BS54" s="198">
        <v>0</v>
      </c>
      <c r="BT54" s="198">
        <v>0</v>
      </c>
      <c r="BU54" s="198">
        <v>0</v>
      </c>
      <c r="BV54" s="198">
        <v>0</v>
      </c>
      <c r="BW54" s="198">
        <v>0</v>
      </c>
      <c r="BX54" s="198">
        <v>0</v>
      </c>
      <c r="BY54" s="198">
        <v>0</v>
      </c>
      <c r="BZ54" s="198">
        <v>0</v>
      </c>
      <c r="CA54" s="198">
        <v>0</v>
      </c>
      <c r="CB54" s="198">
        <v>0</v>
      </c>
      <c r="CC54" s="198">
        <v>0</v>
      </c>
      <c r="CD54" s="198">
        <v>0</v>
      </c>
      <c r="CE54" s="198">
        <v>0</v>
      </c>
      <c r="CF54" s="198">
        <v>0</v>
      </c>
      <c r="CG54" s="197">
        <v>5000</v>
      </c>
      <c r="CH54" s="197">
        <f t="shared" ref="CH54:DM54" si="165">CG54+5000</f>
        <v>10000</v>
      </c>
      <c r="CI54" s="197">
        <f t="shared" si="165"/>
        <v>15000</v>
      </c>
      <c r="CJ54" s="197">
        <f t="shared" si="165"/>
        <v>20000</v>
      </c>
      <c r="CK54" s="197">
        <f t="shared" si="165"/>
        <v>25000</v>
      </c>
      <c r="CL54" s="197">
        <f t="shared" si="165"/>
        <v>30000</v>
      </c>
      <c r="CM54" s="197">
        <f t="shared" si="165"/>
        <v>35000</v>
      </c>
      <c r="CN54" s="197">
        <f t="shared" si="165"/>
        <v>40000</v>
      </c>
      <c r="CO54" s="197">
        <f t="shared" si="165"/>
        <v>45000</v>
      </c>
      <c r="CP54" s="197">
        <f t="shared" si="165"/>
        <v>50000</v>
      </c>
      <c r="CQ54" s="197">
        <f t="shared" si="165"/>
        <v>55000</v>
      </c>
      <c r="CR54" s="197">
        <f t="shared" si="165"/>
        <v>60000</v>
      </c>
      <c r="CS54" s="197">
        <f t="shared" si="165"/>
        <v>65000</v>
      </c>
      <c r="CT54" s="197">
        <f t="shared" si="165"/>
        <v>70000</v>
      </c>
      <c r="CU54" s="197">
        <f t="shared" si="165"/>
        <v>75000</v>
      </c>
      <c r="CV54" s="197">
        <f t="shared" si="165"/>
        <v>80000</v>
      </c>
      <c r="CW54" s="197">
        <f t="shared" si="165"/>
        <v>85000</v>
      </c>
      <c r="CX54" s="197">
        <f t="shared" si="165"/>
        <v>90000</v>
      </c>
      <c r="CY54" s="197">
        <f t="shared" si="165"/>
        <v>95000</v>
      </c>
      <c r="CZ54" s="197">
        <f t="shared" si="165"/>
        <v>100000</v>
      </c>
      <c r="DA54" s="197">
        <f t="shared" si="165"/>
        <v>105000</v>
      </c>
      <c r="DB54" s="197">
        <f t="shared" si="165"/>
        <v>110000</v>
      </c>
      <c r="DC54" s="197">
        <f t="shared" si="165"/>
        <v>115000</v>
      </c>
      <c r="DD54" s="197">
        <f t="shared" si="165"/>
        <v>120000</v>
      </c>
      <c r="DE54" s="197">
        <f t="shared" si="165"/>
        <v>125000</v>
      </c>
      <c r="DF54" s="197">
        <f t="shared" si="165"/>
        <v>130000</v>
      </c>
      <c r="DG54" s="197">
        <f t="shared" si="165"/>
        <v>135000</v>
      </c>
      <c r="DH54" s="197">
        <f t="shared" si="165"/>
        <v>140000</v>
      </c>
      <c r="DI54" s="197">
        <f t="shared" si="165"/>
        <v>145000</v>
      </c>
      <c r="DJ54" s="197">
        <f t="shared" si="165"/>
        <v>150000</v>
      </c>
      <c r="DK54" s="197">
        <f t="shared" si="165"/>
        <v>155000</v>
      </c>
      <c r="DL54" s="197">
        <f t="shared" si="165"/>
        <v>160000</v>
      </c>
      <c r="DM54" s="197">
        <f t="shared" si="165"/>
        <v>165000</v>
      </c>
      <c r="DN54" s="197">
        <f t="shared" ref="DN54:ED54" si="166">DM54+5000</f>
        <v>170000</v>
      </c>
      <c r="DO54" s="197">
        <f t="shared" si="166"/>
        <v>175000</v>
      </c>
      <c r="DP54" s="197">
        <f t="shared" si="166"/>
        <v>180000</v>
      </c>
      <c r="DQ54" s="197">
        <f t="shared" si="166"/>
        <v>185000</v>
      </c>
      <c r="DR54" s="197">
        <f t="shared" si="166"/>
        <v>190000</v>
      </c>
      <c r="DS54" s="197">
        <f t="shared" si="166"/>
        <v>195000</v>
      </c>
      <c r="DT54" s="197">
        <f t="shared" si="166"/>
        <v>200000</v>
      </c>
      <c r="DU54" s="197">
        <f t="shared" si="166"/>
        <v>205000</v>
      </c>
      <c r="DV54" s="197">
        <f t="shared" si="166"/>
        <v>210000</v>
      </c>
      <c r="DW54" s="197">
        <f t="shared" si="166"/>
        <v>215000</v>
      </c>
      <c r="DX54" s="197">
        <f t="shared" si="166"/>
        <v>220000</v>
      </c>
      <c r="DY54" s="197">
        <f t="shared" si="166"/>
        <v>225000</v>
      </c>
      <c r="DZ54" s="197">
        <f t="shared" si="166"/>
        <v>230000</v>
      </c>
      <c r="EA54" s="197">
        <f t="shared" si="166"/>
        <v>235000</v>
      </c>
      <c r="EB54" s="197">
        <f t="shared" si="166"/>
        <v>240000</v>
      </c>
      <c r="EC54" s="197">
        <f t="shared" si="166"/>
        <v>245000</v>
      </c>
      <c r="ED54" s="197">
        <f t="shared" si="166"/>
        <v>250000</v>
      </c>
      <c r="EE54" s="197">
        <f t="shared" ref="EE54:EM54" si="167">ED54+5000</f>
        <v>255000</v>
      </c>
      <c r="EF54" s="197">
        <f t="shared" si="167"/>
        <v>260000</v>
      </c>
      <c r="EG54" s="197">
        <f t="shared" si="167"/>
        <v>265000</v>
      </c>
      <c r="EH54" s="197">
        <f t="shared" si="167"/>
        <v>270000</v>
      </c>
      <c r="EI54" s="197">
        <f t="shared" si="167"/>
        <v>275000</v>
      </c>
      <c r="EJ54" s="197">
        <f t="shared" si="167"/>
        <v>280000</v>
      </c>
      <c r="EK54" s="197">
        <f t="shared" si="167"/>
        <v>285000</v>
      </c>
      <c r="EL54" s="197">
        <f t="shared" si="167"/>
        <v>290000</v>
      </c>
      <c r="EM54" s="197">
        <f t="shared" si="167"/>
        <v>295000</v>
      </c>
      <c r="EN54" s="197">
        <f>EM54+5000</f>
        <v>300000</v>
      </c>
      <c r="EO54" s="263">
        <f t="shared" ref="EO54:GJ54" si="168">EN54+5000</f>
        <v>305000</v>
      </c>
      <c r="EP54" s="197">
        <f t="shared" si="168"/>
        <v>310000</v>
      </c>
      <c r="EQ54" s="197">
        <f t="shared" si="168"/>
        <v>315000</v>
      </c>
      <c r="ER54" s="197">
        <f t="shared" si="168"/>
        <v>320000</v>
      </c>
      <c r="ES54" s="197">
        <f t="shared" si="168"/>
        <v>325000</v>
      </c>
      <c r="ET54" s="197">
        <f t="shared" si="168"/>
        <v>330000</v>
      </c>
      <c r="EU54" s="197">
        <f t="shared" si="168"/>
        <v>335000</v>
      </c>
      <c r="EV54" s="197">
        <f t="shared" si="168"/>
        <v>340000</v>
      </c>
      <c r="EW54" s="197">
        <f t="shared" si="168"/>
        <v>345000</v>
      </c>
      <c r="EX54" s="197">
        <f t="shared" si="168"/>
        <v>350000</v>
      </c>
      <c r="EY54" s="197">
        <f t="shared" si="168"/>
        <v>355000</v>
      </c>
      <c r="EZ54" s="197">
        <f t="shared" si="168"/>
        <v>360000</v>
      </c>
      <c r="FA54" s="197">
        <f t="shared" si="168"/>
        <v>365000</v>
      </c>
      <c r="FB54" s="197">
        <f t="shared" si="168"/>
        <v>370000</v>
      </c>
      <c r="FC54" s="197">
        <f t="shared" si="168"/>
        <v>375000</v>
      </c>
      <c r="FD54" s="197">
        <f t="shared" si="168"/>
        <v>380000</v>
      </c>
      <c r="FE54" s="197">
        <f t="shared" si="168"/>
        <v>385000</v>
      </c>
      <c r="FF54" s="197">
        <f t="shared" si="168"/>
        <v>390000</v>
      </c>
      <c r="FG54" s="197">
        <f t="shared" si="168"/>
        <v>395000</v>
      </c>
      <c r="FH54" s="197">
        <f t="shared" si="168"/>
        <v>400000</v>
      </c>
      <c r="FI54" s="197">
        <f t="shared" si="168"/>
        <v>405000</v>
      </c>
      <c r="FJ54" s="197">
        <f t="shared" si="168"/>
        <v>410000</v>
      </c>
      <c r="FK54" s="197">
        <f t="shared" si="168"/>
        <v>415000</v>
      </c>
      <c r="FL54" s="197">
        <f t="shared" si="168"/>
        <v>420000</v>
      </c>
      <c r="FM54" s="197">
        <f t="shared" si="168"/>
        <v>425000</v>
      </c>
      <c r="FN54" s="197">
        <f t="shared" si="168"/>
        <v>430000</v>
      </c>
      <c r="FO54" s="197">
        <f t="shared" si="168"/>
        <v>435000</v>
      </c>
      <c r="FP54" s="197">
        <f t="shared" si="168"/>
        <v>440000</v>
      </c>
      <c r="FQ54" s="197">
        <f t="shared" si="168"/>
        <v>445000</v>
      </c>
      <c r="FR54" s="197">
        <f t="shared" si="168"/>
        <v>450000</v>
      </c>
      <c r="FS54" s="197">
        <f t="shared" si="168"/>
        <v>455000</v>
      </c>
      <c r="FT54" s="197">
        <f t="shared" si="168"/>
        <v>460000</v>
      </c>
      <c r="FU54" s="197">
        <f t="shared" si="168"/>
        <v>465000</v>
      </c>
      <c r="FV54" s="197">
        <f t="shared" si="168"/>
        <v>470000</v>
      </c>
      <c r="FW54" s="197">
        <f t="shared" si="168"/>
        <v>475000</v>
      </c>
      <c r="FX54" s="197">
        <f t="shared" si="168"/>
        <v>480000</v>
      </c>
      <c r="FY54" s="197">
        <f t="shared" si="168"/>
        <v>485000</v>
      </c>
      <c r="FZ54" s="197">
        <f t="shared" si="168"/>
        <v>490000</v>
      </c>
      <c r="GA54" s="197">
        <f t="shared" si="168"/>
        <v>495000</v>
      </c>
      <c r="GB54" s="197">
        <f t="shared" si="168"/>
        <v>500000</v>
      </c>
      <c r="GC54" s="197">
        <f t="shared" si="168"/>
        <v>505000</v>
      </c>
      <c r="GD54" s="197">
        <f t="shared" si="168"/>
        <v>510000</v>
      </c>
      <c r="GE54" s="197">
        <f t="shared" si="168"/>
        <v>515000</v>
      </c>
      <c r="GF54" s="197">
        <f t="shared" si="168"/>
        <v>520000</v>
      </c>
      <c r="GG54" s="197">
        <f t="shared" si="168"/>
        <v>525000</v>
      </c>
      <c r="GH54" s="197">
        <f t="shared" si="168"/>
        <v>530000</v>
      </c>
      <c r="GI54" s="197">
        <f t="shared" si="168"/>
        <v>535000</v>
      </c>
      <c r="GJ54" s="197">
        <f t="shared" si="168"/>
        <v>540000</v>
      </c>
    </row>
    <row r="55" spans="1:192" ht="20.25" thickTop="1" thickBot="1" x14ac:dyDescent="0.3">
      <c r="A55" s="195">
        <v>44</v>
      </c>
      <c r="B55" s="193" t="str">
        <f>HYPERLINK("#Feuil1!EO"&amp;ROW(),feuil1!C55)</f>
        <v>Bob44</v>
      </c>
      <c r="C55" s="179" t="s">
        <v>216</v>
      </c>
      <c r="D55" s="188">
        <v>5000</v>
      </c>
      <c r="E55" s="20">
        <v>43101</v>
      </c>
      <c r="F55" s="214">
        <v>43497</v>
      </c>
      <c r="G55" s="183">
        <v>0</v>
      </c>
      <c r="H55" s="208"/>
      <c r="I55" s="198">
        <v>0</v>
      </c>
      <c r="J55" s="198">
        <v>0</v>
      </c>
      <c r="K55" s="198">
        <v>0</v>
      </c>
      <c r="L55" s="198">
        <v>0</v>
      </c>
      <c r="M55" s="198">
        <v>0</v>
      </c>
      <c r="N55" s="198">
        <v>0</v>
      </c>
      <c r="O55" s="198">
        <v>0</v>
      </c>
      <c r="P55" s="198">
        <v>0</v>
      </c>
      <c r="Q55" s="198">
        <v>0</v>
      </c>
      <c r="R55" s="198">
        <v>0</v>
      </c>
      <c r="S55" s="198">
        <v>0</v>
      </c>
      <c r="T55" s="198">
        <v>0</v>
      </c>
      <c r="U55" s="198">
        <v>0</v>
      </c>
      <c r="V55" s="198">
        <v>0</v>
      </c>
      <c r="W55" s="198">
        <v>0</v>
      </c>
      <c r="X55" s="198">
        <v>0</v>
      </c>
      <c r="Y55" s="198">
        <v>0</v>
      </c>
      <c r="Z55" s="198">
        <v>0</v>
      </c>
      <c r="AA55" s="198">
        <v>0</v>
      </c>
      <c r="AB55" s="198">
        <v>0</v>
      </c>
      <c r="AC55" s="198">
        <v>0</v>
      </c>
      <c r="AD55" s="198">
        <v>0</v>
      </c>
      <c r="AE55" s="198">
        <v>0</v>
      </c>
      <c r="AF55" s="198">
        <v>0</v>
      </c>
      <c r="AG55" s="198">
        <v>0</v>
      </c>
      <c r="AH55" s="198">
        <v>0</v>
      </c>
      <c r="AI55" s="198">
        <v>0</v>
      </c>
      <c r="AJ55" s="198">
        <v>0</v>
      </c>
      <c r="AK55" s="198">
        <v>0</v>
      </c>
      <c r="AL55" s="198">
        <v>0</v>
      </c>
      <c r="AM55" s="198">
        <v>0</v>
      </c>
      <c r="AN55" s="198">
        <v>0</v>
      </c>
      <c r="AO55" s="198">
        <v>0</v>
      </c>
      <c r="AP55" s="198">
        <v>0</v>
      </c>
      <c r="AQ55" s="198">
        <v>0</v>
      </c>
      <c r="AR55" s="198">
        <v>0</v>
      </c>
      <c r="AS55" s="198">
        <v>0</v>
      </c>
      <c r="AT55" s="198">
        <v>0</v>
      </c>
      <c r="AU55" s="198">
        <v>0</v>
      </c>
      <c r="AV55" s="198">
        <v>0</v>
      </c>
      <c r="AW55" s="198">
        <v>0</v>
      </c>
      <c r="AX55" s="198">
        <v>0</v>
      </c>
      <c r="AY55" s="198">
        <v>0</v>
      </c>
      <c r="AZ55" s="198">
        <v>0</v>
      </c>
      <c r="BA55" s="198">
        <v>0</v>
      </c>
      <c r="BB55" s="198">
        <v>0</v>
      </c>
      <c r="BC55" s="198">
        <v>0</v>
      </c>
      <c r="BD55" s="198">
        <v>0</v>
      </c>
      <c r="BE55" s="198">
        <v>0</v>
      </c>
      <c r="BF55" s="198">
        <v>0</v>
      </c>
      <c r="BG55" s="198">
        <v>0</v>
      </c>
      <c r="BH55" s="198">
        <v>0</v>
      </c>
      <c r="BI55" s="198">
        <v>0</v>
      </c>
      <c r="BJ55" s="198">
        <v>0</v>
      </c>
      <c r="BK55" s="198">
        <v>0</v>
      </c>
      <c r="BL55" s="198">
        <v>0</v>
      </c>
      <c r="BM55" s="198">
        <v>0</v>
      </c>
      <c r="BN55" s="198">
        <v>0</v>
      </c>
      <c r="BO55" s="198">
        <v>0</v>
      </c>
      <c r="BP55" s="198">
        <v>0</v>
      </c>
      <c r="BQ55" s="198">
        <v>0</v>
      </c>
      <c r="BR55" s="198">
        <v>0</v>
      </c>
      <c r="BS55" s="198">
        <v>0</v>
      </c>
      <c r="BT55" s="198">
        <v>0</v>
      </c>
      <c r="BU55" s="198">
        <v>0</v>
      </c>
      <c r="BV55" s="198">
        <v>0</v>
      </c>
      <c r="BW55" s="198">
        <v>0</v>
      </c>
      <c r="BX55" s="198">
        <v>0</v>
      </c>
      <c r="BY55" s="198">
        <v>0</v>
      </c>
      <c r="BZ55" s="198">
        <v>0</v>
      </c>
      <c r="CA55" s="198">
        <v>0</v>
      </c>
      <c r="CB55" s="198">
        <v>0</v>
      </c>
      <c r="CC55" s="198">
        <v>0</v>
      </c>
      <c r="CD55" s="198">
        <v>0</v>
      </c>
      <c r="CE55" s="198">
        <v>0</v>
      </c>
      <c r="CF55" s="198">
        <v>0</v>
      </c>
      <c r="CG55" s="198">
        <v>0</v>
      </c>
      <c r="CH55" s="198">
        <v>0</v>
      </c>
      <c r="CI55" s="198">
        <v>0</v>
      </c>
      <c r="CJ55" s="198">
        <v>0</v>
      </c>
      <c r="CK55" s="198">
        <v>0</v>
      </c>
      <c r="CL55" s="198">
        <v>0</v>
      </c>
      <c r="CM55" s="198">
        <v>0</v>
      </c>
      <c r="CN55" s="198">
        <v>0</v>
      </c>
      <c r="CO55" s="198">
        <v>0</v>
      </c>
      <c r="CP55" s="198">
        <v>0</v>
      </c>
      <c r="CQ55" s="198">
        <v>0</v>
      </c>
      <c r="CR55" s="198">
        <v>0</v>
      </c>
      <c r="CS55" s="198">
        <v>0</v>
      </c>
      <c r="CT55" s="198">
        <v>0</v>
      </c>
      <c r="CU55" s="198">
        <v>0</v>
      </c>
      <c r="CV55" s="198">
        <v>0</v>
      </c>
      <c r="CW55" s="198">
        <v>0</v>
      </c>
      <c r="CX55" s="198">
        <v>0</v>
      </c>
      <c r="CY55" s="198">
        <v>0</v>
      </c>
      <c r="CZ55" s="198">
        <v>0</v>
      </c>
      <c r="DA55" s="198">
        <v>0</v>
      </c>
      <c r="DB55" s="198">
        <v>0</v>
      </c>
      <c r="DC55" s="198">
        <v>0</v>
      </c>
      <c r="DD55" s="198">
        <v>0</v>
      </c>
      <c r="DE55" s="198">
        <v>0</v>
      </c>
      <c r="DF55" s="198">
        <v>0</v>
      </c>
      <c r="DG55" s="198">
        <v>0</v>
      </c>
      <c r="DH55" s="198">
        <v>0</v>
      </c>
      <c r="DI55" s="198">
        <v>0</v>
      </c>
      <c r="DJ55" s="198">
        <v>0</v>
      </c>
      <c r="DK55" s="198">
        <v>0</v>
      </c>
      <c r="DL55" s="198">
        <v>0</v>
      </c>
      <c r="DM55" s="198">
        <v>0</v>
      </c>
      <c r="DN55" s="198">
        <v>0</v>
      </c>
      <c r="DO55" s="198">
        <v>0</v>
      </c>
      <c r="DP55" s="198">
        <v>0</v>
      </c>
      <c r="DQ55" s="197">
        <v>2000</v>
      </c>
      <c r="DR55" s="197">
        <f t="shared" ref="DR55:EC55" si="169">DQ55+2000</f>
        <v>4000</v>
      </c>
      <c r="DS55" s="197">
        <f t="shared" si="169"/>
        <v>6000</v>
      </c>
      <c r="DT55" s="197">
        <f t="shared" si="169"/>
        <v>8000</v>
      </c>
      <c r="DU55" s="197">
        <f t="shared" si="169"/>
        <v>10000</v>
      </c>
      <c r="DV55" s="197">
        <f t="shared" si="169"/>
        <v>12000</v>
      </c>
      <c r="DW55" s="197">
        <f t="shared" si="169"/>
        <v>14000</v>
      </c>
      <c r="DX55" s="197">
        <f t="shared" si="169"/>
        <v>16000</v>
      </c>
      <c r="DY55" s="197">
        <f t="shared" si="169"/>
        <v>18000</v>
      </c>
      <c r="DZ55" s="197">
        <f t="shared" si="169"/>
        <v>20000</v>
      </c>
      <c r="EA55" s="197">
        <f t="shared" si="169"/>
        <v>22000</v>
      </c>
      <c r="EB55" s="197">
        <f t="shared" si="169"/>
        <v>24000</v>
      </c>
      <c r="EC55" s="197">
        <f t="shared" si="169"/>
        <v>26000</v>
      </c>
      <c r="ED55" s="197">
        <f>EC55+5000</f>
        <v>31000</v>
      </c>
      <c r="EE55" s="197">
        <f t="shared" ref="EE55:EM55" si="170">ED55+5000</f>
        <v>36000</v>
      </c>
      <c r="EF55" s="197">
        <f t="shared" si="170"/>
        <v>41000</v>
      </c>
      <c r="EG55" s="197">
        <f t="shared" si="170"/>
        <v>46000</v>
      </c>
      <c r="EH55" s="197">
        <f t="shared" si="170"/>
        <v>51000</v>
      </c>
      <c r="EI55" s="197">
        <f t="shared" si="170"/>
        <v>56000</v>
      </c>
      <c r="EJ55" s="197">
        <f t="shared" si="170"/>
        <v>61000</v>
      </c>
      <c r="EK55" s="197">
        <f t="shared" si="170"/>
        <v>66000</v>
      </c>
      <c r="EL55" s="197">
        <f t="shared" si="170"/>
        <v>71000</v>
      </c>
      <c r="EM55" s="197">
        <f t="shared" si="170"/>
        <v>76000</v>
      </c>
      <c r="EN55" s="197">
        <f>EM55+5000</f>
        <v>81000</v>
      </c>
      <c r="EO55" s="263">
        <f t="shared" ref="EO55:GJ55" si="171">EN55+5000</f>
        <v>86000</v>
      </c>
      <c r="EP55" s="197">
        <f t="shared" si="171"/>
        <v>91000</v>
      </c>
      <c r="EQ55" s="197">
        <f t="shared" si="171"/>
        <v>96000</v>
      </c>
      <c r="ER55" s="197">
        <f t="shared" si="171"/>
        <v>101000</v>
      </c>
      <c r="ES55" s="197">
        <f t="shared" si="171"/>
        <v>106000</v>
      </c>
      <c r="ET55" s="197">
        <f t="shared" si="171"/>
        <v>111000</v>
      </c>
      <c r="EU55" s="197">
        <f t="shared" si="171"/>
        <v>116000</v>
      </c>
      <c r="EV55" s="197">
        <f t="shared" si="171"/>
        <v>121000</v>
      </c>
      <c r="EW55" s="197">
        <f t="shared" si="171"/>
        <v>126000</v>
      </c>
      <c r="EX55" s="197">
        <f t="shared" si="171"/>
        <v>131000</v>
      </c>
      <c r="EY55" s="197">
        <f t="shared" si="171"/>
        <v>136000</v>
      </c>
      <c r="EZ55" s="197">
        <f t="shared" si="171"/>
        <v>141000</v>
      </c>
      <c r="FA55" s="197">
        <f t="shared" si="171"/>
        <v>146000</v>
      </c>
      <c r="FB55" s="197">
        <f t="shared" si="171"/>
        <v>151000</v>
      </c>
      <c r="FC55" s="197">
        <f t="shared" si="171"/>
        <v>156000</v>
      </c>
      <c r="FD55" s="197">
        <f t="shared" si="171"/>
        <v>161000</v>
      </c>
      <c r="FE55" s="197">
        <f t="shared" si="171"/>
        <v>166000</v>
      </c>
      <c r="FF55" s="197">
        <f t="shared" si="171"/>
        <v>171000</v>
      </c>
      <c r="FG55" s="197">
        <f t="shared" si="171"/>
        <v>176000</v>
      </c>
      <c r="FH55" s="197">
        <f t="shared" si="171"/>
        <v>181000</v>
      </c>
      <c r="FI55" s="197">
        <f t="shared" si="171"/>
        <v>186000</v>
      </c>
      <c r="FJ55" s="197">
        <f t="shared" si="171"/>
        <v>191000</v>
      </c>
      <c r="FK55" s="197">
        <f t="shared" si="171"/>
        <v>196000</v>
      </c>
      <c r="FL55" s="197">
        <f t="shared" si="171"/>
        <v>201000</v>
      </c>
      <c r="FM55" s="197">
        <f t="shared" si="171"/>
        <v>206000</v>
      </c>
      <c r="FN55" s="197">
        <f t="shared" si="171"/>
        <v>211000</v>
      </c>
      <c r="FO55" s="197">
        <f t="shared" si="171"/>
        <v>216000</v>
      </c>
      <c r="FP55" s="197">
        <f t="shared" si="171"/>
        <v>221000</v>
      </c>
      <c r="FQ55" s="197">
        <f t="shared" si="171"/>
        <v>226000</v>
      </c>
      <c r="FR55" s="197">
        <f t="shared" si="171"/>
        <v>231000</v>
      </c>
      <c r="FS55" s="197">
        <f t="shared" si="171"/>
        <v>236000</v>
      </c>
      <c r="FT55" s="197">
        <f t="shared" si="171"/>
        <v>241000</v>
      </c>
      <c r="FU55" s="197">
        <f t="shared" si="171"/>
        <v>246000</v>
      </c>
      <c r="FV55" s="197">
        <f t="shared" si="171"/>
        <v>251000</v>
      </c>
      <c r="FW55" s="197">
        <f t="shared" si="171"/>
        <v>256000</v>
      </c>
      <c r="FX55" s="197">
        <f t="shared" si="171"/>
        <v>261000</v>
      </c>
      <c r="FY55" s="197">
        <f t="shared" si="171"/>
        <v>266000</v>
      </c>
      <c r="FZ55" s="197">
        <f t="shared" si="171"/>
        <v>271000</v>
      </c>
      <c r="GA55" s="197">
        <f t="shared" si="171"/>
        <v>276000</v>
      </c>
      <c r="GB55" s="197">
        <f t="shared" si="171"/>
        <v>281000</v>
      </c>
      <c r="GC55" s="197">
        <f t="shared" si="171"/>
        <v>286000</v>
      </c>
      <c r="GD55" s="197">
        <f t="shared" si="171"/>
        <v>291000</v>
      </c>
      <c r="GE55" s="197">
        <f t="shared" si="171"/>
        <v>296000</v>
      </c>
      <c r="GF55" s="197">
        <f t="shared" si="171"/>
        <v>301000</v>
      </c>
      <c r="GG55" s="197">
        <f t="shared" si="171"/>
        <v>306000</v>
      </c>
      <c r="GH55" s="197">
        <f t="shared" si="171"/>
        <v>311000</v>
      </c>
      <c r="GI55" s="197">
        <f t="shared" si="171"/>
        <v>316000</v>
      </c>
      <c r="GJ55" s="197">
        <f t="shared" si="171"/>
        <v>321000</v>
      </c>
    </row>
    <row r="56" spans="1:192" ht="20.25" thickTop="1" thickBot="1" x14ac:dyDescent="0.3">
      <c r="A56" s="195">
        <v>45</v>
      </c>
      <c r="B56" s="193" t="str">
        <f>HYPERLINK("#Feuil1!EO"&amp;ROW(),feuil1!C56)</f>
        <v>Bob45</v>
      </c>
      <c r="C56" s="179" t="s">
        <v>217</v>
      </c>
      <c r="D56" s="189">
        <v>1000</v>
      </c>
      <c r="E56" s="20">
        <v>38261</v>
      </c>
      <c r="F56" s="214"/>
      <c r="G56" s="182">
        <v>0</v>
      </c>
      <c r="H56" s="208"/>
      <c r="I56" s="197">
        <v>48000</v>
      </c>
      <c r="J56" s="197">
        <f t="shared" ref="J56:AO56" si="172">I56+1000</f>
        <v>49000</v>
      </c>
      <c r="K56" s="197">
        <f t="shared" si="172"/>
        <v>50000</v>
      </c>
      <c r="L56" s="197">
        <f t="shared" si="172"/>
        <v>51000</v>
      </c>
      <c r="M56" s="197">
        <f t="shared" si="172"/>
        <v>52000</v>
      </c>
      <c r="N56" s="197">
        <f t="shared" si="172"/>
        <v>53000</v>
      </c>
      <c r="O56" s="197">
        <f t="shared" si="172"/>
        <v>54000</v>
      </c>
      <c r="P56" s="197">
        <f t="shared" si="172"/>
        <v>55000</v>
      </c>
      <c r="Q56" s="197">
        <f t="shared" si="172"/>
        <v>56000</v>
      </c>
      <c r="R56" s="197">
        <f t="shared" si="172"/>
        <v>57000</v>
      </c>
      <c r="S56" s="197">
        <f t="shared" si="172"/>
        <v>58000</v>
      </c>
      <c r="T56" s="197">
        <f t="shared" si="172"/>
        <v>59000</v>
      </c>
      <c r="U56" s="197">
        <f t="shared" si="172"/>
        <v>60000</v>
      </c>
      <c r="V56" s="197">
        <f t="shared" si="172"/>
        <v>61000</v>
      </c>
      <c r="W56" s="197">
        <f t="shared" si="172"/>
        <v>62000</v>
      </c>
      <c r="X56" s="197">
        <f t="shared" si="172"/>
        <v>63000</v>
      </c>
      <c r="Y56" s="197">
        <f t="shared" si="172"/>
        <v>64000</v>
      </c>
      <c r="Z56" s="197">
        <f t="shared" si="172"/>
        <v>65000</v>
      </c>
      <c r="AA56" s="197">
        <f t="shared" si="172"/>
        <v>66000</v>
      </c>
      <c r="AB56" s="197">
        <f t="shared" si="172"/>
        <v>67000</v>
      </c>
      <c r="AC56" s="197">
        <f t="shared" si="172"/>
        <v>68000</v>
      </c>
      <c r="AD56" s="197">
        <f t="shared" si="172"/>
        <v>69000</v>
      </c>
      <c r="AE56" s="197">
        <f t="shared" si="172"/>
        <v>70000</v>
      </c>
      <c r="AF56" s="197">
        <f t="shared" si="172"/>
        <v>71000</v>
      </c>
      <c r="AG56" s="197">
        <f t="shared" si="172"/>
        <v>72000</v>
      </c>
      <c r="AH56" s="197">
        <f t="shared" si="172"/>
        <v>73000</v>
      </c>
      <c r="AI56" s="197">
        <f t="shared" si="172"/>
        <v>74000</v>
      </c>
      <c r="AJ56" s="197">
        <f t="shared" si="172"/>
        <v>75000</v>
      </c>
      <c r="AK56" s="197">
        <f t="shared" si="172"/>
        <v>76000</v>
      </c>
      <c r="AL56" s="197">
        <f t="shared" si="172"/>
        <v>77000</v>
      </c>
      <c r="AM56" s="197">
        <f t="shared" si="172"/>
        <v>78000</v>
      </c>
      <c r="AN56" s="197">
        <f t="shared" si="172"/>
        <v>79000</v>
      </c>
      <c r="AO56" s="197">
        <f t="shared" si="172"/>
        <v>80000</v>
      </c>
      <c r="AP56" s="197">
        <f t="shared" ref="AP56:BU56" si="173">AO56+1000</f>
        <v>81000</v>
      </c>
      <c r="AQ56" s="197">
        <f t="shared" si="173"/>
        <v>82000</v>
      </c>
      <c r="AR56" s="197">
        <f t="shared" si="173"/>
        <v>83000</v>
      </c>
      <c r="AS56" s="197">
        <f t="shared" si="173"/>
        <v>84000</v>
      </c>
      <c r="AT56" s="197">
        <f t="shared" si="173"/>
        <v>85000</v>
      </c>
      <c r="AU56" s="197">
        <f t="shared" si="173"/>
        <v>86000</v>
      </c>
      <c r="AV56" s="197">
        <f t="shared" si="173"/>
        <v>87000</v>
      </c>
      <c r="AW56" s="197">
        <f t="shared" si="173"/>
        <v>88000</v>
      </c>
      <c r="AX56" s="197">
        <f t="shared" si="173"/>
        <v>89000</v>
      </c>
      <c r="AY56" s="197">
        <f t="shared" si="173"/>
        <v>90000</v>
      </c>
      <c r="AZ56" s="197">
        <f t="shared" si="173"/>
        <v>91000</v>
      </c>
      <c r="BA56" s="197">
        <f t="shared" si="173"/>
        <v>92000</v>
      </c>
      <c r="BB56" s="197">
        <f t="shared" si="173"/>
        <v>93000</v>
      </c>
      <c r="BC56" s="197">
        <f t="shared" si="173"/>
        <v>94000</v>
      </c>
      <c r="BD56" s="197">
        <f t="shared" si="173"/>
        <v>95000</v>
      </c>
      <c r="BE56" s="197">
        <f t="shared" si="173"/>
        <v>96000</v>
      </c>
      <c r="BF56" s="197">
        <f t="shared" si="173"/>
        <v>97000</v>
      </c>
      <c r="BG56" s="197">
        <f t="shared" si="173"/>
        <v>98000</v>
      </c>
      <c r="BH56" s="197">
        <f t="shared" si="173"/>
        <v>99000</v>
      </c>
      <c r="BI56" s="197">
        <f t="shared" si="173"/>
        <v>100000</v>
      </c>
      <c r="BJ56" s="197">
        <f t="shared" si="173"/>
        <v>101000</v>
      </c>
      <c r="BK56" s="197">
        <f t="shared" si="173"/>
        <v>102000</v>
      </c>
      <c r="BL56" s="197">
        <f t="shared" si="173"/>
        <v>103000</v>
      </c>
      <c r="BM56" s="197">
        <f t="shared" si="173"/>
        <v>104000</v>
      </c>
      <c r="BN56" s="197">
        <f t="shared" si="173"/>
        <v>105000</v>
      </c>
      <c r="BO56" s="197">
        <f t="shared" si="173"/>
        <v>106000</v>
      </c>
      <c r="BP56" s="197">
        <f t="shared" si="173"/>
        <v>107000</v>
      </c>
      <c r="BQ56" s="197">
        <f t="shared" si="173"/>
        <v>108000</v>
      </c>
      <c r="BR56" s="197">
        <f t="shared" si="173"/>
        <v>109000</v>
      </c>
      <c r="BS56" s="197">
        <f t="shared" si="173"/>
        <v>110000</v>
      </c>
      <c r="BT56" s="197">
        <f t="shared" si="173"/>
        <v>111000</v>
      </c>
      <c r="BU56" s="197">
        <f t="shared" si="173"/>
        <v>112000</v>
      </c>
      <c r="BV56" s="197">
        <f t="shared" ref="BV56:DA56" si="174">BU56+1000</f>
        <v>113000</v>
      </c>
      <c r="BW56" s="197">
        <f t="shared" si="174"/>
        <v>114000</v>
      </c>
      <c r="BX56" s="197">
        <f t="shared" si="174"/>
        <v>115000</v>
      </c>
      <c r="BY56" s="197">
        <f t="shared" si="174"/>
        <v>116000</v>
      </c>
      <c r="BZ56" s="197">
        <f t="shared" si="174"/>
        <v>117000</v>
      </c>
      <c r="CA56" s="197">
        <f t="shared" si="174"/>
        <v>118000</v>
      </c>
      <c r="CB56" s="197">
        <f t="shared" si="174"/>
        <v>119000</v>
      </c>
      <c r="CC56" s="197">
        <f t="shared" si="174"/>
        <v>120000</v>
      </c>
      <c r="CD56" s="197">
        <f t="shared" si="174"/>
        <v>121000</v>
      </c>
      <c r="CE56" s="197">
        <f t="shared" si="174"/>
        <v>122000</v>
      </c>
      <c r="CF56" s="197">
        <f t="shared" si="174"/>
        <v>123000</v>
      </c>
      <c r="CG56" s="197">
        <f t="shared" si="174"/>
        <v>124000</v>
      </c>
      <c r="CH56" s="197">
        <f t="shared" si="174"/>
        <v>125000</v>
      </c>
      <c r="CI56" s="197">
        <f t="shared" si="174"/>
        <v>126000</v>
      </c>
      <c r="CJ56" s="197">
        <f t="shared" si="174"/>
        <v>127000</v>
      </c>
      <c r="CK56" s="197">
        <f t="shared" si="174"/>
        <v>128000</v>
      </c>
      <c r="CL56" s="197">
        <f t="shared" si="174"/>
        <v>129000</v>
      </c>
      <c r="CM56" s="197">
        <f t="shared" si="174"/>
        <v>130000</v>
      </c>
      <c r="CN56" s="197">
        <f t="shared" si="174"/>
        <v>131000</v>
      </c>
      <c r="CO56" s="197">
        <f t="shared" si="174"/>
        <v>132000</v>
      </c>
      <c r="CP56" s="197">
        <f t="shared" si="174"/>
        <v>133000</v>
      </c>
      <c r="CQ56" s="197">
        <f t="shared" si="174"/>
        <v>134000</v>
      </c>
      <c r="CR56" s="197">
        <f t="shared" si="174"/>
        <v>135000</v>
      </c>
      <c r="CS56" s="197">
        <f t="shared" si="174"/>
        <v>136000</v>
      </c>
      <c r="CT56" s="197">
        <f t="shared" si="174"/>
        <v>137000</v>
      </c>
      <c r="CU56" s="197">
        <f t="shared" si="174"/>
        <v>138000</v>
      </c>
      <c r="CV56" s="197">
        <f t="shared" si="174"/>
        <v>139000</v>
      </c>
      <c r="CW56" s="197">
        <f t="shared" si="174"/>
        <v>140000</v>
      </c>
      <c r="CX56" s="197">
        <f t="shared" si="174"/>
        <v>141000</v>
      </c>
      <c r="CY56" s="197">
        <f t="shared" si="174"/>
        <v>142000</v>
      </c>
      <c r="CZ56" s="197">
        <f t="shared" si="174"/>
        <v>143000</v>
      </c>
      <c r="DA56" s="197">
        <f t="shared" si="174"/>
        <v>144000</v>
      </c>
      <c r="DB56" s="197">
        <f t="shared" ref="DB56:DP56" si="175">DA56+1000</f>
        <v>145000</v>
      </c>
      <c r="DC56" s="197">
        <f t="shared" si="175"/>
        <v>146000</v>
      </c>
      <c r="DD56" s="197">
        <f t="shared" si="175"/>
        <v>147000</v>
      </c>
      <c r="DE56" s="197">
        <f t="shared" si="175"/>
        <v>148000</v>
      </c>
      <c r="DF56" s="197">
        <f t="shared" si="175"/>
        <v>149000</v>
      </c>
      <c r="DG56" s="197">
        <f t="shared" si="175"/>
        <v>150000</v>
      </c>
      <c r="DH56" s="197">
        <f t="shared" si="175"/>
        <v>151000</v>
      </c>
      <c r="DI56" s="197">
        <f t="shared" si="175"/>
        <v>152000</v>
      </c>
      <c r="DJ56" s="197">
        <f t="shared" si="175"/>
        <v>153000</v>
      </c>
      <c r="DK56" s="197">
        <f t="shared" si="175"/>
        <v>154000</v>
      </c>
      <c r="DL56" s="197">
        <f t="shared" si="175"/>
        <v>155000</v>
      </c>
      <c r="DM56" s="197">
        <f t="shared" si="175"/>
        <v>156000</v>
      </c>
      <c r="DN56" s="197">
        <f t="shared" si="175"/>
        <v>157000</v>
      </c>
      <c r="DO56" s="197">
        <f t="shared" si="175"/>
        <v>158000</v>
      </c>
      <c r="DP56" s="197">
        <f t="shared" si="175"/>
        <v>159000</v>
      </c>
      <c r="DQ56" s="197">
        <v>160000</v>
      </c>
      <c r="DR56" s="197">
        <f t="shared" ref="DR56:EM56" si="176">DQ56+1000</f>
        <v>161000</v>
      </c>
      <c r="DS56" s="197">
        <f t="shared" si="176"/>
        <v>162000</v>
      </c>
      <c r="DT56" s="197">
        <f t="shared" si="176"/>
        <v>163000</v>
      </c>
      <c r="DU56" s="197">
        <f t="shared" si="176"/>
        <v>164000</v>
      </c>
      <c r="DV56" s="197">
        <f t="shared" si="176"/>
        <v>165000</v>
      </c>
      <c r="DW56" s="197">
        <f t="shared" si="176"/>
        <v>166000</v>
      </c>
      <c r="DX56" s="197">
        <f t="shared" si="176"/>
        <v>167000</v>
      </c>
      <c r="DY56" s="197">
        <f t="shared" si="176"/>
        <v>168000</v>
      </c>
      <c r="DZ56" s="197">
        <f t="shared" si="176"/>
        <v>169000</v>
      </c>
      <c r="EA56" s="197">
        <f t="shared" si="176"/>
        <v>170000</v>
      </c>
      <c r="EB56" s="197">
        <f t="shared" si="176"/>
        <v>171000</v>
      </c>
      <c r="EC56" s="197">
        <f t="shared" si="176"/>
        <v>172000</v>
      </c>
      <c r="ED56" s="197">
        <f t="shared" si="176"/>
        <v>173000</v>
      </c>
      <c r="EE56" s="197">
        <f t="shared" si="176"/>
        <v>174000</v>
      </c>
      <c r="EF56" s="197">
        <f t="shared" si="176"/>
        <v>175000</v>
      </c>
      <c r="EG56" s="197">
        <f t="shared" si="176"/>
        <v>176000</v>
      </c>
      <c r="EH56" s="197">
        <f t="shared" si="176"/>
        <v>177000</v>
      </c>
      <c r="EI56" s="197">
        <f t="shared" si="176"/>
        <v>178000</v>
      </c>
      <c r="EJ56" s="197">
        <f t="shared" si="176"/>
        <v>179000</v>
      </c>
      <c r="EK56" s="197">
        <f t="shared" si="176"/>
        <v>180000</v>
      </c>
      <c r="EL56" s="197">
        <f t="shared" si="176"/>
        <v>181000</v>
      </c>
      <c r="EM56" s="197">
        <f t="shared" si="176"/>
        <v>182000</v>
      </c>
      <c r="EN56" s="197">
        <v>183000</v>
      </c>
      <c r="EO56" s="263">
        <f t="shared" ref="EO56:GJ56" si="177">EN56+1000</f>
        <v>184000</v>
      </c>
      <c r="EP56" s="197">
        <f t="shared" si="177"/>
        <v>185000</v>
      </c>
      <c r="EQ56" s="197">
        <f t="shared" si="177"/>
        <v>186000</v>
      </c>
      <c r="ER56" s="197">
        <f t="shared" si="177"/>
        <v>187000</v>
      </c>
      <c r="ES56" s="197">
        <f t="shared" si="177"/>
        <v>188000</v>
      </c>
      <c r="ET56" s="197">
        <f t="shared" si="177"/>
        <v>189000</v>
      </c>
      <c r="EU56" s="197">
        <f t="shared" si="177"/>
        <v>190000</v>
      </c>
      <c r="EV56" s="197">
        <f t="shared" si="177"/>
        <v>191000</v>
      </c>
      <c r="EW56" s="197">
        <f t="shared" si="177"/>
        <v>192000</v>
      </c>
      <c r="EX56" s="197">
        <f t="shared" si="177"/>
        <v>193000</v>
      </c>
      <c r="EY56" s="197">
        <f t="shared" si="177"/>
        <v>194000</v>
      </c>
      <c r="EZ56" s="197">
        <f t="shared" si="177"/>
        <v>195000</v>
      </c>
      <c r="FA56" s="197">
        <f t="shared" si="177"/>
        <v>196000</v>
      </c>
      <c r="FB56" s="197">
        <f t="shared" si="177"/>
        <v>197000</v>
      </c>
      <c r="FC56" s="197">
        <f t="shared" si="177"/>
        <v>198000</v>
      </c>
      <c r="FD56" s="197">
        <f t="shared" si="177"/>
        <v>199000</v>
      </c>
      <c r="FE56" s="197">
        <f t="shared" si="177"/>
        <v>200000</v>
      </c>
      <c r="FF56" s="197">
        <f t="shared" si="177"/>
        <v>201000</v>
      </c>
      <c r="FG56" s="197">
        <f t="shared" si="177"/>
        <v>202000</v>
      </c>
      <c r="FH56" s="197">
        <f t="shared" si="177"/>
        <v>203000</v>
      </c>
      <c r="FI56" s="197">
        <f t="shared" si="177"/>
        <v>204000</v>
      </c>
      <c r="FJ56" s="197">
        <f t="shared" si="177"/>
        <v>205000</v>
      </c>
      <c r="FK56" s="197">
        <f t="shared" si="177"/>
        <v>206000</v>
      </c>
      <c r="FL56" s="197">
        <f t="shared" si="177"/>
        <v>207000</v>
      </c>
      <c r="FM56" s="197">
        <f t="shared" si="177"/>
        <v>208000</v>
      </c>
      <c r="FN56" s="197">
        <f t="shared" si="177"/>
        <v>209000</v>
      </c>
      <c r="FO56" s="197">
        <f t="shared" si="177"/>
        <v>210000</v>
      </c>
      <c r="FP56" s="197">
        <f t="shared" si="177"/>
        <v>211000</v>
      </c>
      <c r="FQ56" s="197">
        <f t="shared" si="177"/>
        <v>212000</v>
      </c>
      <c r="FR56" s="197">
        <f t="shared" si="177"/>
        <v>213000</v>
      </c>
      <c r="FS56" s="197">
        <f t="shared" si="177"/>
        <v>214000</v>
      </c>
      <c r="FT56" s="197">
        <f t="shared" si="177"/>
        <v>215000</v>
      </c>
      <c r="FU56" s="197">
        <f t="shared" si="177"/>
        <v>216000</v>
      </c>
      <c r="FV56" s="197">
        <f t="shared" si="177"/>
        <v>217000</v>
      </c>
      <c r="FW56" s="197">
        <f t="shared" si="177"/>
        <v>218000</v>
      </c>
      <c r="FX56" s="197">
        <f t="shared" si="177"/>
        <v>219000</v>
      </c>
      <c r="FY56" s="197">
        <f t="shared" si="177"/>
        <v>220000</v>
      </c>
      <c r="FZ56" s="197">
        <f t="shared" si="177"/>
        <v>221000</v>
      </c>
      <c r="GA56" s="197">
        <f t="shared" si="177"/>
        <v>222000</v>
      </c>
      <c r="GB56" s="197">
        <f t="shared" si="177"/>
        <v>223000</v>
      </c>
      <c r="GC56" s="197">
        <f t="shared" si="177"/>
        <v>224000</v>
      </c>
      <c r="GD56" s="197">
        <f t="shared" si="177"/>
        <v>225000</v>
      </c>
      <c r="GE56" s="197">
        <f t="shared" si="177"/>
        <v>226000</v>
      </c>
      <c r="GF56" s="197">
        <f t="shared" si="177"/>
        <v>227000</v>
      </c>
      <c r="GG56" s="197">
        <f t="shared" si="177"/>
        <v>228000</v>
      </c>
      <c r="GH56" s="197">
        <f t="shared" si="177"/>
        <v>229000</v>
      </c>
      <c r="GI56" s="197">
        <f t="shared" si="177"/>
        <v>230000</v>
      </c>
      <c r="GJ56" s="197">
        <f t="shared" si="177"/>
        <v>231000</v>
      </c>
    </row>
    <row r="57" spans="1:192" ht="20.25" thickTop="1" thickBot="1" x14ac:dyDescent="0.3">
      <c r="A57" s="195">
        <v>46</v>
      </c>
      <c r="B57" s="193" t="str">
        <f>HYPERLINK("#Feuil1!EO"&amp;ROW(),feuil1!C57)</f>
        <v>Bob46</v>
      </c>
      <c r="C57" s="179" t="s">
        <v>218</v>
      </c>
      <c r="D57" s="188">
        <v>5000</v>
      </c>
      <c r="E57" s="20">
        <v>43831</v>
      </c>
      <c r="F57" s="214"/>
      <c r="G57" s="182"/>
      <c r="H57" s="208"/>
      <c r="I57" s="197">
        <v>0</v>
      </c>
      <c r="J57" s="197">
        <v>0</v>
      </c>
      <c r="K57" s="197">
        <v>0</v>
      </c>
      <c r="L57" s="197">
        <v>0</v>
      </c>
      <c r="M57" s="197">
        <v>0</v>
      </c>
      <c r="N57" s="197">
        <v>0</v>
      </c>
      <c r="O57" s="197">
        <v>0</v>
      </c>
      <c r="P57" s="197">
        <v>0</v>
      </c>
      <c r="Q57" s="197">
        <v>0</v>
      </c>
      <c r="R57" s="197">
        <v>0</v>
      </c>
      <c r="S57" s="197">
        <v>0</v>
      </c>
      <c r="T57" s="197">
        <v>0</v>
      </c>
      <c r="U57" s="197">
        <v>0</v>
      </c>
      <c r="V57" s="197">
        <v>0</v>
      </c>
      <c r="W57" s="197">
        <v>0</v>
      </c>
      <c r="X57" s="197">
        <v>0</v>
      </c>
      <c r="Y57" s="197">
        <v>0</v>
      </c>
      <c r="Z57" s="197">
        <v>0</v>
      </c>
      <c r="AA57" s="197">
        <v>0</v>
      </c>
      <c r="AB57" s="197">
        <v>0</v>
      </c>
      <c r="AC57" s="197">
        <v>0</v>
      </c>
      <c r="AD57" s="197">
        <v>0</v>
      </c>
      <c r="AE57" s="197">
        <v>0</v>
      </c>
      <c r="AF57" s="197">
        <v>0</v>
      </c>
      <c r="AG57" s="197">
        <v>0</v>
      </c>
      <c r="AH57" s="197">
        <v>0</v>
      </c>
      <c r="AI57" s="197">
        <v>0</v>
      </c>
      <c r="AJ57" s="197">
        <v>0</v>
      </c>
      <c r="AK57" s="197">
        <v>0</v>
      </c>
      <c r="AL57" s="197">
        <v>0</v>
      </c>
      <c r="AM57" s="197">
        <v>0</v>
      </c>
      <c r="AN57" s="197">
        <v>0</v>
      </c>
      <c r="AO57" s="197">
        <v>0</v>
      </c>
      <c r="AP57" s="197">
        <v>0</v>
      </c>
      <c r="AQ57" s="197">
        <v>0</v>
      </c>
      <c r="AR57" s="197">
        <v>0</v>
      </c>
      <c r="AS57" s="197">
        <v>0</v>
      </c>
      <c r="AT57" s="197">
        <v>0</v>
      </c>
      <c r="AU57" s="197">
        <v>0</v>
      </c>
      <c r="AV57" s="197">
        <v>0</v>
      </c>
      <c r="AW57" s="197">
        <v>0</v>
      </c>
      <c r="AX57" s="197">
        <v>0</v>
      </c>
      <c r="AY57" s="197">
        <v>0</v>
      </c>
      <c r="AZ57" s="197">
        <v>0</v>
      </c>
      <c r="BA57" s="197">
        <v>0</v>
      </c>
      <c r="BB57" s="197">
        <v>0</v>
      </c>
      <c r="BC57" s="197">
        <v>0</v>
      </c>
      <c r="BD57" s="197">
        <v>0</v>
      </c>
      <c r="BE57" s="197">
        <v>0</v>
      </c>
      <c r="BF57" s="197">
        <v>0</v>
      </c>
      <c r="BG57" s="197">
        <v>0</v>
      </c>
      <c r="BH57" s="197">
        <v>0</v>
      </c>
      <c r="BI57" s="197">
        <v>0</v>
      </c>
      <c r="BJ57" s="197">
        <v>0</v>
      </c>
      <c r="BK57" s="197">
        <v>0</v>
      </c>
      <c r="BL57" s="197">
        <v>0</v>
      </c>
      <c r="BM57" s="197">
        <v>0</v>
      </c>
      <c r="BN57" s="197">
        <v>0</v>
      </c>
      <c r="BO57" s="197">
        <v>0</v>
      </c>
      <c r="BP57" s="197">
        <v>0</v>
      </c>
      <c r="BQ57" s="197">
        <v>0</v>
      </c>
      <c r="BR57" s="197">
        <v>0</v>
      </c>
      <c r="BS57" s="197">
        <v>0</v>
      </c>
      <c r="BT57" s="197">
        <v>0</v>
      </c>
      <c r="BU57" s="197">
        <v>0</v>
      </c>
      <c r="BV57" s="197">
        <v>0</v>
      </c>
      <c r="BW57" s="197">
        <v>0</v>
      </c>
      <c r="BX57" s="197">
        <v>0</v>
      </c>
      <c r="BY57" s="197">
        <v>0</v>
      </c>
      <c r="BZ57" s="197">
        <v>0</v>
      </c>
      <c r="CA57" s="197">
        <v>0</v>
      </c>
      <c r="CB57" s="197">
        <v>0</v>
      </c>
      <c r="CC57" s="197">
        <v>0</v>
      </c>
      <c r="CD57" s="197">
        <v>0</v>
      </c>
      <c r="CE57" s="197">
        <v>0</v>
      </c>
      <c r="CF57" s="197">
        <v>0</v>
      </c>
      <c r="CG57" s="197">
        <v>0</v>
      </c>
      <c r="CH57" s="197">
        <v>0</v>
      </c>
      <c r="CI57" s="197">
        <v>0</v>
      </c>
      <c r="CJ57" s="197">
        <v>0</v>
      </c>
      <c r="CK57" s="197">
        <v>0</v>
      </c>
      <c r="CL57" s="197">
        <v>0</v>
      </c>
      <c r="CM57" s="197">
        <v>0</v>
      </c>
      <c r="CN57" s="197">
        <v>0</v>
      </c>
      <c r="CO57" s="197">
        <v>0</v>
      </c>
      <c r="CP57" s="197">
        <v>0</v>
      </c>
      <c r="CQ57" s="197">
        <v>0</v>
      </c>
      <c r="CR57" s="197">
        <v>0</v>
      </c>
      <c r="CS57" s="197">
        <v>0</v>
      </c>
      <c r="CT57" s="197">
        <v>0</v>
      </c>
      <c r="CU57" s="197">
        <v>0</v>
      </c>
      <c r="CV57" s="197">
        <v>0</v>
      </c>
      <c r="CW57" s="197">
        <v>0</v>
      </c>
      <c r="CX57" s="197">
        <v>0</v>
      </c>
      <c r="CY57" s="197">
        <v>0</v>
      </c>
      <c r="CZ57" s="197">
        <v>0</v>
      </c>
      <c r="DA57" s="197">
        <v>0</v>
      </c>
      <c r="DB57" s="197">
        <v>0</v>
      </c>
      <c r="DC57" s="197">
        <v>0</v>
      </c>
      <c r="DD57" s="197">
        <v>0</v>
      </c>
      <c r="DE57" s="197">
        <v>0</v>
      </c>
      <c r="DF57" s="197">
        <v>0</v>
      </c>
      <c r="DG57" s="197">
        <v>0</v>
      </c>
      <c r="DH57" s="197">
        <v>0</v>
      </c>
      <c r="DI57" s="197">
        <v>0</v>
      </c>
      <c r="DJ57" s="197">
        <v>0</v>
      </c>
      <c r="DK57" s="197">
        <v>0</v>
      </c>
      <c r="DL57" s="197">
        <v>0</v>
      </c>
      <c r="DM57" s="197">
        <v>0</v>
      </c>
      <c r="DN57" s="197">
        <v>0</v>
      </c>
      <c r="DO57" s="197">
        <v>0</v>
      </c>
      <c r="DP57" s="197">
        <v>0</v>
      </c>
      <c r="DQ57" s="197">
        <v>0</v>
      </c>
      <c r="DR57" s="197">
        <v>0</v>
      </c>
      <c r="DS57" s="197">
        <v>0</v>
      </c>
      <c r="DT57" s="197">
        <v>0</v>
      </c>
      <c r="DU57" s="197">
        <v>0</v>
      </c>
      <c r="DV57" s="197">
        <v>0</v>
      </c>
      <c r="DW57" s="197">
        <v>0</v>
      </c>
      <c r="DX57" s="197">
        <v>0</v>
      </c>
      <c r="DY57" s="197">
        <v>0</v>
      </c>
      <c r="DZ57" s="197">
        <v>0</v>
      </c>
      <c r="EA57" s="197">
        <v>0</v>
      </c>
      <c r="EB57" s="197">
        <v>0</v>
      </c>
      <c r="EC57" s="197">
        <v>0</v>
      </c>
      <c r="ED57" s="197">
        <v>0</v>
      </c>
      <c r="EE57" s="197">
        <v>0</v>
      </c>
      <c r="EF57" s="197">
        <v>0</v>
      </c>
      <c r="EG57" s="197">
        <v>0</v>
      </c>
      <c r="EH57" s="197">
        <v>0</v>
      </c>
      <c r="EI57" s="197">
        <v>0</v>
      </c>
      <c r="EJ57" s="197">
        <v>0</v>
      </c>
      <c r="EK57" s="197">
        <v>0</v>
      </c>
      <c r="EL57" s="197">
        <v>0</v>
      </c>
      <c r="EM57" s="197">
        <v>0</v>
      </c>
      <c r="EN57" s="197">
        <v>0</v>
      </c>
      <c r="EO57" s="263">
        <v>5000</v>
      </c>
      <c r="EP57" s="197">
        <f t="shared" ref="EP57:GJ59" si="178">EO57+5000</f>
        <v>10000</v>
      </c>
      <c r="EQ57" s="197">
        <f t="shared" si="178"/>
        <v>15000</v>
      </c>
      <c r="ER57" s="197">
        <f t="shared" si="178"/>
        <v>20000</v>
      </c>
      <c r="ES57" s="197">
        <f t="shared" si="178"/>
        <v>25000</v>
      </c>
      <c r="ET57" s="197">
        <f t="shared" si="178"/>
        <v>30000</v>
      </c>
      <c r="EU57" s="197">
        <f t="shared" si="178"/>
        <v>35000</v>
      </c>
      <c r="EV57" s="197">
        <f t="shared" si="178"/>
        <v>40000</v>
      </c>
      <c r="EW57" s="197">
        <f t="shared" si="178"/>
        <v>45000</v>
      </c>
      <c r="EX57" s="197">
        <f t="shared" si="178"/>
        <v>50000</v>
      </c>
      <c r="EY57" s="197">
        <f t="shared" si="178"/>
        <v>55000</v>
      </c>
      <c r="EZ57" s="197">
        <f t="shared" si="178"/>
        <v>60000</v>
      </c>
      <c r="FA57" s="197">
        <f t="shared" si="178"/>
        <v>65000</v>
      </c>
      <c r="FB57" s="197">
        <f t="shared" si="178"/>
        <v>70000</v>
      </c>
      <c r="FC57" s="197">
        <f t="shared" si="178"/>
        <v>75000</v>
      </c>
      <c r="FD57" s="197">
        <f t="shared" si="178"/>
        <v>80000</v>
      </c>
      <c r="FE57" s="197">
        <f t="shared" si="178"/>
        <v>85000</v>
      </c>
      <c r="FF57" s="197">
        <f t="shared" si="178"/>
        <v>90000</v>
      </c>
      <c r="FG57" s="197">
        <f t="shared" si="178"/>
        <v>95000</v>
      </c>
      <c r="FH57" s="197">
        <f t="shared" si="178"/>
        <v>100000</v>
      </c>
      <c r="FI57" s="197">
        <f t="shared" si="178"/>
        <v>105000</v>
      </c>
      <c r="FJ57" s="197">
        <f t="shared" si="178"/>
        <v>110000</v>
      </c>
      <c r="FK57" s="197">
        <f t="shared" si="178"/>
        <v>115000</v>
      </c>
      <c r="FL57" s="197">
        <f t="shared" si="178"/>
        <v>120000</v>
      </c>
      <c r="FM57" s="197">
        <f t="shared" si="178"/>
        <v>125000</v>
      </c>
      <c r="FN57" s="197">
        <f t="shared" si="178"/>
        <v>130000</v>
      </c>
      <c r="FO57" s="197">
        <f t="shared" si="178"/>
        <v>135000</v>
      </c>
      <c r="FP57" s="197">
        <f t="shared" si="178"/>
        <v>140000</v>
      </c>
      <c r="FQ57" s="197">
        <f t="shared" si="178"/>
        <v>145000</v>
      </c>
      <c r="FR57" s="197">
        <f t="shared" si="178"/>
        <v>150000</v>
      </c>
      <c r="FS57" s="197">
        <f t="shared" si="178"/>
        <v>155000</v>
      </c>
      <c r="FT57" s="197">
        <f t="shared" si="178"/>
        <v>160000</v>
      </c>
      <c r="FU57" s="197">
        <f t="shared" si="178"/>
        <v>165000</v>
      </c>
      <c r="FV57" s="197">
        <f t="shared" si="178"/>
        <v>170000</v>
      </c>
      <c r="FW57" s="197">
        <f t="shared" si="178"/>
        <v>175000</v>
      </c>
      <c r="FX57" s="197">
        <f t="shared" si="178"/>
        <v>180000</v>
      </c>
      <c r="FY57" s="197">
        <f t="shared" si="178"/>
        <v>185000</v>
      </c>
      <c r="FZ57" s="197">
        <f t="shared" si="178"/>
        <v>190000</v>
      </c>
      <c r="GA57" s="197">
        <f t="shared" si="178"/>
        <v>195000</v>
      </c>
      <c r="GB57" s="197">
        <f t="shared" si="178"/>
        <v>200000</v>
      </c>
      <c r="GC57" s="197">
        <f t="shared" si="178"/>
        <v>205000</v>
      </c>
      <c r="GD57" s="197">
        <f t="shared" si="178"/>
        <v>210000</v>
      </c>
      <c r="GE57" s="197">
        <f t="shared" si="178"/>
        <v>215000</v>
      </c>
      <c r="GF57" s="197">
        <f t="shared" si="178"/>
        <v>220000</v>
      </c>
      <c r="GG57" s="197">
        <f t="shared" si="178"/>
        <v>225000</v>
      </c>
      <c r="GH57" s="197">
        <f t="shared" si="178"/>
        <v>230000</v>
      </c>
      <c r="GI57" s="197">
        <f t="shared" si="178"/>
        <v>235000</v>
      </c>
      <c r="GJ57" s="197">
        <f t="shared" si="178"/>
        <v>240000</v>
      </c>
    </row>
    <row r="58" spans="1:192" ht="20.25" thickTop="1" thickBot="1" x14ac:dyDescent="0.3">
      <c r="A58" s="195">
        <v>47</v>
      </c>
      <c r="B58" s="193" t="s">
        <v>172</v>
      </c>
      <c r="C58" s="179" t="s">
        <v>219</v>
      </c>
      <c r="D58" s="191">
        <v>2000</v>
      </c>
      <c r="E58" s="20">
        <v>43831</v>
      </c>
      <c r="F58" s="214"/>
      <c r="G58" s="182"/>
      <c r="H58" s="208"/>
      <c r="I58" s="197">
        <v>0</v>
      </c>
      <c r="J58" s="197">
        <v>0</v>
      </c>
      <c r="K58" s="197">
        <v>0</v>
      </c>
      <c r="L58" s="197">
        <v>0</v>
      </c>
      <c r="M58" s="197">
        <v>0</v>
      </c>
      <c r="N58" s="197">
        <v>0</v>
      </c>
      <c r="O58" s="197">
        <v>0</v>
      </c>
      <c r="P58" s="197">
        <v>0</v>
      </c>
      <c r="Q58" s="197">
        <v>0</v>
      </c>
      <c r="R58" s="197">
        <v>0</v>
      </c>
      <c r="S58" s="197">
        <v>0</v>
      </c>
      <c r="T58" s="197">
        <v>0</v>
      </c>
      <c r="U58" s="197">
        <v>0</v>
      </c>
      <c r="V58" s="197">
        <v>0</v>
      </c>
      <c r="W58" s="197">
        <v>0</v>
      </c>
      <c r="X58" s="197">
        <v>0</v>
      </c>
      <c r="Y58" s="197">
        <v>0</v>
      </c>
      <c r="Z58" s="197">
        <v>0</v>
      </c>
      <c r="AA58" s="197">
        <v>0</v>
      </c>
      <c r="AB58" s="197">
        <v>0</v>
      </c>
      <c r="AC58" s="197">
        <v>0</v>
      </c>
      <c r="AD58" s="197">
        <v>0</v>
      </c>
      <c r="AE58" s="197">
        <v>0</v>
      </c>
      <c r="AF58" s="197">
        <v>0</v>
      </c>
      <c r="AG58" s="197">
        <v>0</v>
      </c>
      <c r="AH58" s="197">
        <v>0</v>
      </c>
      <c r="AI58" s="197">
        <v>0</v>
      </c>
      <c r="AJ58" s="197">
        <v>0</v>
      </c>
      <c r="AK58" s="197">
        <v>0</v>
      </c>
      <c r="AL58" s="197">
        <v>0</v>
      </c>
      <c r="AM58" s="197">
        <v>0</v>
      </c>
      <c r="AN58" s="197">
        <v>0</v>
      </c>
      <c r="AO58" s="197">
        <v>0</v>
      </c>
      <c r="AP58" s="197">
        <v>0</v>
      </c>
      <c r="AQ58" s="197">
        <v>0</v>
      </c>
      <c r="AR58" s="197">
        <v>0</v>
      </c>
      <c r="AS58" s="197">
        <v>0</v>
      </c>
      <c r="AT58" s="197">
        <v>0</v>
      </c>
      <c r="AU58" s="197">
        <v>0</v>
      </c>
      <c r="AV58" s="197">
        <v>0</v>
      </c>
      <c r="AW58" s="197">
        <v>0</v>
      </c>
      <c r="AX58" s="197">
        <v>0</v>
      </c>
      <c r="AY58" s="197">
        <v>0</v>
      </c>
      <c r="AZ58" s="197">
        <v>0</v>
      </c>
      <c r="BA58" s="197">
        <v>0</v>
      </c>
      <c r="BB58" s="197">
        <v>0</v>
      </c>
      <c r="BC58" s="197">
        <v>0</v>
      </c>
      <c r="BD58" s="197">
        <v>0</v>
      </c>
      <c r="BE58" s="197">
        <v>0</v>
      </c>
      <c r="BF58" s="197">
        <v>0</v>
      </c>
      <c r="BG58" s="197">
        <v>0</v>
      </c>
      <c r="BH58" s="197">
        <v>0</v>
      </c>
      <c r="BI58" s="197">
        <v>0</v>
      </c>
      <c r="BJ58" s="197">
        <v>0</v>
      </c>
      <c r="BK58" s="197">
        <v>0</v>
      </c>
      <c r="BL58" s="197">
        <v>0</v>
      </c>
      <c r="BM58" s="197">
        <v>0</v>
      </c>
      <c r="BN58" s="197">
        <v>0</v>
      </c>
      <c r="BO58" s="197">
        <v>0</v>
      </c>
      <c r="BP58" s="197">
        <v>0</v>
      </c>
      <c r="BQ58" s="197">
        <v>0</v>
      </c>
      <c r="BR58" s="197">
        <v>0</v>
      </c>
      <c r="BS58" s="197">
        <v>0</v>
      </c>
      <c r="BT58" s="197">
        <v>0</v>
      </c>
      <c r="BU58" s="197">
        <v>0</v>
      </c>
      <c r="BV58" s="197">
        <v>0</v>
      </c>
      <c r="BW58" s="197">
        <v>0</v>
      </c>
      <c r="BX58" s="197">
        <v>0</v>
      </c>
      <c r="BY58" s="197">
        <v>0</v>
      </c>
      <c r="BZ58" s="197">
        <v>0</v>
      </c>
      <c r="CA58" s="197">
        <v>0</v>
      </c>
      <c r="CB58" s="197">
        <v>0</v>
      </c>
      <c r="CC58" s="197">
        <v>0</v>
      </c>
      <c r="CD58" s="197">
        <v>0</v>
      </c>
      <c r="CE58" s="197">
        <v>0</v>
      </c>
      <c r="CF58" s="197">
        <v>0</v>
      </c>
      <c r="CG58" s="197">
        <v>0</v>
      </c>
      <c r="CH58" s="197">
        <v>0</v>
      </c>
      <c r="CI58" s="197">
        <v>0</v>
      </c>
      <c r="CJ58" s="197">
        <v>0</v>
      </c>
      <c r="CK58" s="197">
        <v>0</v>
      </c>
      <c r="CL58" s="197">
        <v>0</v>
      </c>
      <c r="CM58" s="197">
        <v>0</v>
      </c>
      <c r="CN58" s="197">
        <v>0</v>
      </c>
      <c r="CO58" s="197">
        <v>0</v>
      </c>
      <c r="CP58" s="197">
        <v>0</v>
      </c>
      <c r="CQ58" s="197">
        <v>0</v>
      </c>
      <c r="CR58" s="197">
        <v>0</v>
      </c>
      <c r="CS58" s="197">
        <v>0</v>
      </c>
      <c r="CT58" s="197">
        <v>0</v>
      </c>
      <c r="CU58" s="197">
        <v>0</v>
      </c>
      <c r="CV58" s="197">
        <v>0</v>
      </c>
      <c r="CW58" s="197">
        <v>0</v>
      </c>
      <c r="CX58" s="197">
        <v>0</v>
      </c>
      <c r="CY58" s="197">
        <v>0</v>
      </c>
      <c r="CZ58" s="197">
        <v>0</v>
      </c>
      <c r="DA58" s="197">
        <v>0</v>
      </c>
      <c r="DB58" s="197">
        <v>0</v>
      </c>
      <c r="DC58" s="197">
        <v>0</v>
      </c>
      <c r="DD58" s="197">
        <v>0</v>
      </c>
      <c r="DE58" s="197">
        <v>0</v>
      </c>
      <c r="DF58" s="197">
        <v>0</v>
      </c>
      <c r="DG58" s="197">
        <v>0</v>
      </c>
      <c r="DH58" s="197">
        <v>0</v>
      </c>
      <c r="DI58" s="197">
        <v>0</v>
      </c>
      <c r="DJ58" s="197">
        <v>0</v>
      </c>
      <c r="DK58" s="197">
        <v>0</v>
      </c>
      <c r="DL58" s="197">
        <v>0</v>
      </c>
      <c r="DM58" s="197">
        <v>0</v>
      </c>
      <c r="DN58" s="197">
        <v>0</v>
      </c>
      <c r="DO58" s="197">
        <v>0</v>
      </c>
      <c r="DP58" s="197">
        <v>0</v>
      </c>
      <c r="DQ58" s="197">
        <v>0</v>
      </c>
      <c r="DR58" s="197">
        <v>0</v>
      </c>
      <c r="DS58" s="197">
        <v>0</v>
      </c>
      <c r="DT58" s="197">
        <v>0</v>
      </c>
      <c r="DU58" s="197">
        <v>0</v>
      </c>
      <c r="DV58" s="197">
        <v>0</v>
      </c>
      <c r="DW58" s="197">
        <v>0</v>
      </c>
      <c r="DX58" s="197">
        <v>0</v>
      </c>
      <c r="DY58" s="197">
        <v>0</v>
      </c>
      <c r="DZ58" s="197">
        <v>0</v>
      </c>
      <c r="EA58" s="197">
        <v>0</v>
      </c>
      <c r="EB58" s="197">
        <v>0</v>
      </c>
      <c r="EC58" s="197">
        <v>0</v>
      </c>
      <c r="ED58" s="197">
        <v>0</v>
      </c>
      <c r="EE58" s="197">
        <v>0</v>
      </c>
      <c r="EF58" s="197">
        <v>0</v>
      </c>
      <c r="EG58" s="197">
        <v>0</v>
      </c>
      <c r="EH58" s="197">
        <v>0</v>
      </c>
      <c r="EI58" s="197">
        <v>0</v>
      </c>
      <c r="EJ58" s="197">
        <v>0</v>
      </c>
      <c r="EK58" s="197">
        <v>0</v>
      </c>
      <c r="EL58" s="197">
        <v>0</v>
      </c>
      <c r="EM58" s="197">
        <v>0</v>
      </c>
      <c r="EN58" s="197">
        <v>0</v>
      </c>
      <c r="EO58" s="263">
        <v>2000</v>
      </c>
      <c r="EP58" s="197">
        <f>EO58+2000</f>
        <v>4000</v>
      </c>
      <c r="EQ58" s="197">
        <f t="shared" ref="EQ58:GJ58" si="179">EP58+2000</f>
        <v>6000</v>
      </c>
      <c r="ER58" s="197">
        <f t="shared" si="179"/>
        <v>8000</v>
      </c>
      <c r="ES58" s="197">
        <f t="shared" si="179"/>
        <v>10000</v>
      </c>
      <c r="ET58" s="197">
        <f t="shared" si="179"/>
        <v>12000</v>
      </c>
      <c r="EU58" s="197">
        <f t="shared" si="179"/>
        <v>14000</v>
      </c>
      <c r="EV58" s="197">
        <f t="shared" si="179"/>
        <v>16000</v>
      </c>
      <c r="EW58" s="197">
        <f t="shared" si="179"/>
        <v>18000</v>
      </c>
      <c r="EX58" s="197">
        <f t="shared" si="179"/>
        <v>20000</v>
      </c>
      <c r="EY58" s="197">
        <f t="shared" si="179"/>
        <v>22000</v>
      </c>
      <c r="EZ58" s="197">
        <f t="shared" si="179"/>
        <v>24000</v>
      </c>
      <c r="FA58" s="197">
        <f t="shared" si="179"/>
        <v>26000</v>
      </c>
      <c r="FB58" s="197">
        <f t="shared" si="179"/>
        <v>28000</v>
      </c>
      <c r="FC58" s="197">
        <f t="shared" si="179"/>
        <v>30000</v>
      </c>
      <c r="FD58" s="197">
        <f t="shared" si="179"/>
        <v>32000</v>
      </c>
      <c r="FE58" s="197">
        <f t="shared" si="179"/>
        <v>34000</v>
      </c>
      <c r="FF58" s="197">
        <f t="shared" si="179"/>
        <v>36000</v>
      </c>
      <c r="FG58" s="197">
        <f t="shared" si="179"/>
        <v>38000</v>
      </c>
      <c r="FH58" s="197">
        <f t="shared" si="179"/>
        <v>40000</v>
      </c>
      <c r="FI58" s="197">
        <f t="shared" si="179"/>
        <v>42000</v>
      </c>
      <c r="FJ58" s="197">
        <f t="shared" si="179"/>
        <v>44000</v>
      </c>
      <c r="FK58" s="197">
        <f t="shared" si="179"/>
        <v>46000</v>
      </c>
      <c r="FL58" s="197">
        <f t="shared" si="179"/>
        <v>48000</v>
      </c>
      <c r="FM58" s="197">
        <f t="shared" si="179"/>
        <v>50000</v>
      </c>
      <c r="FN58" s="197">
        <f t="shared" si="179"/>
        <v>52000</v>
      </c>
      <c r="FO58" s="197">
        <f t="shared" si="179"/>
        <v>54000</v>
      </c>
      <c r="FP58" s="197">
        <f t="shared" si="179"/>
        <v>56000</v>
      </c>
      <c r="FQ58" s="197">
        <f t="shared" si="179"/>
        <v>58000</v>
      </c>
      <c r="FR58" s="197">
        <f t="shared" si="179"/>
        <v>60000</v>
      </c>
      <c r="FS58" s="197">
        <f t="shared" si="179"/>
        <v>62000</v>
      </c>
      <c r="FT58" s="197">
        <f t="shared" si="179"/>
        <v>64000</v>
      </c>
      <c r="FU58" s="197">
        <f t="shared" si="179"/>
        <v>66000</v>
      </c>
      <c r="FV58" s="197">
        <f t="shared" si="179"/>
        <v>68000</v>
      </c>
      <c r="FW58" s="197">
        <f t="shared" si="179"/>
        <v>70000</v>
      </c>
      <c r="FX58" s="197">
        <f t="shared" si="179"/>
        <v>72000</v>
      </c>
      <c r="FY58" s="197">
        <f t="shared" si="179"/>
        <v>74000</v>
      </c>
      <c r="FZ58" s="197">
        <f t="shared" si="179"/>
        <v>76000</v>
      </c>
      <c r="GA58" s="197">
        <f t="shared" si="179"/>
        <v>78000</v>
      </c>
      <c r="GB58" s="197">
        <f t="shared" si="179"/>
        <v>80000</v>
      </c>
      <c r="GC58" s="197">
        <f t="shared" si="179"/>
        <v>82000</v>
      </c>
      <c r="GD58" s="197">
        <f t="shared" si="179"/>
        <v>84000</v>
      </c>
      <c r="GE58" s="197">
        <f t="shared" si="179"/>
        <v>86000</v>
      </c>
      <c r="GF58" s="197">
        <f t="shared" si="179"/>
        <v>88000</v>
      </c>
      <c r="GG58" s="197">
        <f t="shared" si="179"/>
        <v>90000</v>
      </c>
      <c r="GH58" s="197">
        <f t="shared" si="179"/>
        <v>92000</v>
      </c>
      <c r="GI58" s="197">
        <f t="shared" si="179"/>
        <v>94000</v>
      </c>
      <c r="GJ58" s="197">
        <f t="shared" si="179"/>
        <v>96000</v>
      </c>
    </row>
    <row r="59" spans="1:192" ht="20.25" thickTop="1" thickBot="1" x14ac:dyDescent="0.3">
      <c r="A59" s="195">
        <v>48</v>
      </c>
      <c r="B59" s="193" t="str">
        <f>HYPERLINK("#Feuil1!EO"&amp;ROW(),feuil1!C59)</f>
        <v>Bob48</v>
      </c>
      <c r="C59" s="179" t="s">
        <v>220</v>
      </c>
      <c r="D59" s="188">
        <v>5000</v>
      </c>
      <c r="E59" s="20">
        <v>43101</v>
      </c>
      <c r="F59" s="214">
        <v>43831</v>
      </c>
      <c r="G59" s="182">
        <v>10000</v>
      </c>
      <c r="H59" s="208"/>
      <c r="I59" s="197">
        <v>0</v>
      </c>
      <c r="J59" s="197">
        <v>0</v>
      </c>
      <c r="K59" s="197">
        <v>0</v>
      </c>
      <c r="L59" s="197">
        <v>0</v>
      </c>
      <c r="M59" s="197">
        <v>0</v>
      </c>
      <c r="N59" s="197">
        <v>0</v>
      </c>
      <c r="O59" s="197">
        <v>0</v>
      </c>
      <c r="P59" s="197">
        <v>0</v>
      </c>
      <c r="Q59" s="197">
        <v>0</v>
      </c>
      <c r="R59" s="197">
        <v>0</v>
      </c>
      <c r="S59" s="197">
        <v>0</v>
      </c>
      <c r="T59" s="197">
        <v>0</v>
      </c>
      <c r="U59" s="197">
        <v>0</v>
      </c>
      <c r="V59" s="197">
        <v>0</v>
      </c>
      <c r="W59" s="197">
        <v>0</v>
      </c>
      <c r="X59" s="197">
        <v>0</v>
      </c>
      <c r="Y59" s="197">
        <v>0</v>
      </c>
      <c r="Z59" s="197">
        <v>0</v>
      </c>
      <c r="AA59" s="197">
        <v>0</v>
      </c>
      <c r="AB59" s="197">
        <v>0</v>
      </c>
      <c r="AC59" s="197">
        <v>0</v>
      </c>
      <c r="AD59" s="197">
        <v>0</v>
      </c>
      <c r="AE59" s="197">
        <v>0</v>
      </c>
      <c r="AF59" s="197">
        <v>0</v>
      </c>
      <c r="AG59" s="197">
        <v>0</v>
      </c>
      <c r="AH59" s="197">
        <v>0</v>
      </c>
      <c r="AI59" s="197">
        <v>0</v>
      </c>
      <c r="AJ59" s="197">
        <v>0</v>
      </c>
      <c r="AK59" s="197">
        <v>0</v>
      </c>
      <c r="AL59" s="197">
        <v>0</v>
      </c>
      <c r="AM59" s="197">
        <v>0</v>
      </c>
      <c r="AN59" s="197">
        <v>0</v>
      </c>
      <c r="AO59" s="197">
        <v>0</v>
      </c>
      <c r="AP59" s="197">
        <v>0</v>
      </c>
      <c r="AQ59" s="197">
        <v>0</v>
      </c>
      <c r="AR59" s="197">
        <v>0</v>
      </c>
      <c r="AS59" s="197">
        <v>0</v>
      </c>
      <c r="AT59" s="197">
        <v>0</v>
      </c>
      <c r="AU59" s="197">
        <v>0</v>
      </c>
      <c r="AV59" s="197">
        <v>0</v>
      </c>
      <c r="AW59" s="197">
        <v>0</v>
      </c>
      <c r="AX59" s="197">
        <v>0</v>
      </c>
      <c r="AY59" s="197">
        <v>0</v>
      </c>
      <c r="AZ59" s="197">
        <v>0</v>
      </c>
      <c r="BA59" s="197">
        <v>0</v>
      </c>
      <c r="BB59" s="197">
        <v>0</v>
      </c>
      <c r="BC59" s="197">
        <v>0</v>
      </c>
      <c r="BD59" s="197">
        <v>0</v>
      </c>
      <c r="BE59" s="197">
        <v>0</v>
      </c>
      <c r="BF59" s="197">
        <v>0</v>
      </c>
      <c r="BG59" s="197">
        <v>0</v>
      </c>
      <c r="BH59" s="197">
        <v>0</v>
      </c>
      <c r="BI59" s="197">
        <v>0</v>
      </c>
      <c r="BJ59" s="197">
        <v>0</v>
      </c>
      <c r="BK59" s="197">
        <v>0</v>
      </c>
      <c r="BL59" s="197">
        <v>0</v>
      </c>
      <c r="BM59" s="197">
        <v>0</v>
      </c>
      <c r="BN59" s="197">
        <v>0</v>
      </c>
      <c r="BO59" s="197">
        <v>0</v>
      </c>
      <c r="BP59" s="197">
        <v>0</v>
      </c>
      <c r="BQ59" s="197">
        <v>0</v>
      </c>
      <c r="BR59" s="197">
        <v>0</v>
      </c>
      <c r="BS59" s="197">
        <v>0</v>
      </c>
      <c r="BT59" s="197">
        <v>0</v>
      </c>
      <c r="BU59" s="197">
        <v>0</v>
      </c>
      <c r="BV59" s="197">
        <v>0</v>
      </c>
      <c r="BW59" s="197">
        <v>0</v>
      </c>
      <c r="BX59" s="197">
        <v>0</v>
      </c>
      <c r="BY59" s="197">
        <v>0</v>
      </c>
      <c r="BZ59" s="197">
        <v>0</v>
      </c>
      <c r="CA59" s="197">
        <v>0</v>
      </c>
      <c r="CB59" s="197">
        <v>0</v>
      </c>
      <c r="CC59" s="197">
        <v>0</v>
      </c>
      <c r="CD59" s="197">
        <v>0</v>
      </c>
      <c r="CE59" s="197">
        <v>0</v>
      </c>
      <c r="CF59" s="197">
        <v>0</v>
      </c>
      <c r="CG59" s="197">
        <v>0</v>
      </c>
      <c r="CH59" s="197">
        <v>0</v>
      </c>
      <c r="CI59" s="197">
        <v>0</v>
      </c>
      <c r="CJ59" s="197">
        <v>0</v>
      </c>
      <c r="CK59" s="197">
        <v>0</v>
      </c>
      <c r="CL59" s="197">
        <v>0</v>
      </c>
      <c r="CM59" s="197">
        <v>0</v>
      </c>
      <c r="CN59" s="197">
        <v>0</v>
      </c>
      <c r="CO59" s="197">
        <v>0</v>
      </c>
      <c r="CP59" s="197">
        <v>0</v>
      </c>
      <c r="CQ59" s="197">
        <v>0</v>
      </c>
      <c r="CR59" s="197">
        <v>0</v>
      </c>
      <c r="CS59" s="197">
        <v>0</v>
      </c>
      <c r="CT59" s="197">
        <v>0</v>
      </c>
      <c r="CU59" s="197">
        <v>0</v>
      </c>
      <c r="CV59" s="197">
        <v>0</v>
      </c>
      <c r="CW59" s="197">
        <v>0</v>
      </c>
      <c r="CX59" s="197">
        <v>0</v>
      </c>
      <c r="CY59" s="197">
        <v>0</v>
      </c>
      <c r="CZ59" s="197">
        <v>0</v>
      </c>
      <c r="DA59" s="197">
        <v>0</v>
      </c>
      <c r="DB59" s="197">
        <v>0</v>
      </c>
      <c r="DC59" s="197">
        <v>0</v>
      </c>
      <c r="DD59" s="197">
        <v>0</v>
      </c>
      <c r="DE59" s="197">
        <v>0</v>
      </c>
      <c r="DF59" s="197">
        <v>0</v>
      </c>
      <c r="DG59" s="197">
        <v>0</v>
      </c>
      <c r="DH59" s="197">
        <v>0</v>
      </c>
      <c r="DI59" s="197">
        <v>0</v>
      </c>
      <c r="DJ59" s="197">
        <v>0</v>
      </c>
      <c r="DK59" s="197">
        <v>0</v>
      </c>
      <c r="DL59" s="197">
        <v>0</v>
      </c>
      <c r="DM59" s="197">
        <v>0</v>
      </c>
      <c r="DN59" s="197">
        <v>0</v>
      </c>
      <c r="DO59" s="197">
        <v>0</v>
      </c>
      <c r="DP59" s="197">
        <v>0</v>
      </c>
      <c r="DQ59" s="197">
        <v>2000</v>
      </c>
      <c r="DR59" s="197">
        <f t="shared" ref="DR59:EN59" si="180">DQ59+2000</f>
        <v>4000</v>
      </c>
      <c r="DS59" s="197">
        <f t="shared" si="180"/>
        <v>6000</v>
      </c>
      <c r="DT59" s="197">
        <f t="shared" si="180"/>
        <v>8000</v>
      </c>
      <c r="DU59" s="197">
        <f t="shared" si="180"/>
        <v>10000</v>
      </c>
      <c r="DV59" s="197">
        <f t="shared" si="180"/>
        <v>12000</v>
      </c>
      <c r="DW59" s="197">
        <f t="shared" si="180"/>
        <v>14000</v>
      </c>
      <c r="DX59" s="197">
        <f t="shared" si="180"/>
        <v>16000</v>
      </c>
      <c r="DY59" s="197">
        <f t="shared" si="180"/>
        <v>18000</v>
      </c>
      <c r="DZ59" s="197">
        <f t="shared" si="180"/>
        <v>20000</v>
      </c>
      <c r="EA59" s="197">
        <f t="shared" si="180"/>
        <v>22000</v>
      </c>
      <c r="EB59" s="197">
        <f t="shared" si="180"/>
        <v>24000</v>
      </c>
      <c r="EC59" s="197">
        <f t="shared" si="180"/>
        <v>26000</v>
      </c>
      <c r="ED59" s="197">
        <f t="shared" si="180"/>
        <v>28000</v>
      </c>
      <c r="EE59" s="197">
        <f t="shared" si="180"/>
        <v>30000</v>
      </c>
      <c r="EF59" s="197">
        <f t="shared" si="180"/>
        <v>32000</v>
      </c>
      <c r="EG59" s="197">
        <f t="shared" si="180"/>
        <v>34000</v>
      </c>
      <c r="EH59" s="197">
        <f t="shared" si="180"/>
        <v>36000</v>
      </c>
      <c r="EI59" s="197">
        <f t="shared" si="180"/>
        <v>38000</v>
      </c>
      <c r="EJ59" s="197">
        <f t="shared" si="180"/>
        <v>40000</v>
      </c>
      <c r="EK59" s="197">
        <f t="shared" si="180"/>
        <v>42000</v>
      </c>
      <c r="EL59" s="197">
        <f t="shared" si="180"/>
        <v>44000</v>
      </c>
      <c r="EM59" s="197">
        <f t="shared" si="180"/>
        <v>46000</v>
      </c>
      <c r="EN59" s="197">
        <f t="shared" si="180"/>
        <v>48000</v>
      </c>
      <c r="EO59" s="263">
        <f>EN59+5000</f>
        <v>53000</v>
      </c>
      <c r="EP59" s="197">
        <f t="shared" si="178"/>
        <v>58000</v>
      </c>
      <c r="EQ59" s="197">
        <f t="shared" si="178"/>
        <v>63000</v>
      </c>
      <c r="ER59" s="197">
        <f t="shared" si="178"/>
        <v>68000</v>
      </c>
      <c r="ES59" s="197">
        <f t="shared" si="178"/>
        <v>73000</v>
      </c>
      <c r="ET59" s="197">
        <f t="shared" si="178"/>
        <v>78000</v>
      </c>
      <c r="EU59" s="197">
        <f t="shared" si="178"/>
        <v>83000</v>
      </c>
      <c r="EV59" s="197">
        <f t="shared" si="178"/>
        <v>88000</v>
      </c>
      <c r="EW59" s="197">
        <f t="shared" si="178"/>
        <v>93000</v>
      </c>
      <c r="EX59" s="197">
        <f t="shared" si="178"/>
        <v>98000</v>
      </c>
      <c r="EY59" s="197">
        <f t="shared" si="178"/>
        <v>103000</v>
      </c>
      <c r="EZ59" s="197">
        <f t="shared" si="178"/>
        <v>108000</v>
      </c>
      <c r="FA59" s="197">
        <f t="shared" si="178"/>
        <v>113000</v>
      </c>
      <c r="FB59" s="197">
        <f t="shared" si="178"/>
        <v>118000</v>
      </c>
      <c r="FC59" s="197">
        <f t="shared" si="178"/>
        <v>123000</v>
      </c>
      <c r="FD59" s="197">
        <f t="shared" si="178"/>
        <v>128000</v>
      </c>
      <c r="FE59" s="197">
        <f t="shared" si="178"/>
        <v>133000</v>
      </c>
      <c r="FF59" s="197">
        <f t="shared" si="178"/>
        <v>138000</v>
      </c>
      <c r="FG59" s="197">
        <f t="shared" si="178"/>
        <v>143000</v>
      </c>
      <c r="FH59" s="197">
        <f t="shared" si="178"/>
        <v>148000</v>
      </c>
      <c r="FI59" s="197">
        <f t="shared" si="178"/>
        <v>153000</v>
      </c>
      <c r="FJ59" s="197">
        <f t="shared" si="178"/>
        <v>158000</v>
      </c>
      <c r="FK59" s="197">
        <f t="shared" si="178"/>
        <v>163000</v>
      </c>
      <c r="FL59" s="197">
        <f t="shared" si="178"/>
        <v>168000</v>
      </c>
      <c r="FM59" s="197">
        <f t="shared" si="178"/>
        <v>173000</v>
      </c>
      <c r="FN59" s="197">
        <f t="shared" si="178"/>
        <v>178000</v>
      </c>
      <c r="FO59" s="197">
        <f t="shared" si="178"/>
        <v>183000</v>
      </c>
      <c r="FP59" s="197">
        <f t="shared" si="178"/>
        <v>188000</v>
      </c>
      <c r="FQ59" s="197">
        <f t="shared" si="178"/>
        <v>193000</v>
      </c>
      <c r="FR59" s="197">
        <f t="shared" si="178"/>
        <v>198000</v>
      </c>
      <c r="FS59" s="197">
        <f t="shared" si="178"/>
        <v>203000</v>
      </c>
      <c r="FT59" s="197">
        <f t="shared" si="178"/>
        <v>208000</v>
      </c>
      <c r="FU59" s="197">
        <f t="shared" si="178"/>
        <v>213000</v>
      </c>
      <c r="FV59" s="197">
        <f t="shared" si="178"/>
        <v>218000</v>
      </c>
      <c r="FW59" s="197">
        <f t="shared" si="178"/>
        <v>223000</v>
      </c>
      <c r="FX59" s="197">
        <f t="shared" si="178"/>
        <v>228000</v>
      </c>
      <c r="FY59" s="197">
        <f t="shared" si="178"/>
        <v>233000</v>
      </c>
      <c r="FZ59" s="197">
        <f t="shared" si="178"/>
        <v>238000</v>
      </c>
      <c r="GA59" s="197">
        <f t="shared" si="178"/>
        <v>243000</v>
      </c>
      <c r="GB59" s="197">
        <f t="shared" si="178"/>
        <v>248000</v>
      </c>
      <c r="GC59" s="197">
        <f t="shared" si="178"/>
        <v>253000</v>
      </c>
      <c r="GD59" s="197">
        <f t="shared" si="178"/>
        <v>258000</v>
      </c>
      <c r="GE59" s="197">
        <f t="shared" si="178"/>
        <v>263000</v>
      </c>
      <c r="GF59" s="197">
        <f t="shared" si="178"/>
        <v>268000</v>
      </c>
      <c r="GG59" s="197">
        <f t="shared" si="178"/>
        <v>273000</v>
      </c>
      <c r="GH59" s="197">
        <f t="shared" si="178"/>
        <v>278000</v>
      </c>
      <c r="GI59" s="197">
        <f t="shared" si="178"/>
        <v>283000</v>
      </c>
      <c r="GJ59" s="197">
        <f t="shared" si="178"/>
        <v>288000</v>
      </c>
    </row>
    <row r="60" spans="1:192" ht="20.25" thickTop="1" thickBot="1" x14ac:dyDescent="0.3">
      <c r="A60" s="195">
        <v>49</v>
      </c>
      <c r="B60" s="193" t="str">
        <f>HYPERLINK("#Feuil1!EO"&amp;ROW(),feuil1!C60)</f>
        <v>Bob49</v>
      </c>
      <c r="C60" s="179" t="s">
        <v>221</v>
      </c>
      <c r="D60" s="192">
        <v>3000</v>
      </c>
      <c r="E60" s="20">
        <v>39539</v>
      </c>
      <c r="F60" s="214" t="s">
        <v>32</v>
      </c>
      <c r="G60" s="182">
        <v>0</v>
      </c>
      <c r="H60" s="208"/>
      <c r="I60" s="197">
        <v>6000</v>
      </c>
      <c r="J60" s="197">
        <f t="shared" ref="J60:AO60" si="181">I60+1000</f>
        <v>7000</v>
      </c>
      <c r="K60" s="197">
        <f t="shared" si="181"/>
        <v>8000</v>
      </c>
      <c r="L60" s="197">
        <f t="shared" si="181"/>
        <v>9000</v>
      </c>
      <c r="M60" s="197">
        <f t="shared" si="181"/>
        <v>10000</v>
      </c>
      <c r="N60" s="197">
        <f t="shared" si="181"/>
        <v>11000</v>
      </c>
      <c r="O60" s="197">
        <f t="shared" si="181"/>
        <v>12000</v>
      </c>
      <c r="P60" s="197">
        <f t="shared" si="181"/>
        <v>13000</v>
      </c>
      <c r="Q60" s="197">
        <f t="shared" si="181"/>
        <v>14000</v>
      </c>
      <c r="R60" s="197">
        <f t="shared" si="181"/>
        <v>15000</v>
      </c>
      <c r="S60" s="197">
        <f t="shared" si="181"/>
        <v>16000</v>
      </c>
      <c r="T60" s="197">
        <f t="shared" si="181"/>
        <v>17000</v>
      </c>
      <c r="U60" s="197">
        <f t="shared" si="181"/>
        <v>18000</v>
      </c>
      <c r="V60" s="197">
        <f t="shared" si="181"/>
        <v>19000</v>
      </c>
      <c r="W60" s="197">
        <f t="shared" si="181"/>
        <v>20000</v>
      </c>
      <c r="X60" s="197">
        <f t="shared" si="181"/>
        <v>21000</v>
      </c>
      <c r="Y60" s="197">
        <f t="shared" si="181"/>
        <v>22000</v>
      </c>
      <c r="Z60" s="197">
        <f t="shared" si="181"/>
        <v>23000</v>
      </c>
      <c r="AA60" s="197">
        <f t="shared" si="181"/>
        <v>24000</v>
      </c>
      <c r="AB60" s="197">
        <f t="shared" si="181"/>
        <v>25000</v>
      </c>
      <c r="AC60" s="197">
        <f t="shared" si="181"/>
        <v>26000</v>
      </c>
      <c r="AD60" s="197">
        <f t="shared" si="181"/>
        <v>27000</v>
      </c>
      <c r="AE60" s="197">
        <f t="shared" si="181"/>
        <v>28000</v>
      </c>
      <c r="AF60" s="197">
        <f t="shared" si="181"/>
        <v>29000</v>
      </c>
      <c r="AG60" s="197">
        <f t="shared" si="181"/>
        <v>30000</v>
      </c>
      <c r="AH60" s="197">
        <f t="shared" si="181"/>
        <v>31000</v>
      </c>
      <c r="AI60" s="197">
        <f t="shared" si="181"/>
        <v>32000</v>
      </c>
      <c r="AJ60" s="197">
        <f t="shared" si="181"/>
        <v>33000</v>
      </c>
      <c r="AK60" s="197">
        <f t="shared" si="181"/>
        <v>34000</v>
      </c>
      <c r="AL60" s="197">
        <f t="shared" si="181"/>
        <v>35000</v>
      </c>
      <c r="AM60" s="197">
        <f t="shared" si="181"/>
        <v>36000</v>
      </c>
      <c r="AN60" s="197">
        <f t="shared" si="181"/>
        <v>37000</v>
      </c>
      <c r="AO60" s="197">
        <f t="shared" si="181"/>
        <v>38000</v>
      </c>
      <c r="AP60" s="197">
        <f t="shared" ref="AP60:BU60" si="182">AO60+1000</f>
        <v>39000</v>
      </c>
      <c r="AQ60" s="197">
        <f t="shared" si="182"/>
        <v>40000</v>
      </c>
      <c r="AR60" s="197">
        <f t="shared" si="182"/>
        <v>41000</v>
      </c>
      <c r="AS60" s="197">
        <f t="shared" si="182"/>
        <v>42000</v>
      </c>
      <c r="AT60" s="197">
        <f t="shared" si="182"/>
        <v>43000</v>
      </c>
      <c r="AU60" s="197">
        <f t="shared" si="182"/>
        <v>44000</v>
      </c>
      <c r="AV60" s="197">
        <f t="shared" si="182"/>
        <v>45000</v>
      </c>
      <c r="AW60" s="197">
        <f t="shared" si="182"/>
        <v>46000</v>
      </c>
      <c r="AX60" s="197">
        <f t="shared" si="182"/>
        <v>47000</v>
      </c>
      <c r="AY60" s="197">
        <f t="shared" si="182"/>
        <v>48000</v>
      </c>
      <c r="AZ60" s="197">
        <f t="shared" si="182"/>
        <v>49000</v>
      </c>
      <c r="BA60" s="197">
        <f t="shared" si="182"/>
        <v>50000</v>
      </c>
      <c r="BB60" s="197">
        <f t="shared" si="182"/>
        <v>51000</v>
      </c>
      <c r="BC60" s="197">
        <f t="shared" si="182"/>
        <v>52000</v>
      </c>
      <c r="BD60" s="197">
        <f t="shared" si="182"/>
        <v>53000</v>
      </c>
      <c r="BE60" s="197">
        <f t="shared" si="182"/>
        <v>54000</v>
      </c>
      <c r="BF60" s="197">
        <f t="shared" si="182"/>
        <v>55000</v>
      </c>
      <c r="BG60" s="197">
        <f t="shared" si="182"/>
        <v>56000</v>
      </c>
      <c r="BH60" s="197">
        <f t="shared" si="182"/>
        <v>57000</v>
      </c>
      <c r="BI60" s="197">
        <f t="shared" si="182"/>
        <v>58000</v>
      </c>
      <c r="BJ60" s="197">
        <f t="shared" si="182"/>
        <v>59000</v>
      </c>
      <c r="BK60" s="197">
        <f t="shared" si="182"/>
        <v>60000</v>
      </c>
      <c r="BL60" s="197">
        <f t="shared" si="182"/>
        <v>61000</v>
      </c>
      <c r="BM60" s="197">
        <f t="shared" si="182"/>
        <v>62000</v>
      </c>
      <c r="BN60" s="197">
        <f t="shared" si="182"/>
        <v>63000</v>
      </c>
      <c r="BO60" s="197">
        <f t="shared" si="182"/>
        <v>64000</v>
      </c>
      <c r="BP60" s="197">
        <f t="shared" si="182"/>
        <v>65000</v>
      </c>
      <c r="BQ60" s="197">
        <f t="shared" si="182"/>
        <v>66000</v>
      </c>
      <c r="BR60" s="197">
        <f t="shared" si="182"/>
        <v>67000</v>
      </c>
      <c r="BS60" s="197">
        <f t="shared" si="182"/>
        <v>68000</v>
      </c>
      <c r="BT60" s="197">
        <f t="shared" si="182"/>
        <v>69000</v>
      </c>
      <c r="BU60" s="197">
        <f t="shared" si="182"/>
        <v>70000</v>
      </c>
      <c r="BV60" s="197">
        <f t="shared" ref="BV60:CY60" si="183">BU60+1000</f>
        <v>71000</v>
      </c>
      <c r="BW60" s="197">
        <f t="shared" si="183"/>
        <v>72000</v>
      </c>
      <c r="BX60" s="197">
        <f t="shared" si="183"/>
        <v>73000</v>
      </c>
      <c r="BY60" s="197">
        <f t="shared" si="183"/>
        <v>74000</v>
      </c>
      <c r="BZ60" s="197">
        <f t="shared" si="183"/>
        <v>75000</v>
      </c>
      <c r="CA60" s="197">
        <f t="shared" si="183"/>
        <v>76000</v>
      </c>
      <c r="CB60" s="197">
        <f t="shared" si="183"/>
        <v>77000</v>
      </c>
      <c r="CC60" s="197">
        <f t="shared" si="183"/>
        <v>78000</v>
      </c>
      <c r="CD60" s="197">
        <f t="shared" si="183"/>
        <v>79000</v>
      </c>
      <c r="CE60" s="197">
        <f t="shared" si="183"/>
        <v>80000</v>
      </c>
      <c r="CF60" s="197">
        <f t="shared" si="183"/>
        <v>81000</v>
      </c>
      <c r="CG60" s="197">
        <f t="shared" si="183"/>
        <v>82000</v>
      </c>
      <c r="CH60" s="197">
        <f t="shared" si="183"/>
        <v>83000</v>
      </c>
      <c r="CI60" s="197">
        <f t="shared" si="183"/>
        <v>84000</v>
      </c>
      <c r="CJ60" s="197">
        <f t="shared" si="183"/>
        <v>85000</v>
      </c>
      <c r="CK60" s="197">
        <f t="shared" si="183"/>
        <v>86000</v>
      </c>
      <c r="CL60" s="197">
        <f t="shared" si="183"/>
        <v>87000</v>
      </c>
      <c r="CM60" s="197">
        <f t="shared" si="183"/>
        <v>88000</v>
      </c>
      <c r="CN60" s="197">
        <f t="shared" si="183"/>
        <v>89000</v>
      </c>
      <c r="CO60" s="197">
        <f t="shared" si="183"/>
        <v>90000</v>
      </c>
      <c r="CP60" s="197">
        <f t="shared" si="183"/>
        <v>91000</v>
      </c>
      <c r="CQ60" s="197">
        <f t="shared" si="183"/>
        <v>92000</v>
      </c>
      <c r="CR60" s="197">
        <f t="shared" si="183"/>
        <v>93000</v>
      </c>
      <c r="CS60" s="197">
        <f t="shared" si="183"/>
        <v>94000</v>
      </c>
      <c r="CT60" s="197">
        <f t="shared" si="183"/>
        <v>95000</v>
      </c>
      <c r="CU60" s="197">
        <f t="shared" si="183"/>
        <v>96000</v>
      </c>
      <c r="CV60" s="197">
        <f t="shared" si="183"/>
        <v>97000</v>
      </c>
      <c r="CW60" s="197">
        <f t="shared" si="183"/>
        <v>98000</v>
      </c>
      <c r="CX60" s="197">
        <f t="shared" si="183"/>
        <v>99000</v>
      </c>
      <c r="CY60" s="197">
        <f t="shared" si="183"/>
        <v>100000</v>
      </c>
      <c r="CZ60" s="197">
        <f t="shared" ref="CZ60:EM60" si="184">CY60+3000</f>
        <v>103000</v>
      </c>
      <c r="DA60" s="197">
        <f t="shared" si="184"/>
        <v>106000</v>
      </c>
      <c r="DB60" s="197">
        <f t="shared" si="184"/>
        <v>109000</v>
      </c>
      <c r="DC60" s="197">
        <f t="shared" si="184"/>
        <v>112000</v>
      </c>
      <c r="DD60" s="197">
        <f t="shared" si="184"/>
        <v>115000</v>
      </c>
      <c r="DE60" s="197">
        <f t="shared" si="184"/>
        <v>118000</v>
      </c>
      <c r="DF60" s="197">
        <f t="shared" si="184"/>
        <v>121000</v>
      </c>
      <c r="DG60" s="197">
        <f t="shared" si="184"/>
        <v>124000</v>
      </c>
      <c r="DH60" s="197">
        <f t="shared" si="184"/>
        <v>127000</v>
      </c>
      <c r="DI60" s="197">
        <f t="shared" si="184"/>
        <v>130000</v>
      </c>
      <c r="DJ60" s="197">
        <f t="shared" si="184"/>
        <v>133000</v>
      </c>
      <c r="DK60" s="197">
        <f t="shared" si="184"/>
        <v>136000</v>
      </c>
      <c r="DL60" s="197">
        <f t="shared" si="184"/>
        <v>139000</v>
      </c>
      <c r="DM60" s="197">
        <f t="shared" si="184"/>
        <v>142000</v>
      </c>
      <c r="DN60" s="197">
        <f t="shared" si="184"/>
        <v>145000</v>
      </c>
      <c r="DO60" s="197">
        <f t="shared" si="184"/>
        <v>148000</v>
      </c>
      <c r="DP60" s="197">
        <f t="shared" si="184"/>
        <v>151000</v>
      </c>
      <c r="DQ60" s="197">
        <f t="shared" si="184"/>
        <v>154000</v>
      </c>
      <c r="DR60" s="197">
        <f t="shared" si="184"/>
        <v>157000</v>
      </c>
      <c r="DS60" s="197">
        <f t="shared" si="184"/>
        <v>160000</v>
      </c>
      <c r="DT60" s="197">
        <f t="shared" si="184"/>
        <v>163000</v>
      </c>
      <c r="DU60" s="197">
        <f t="shared" si="184"/>
        <v>166000</v>
      </c>
      <c r="DV60" s="197">
        <f t="shared" si="184"/>
        <v>169000</v>
      </c>
      <c r="DW60" s="197">
        <f t="shared" si="184"/>
        <v>172000</v>
      </c>
      <c r="DX60" s="197">
        <f t="shared" si="184"/>
        <v>175000</v>
      </c>
      <c r="DY60" s="197">
        <f t="shared" si="184"/>
        <v>178000</v>
      </c>
      <c r="DZ60" s="197">
        <f t="shared" si="184"/>
        <v>181000</v>
      </c>
      <c r="EA60" s="197">
        <f t="shared" si="184"/>
        <v>184000</v>
      </c>
      <c r="EB60" s="197">
        <f t="shared" si="184"/>
        <v>187000</v>
      </c>
      <c r="EC60" s="197">
        <f t="shared" si="184"/>
        <v>190000</v>
      </c>
      <c r="ED60" s="197">
        <f t="shared" si="184"/>
        <v>193000</v>
      </c>
      <c r="EE60" s="197">
        <f t="shared" si="184"/>
        <v>196000</v>
      </c>
      <c r="EF60" s="197">
        <f t="shared" si="184"/>
        <v>199000</v>
      </c>
      <c r="EG60" s="197">
        <f t="shared" si="184"/>
        <v>202000</v>
      </c>
      <c r="EH60" s="197">
        <f t="shared" si="184"/>
        <v>205000</v>
      </c>
      <c r="EI60" s="197">
        <f t="shared" si="184"/>
        <v>208000</v>
      </c>
      <c r="EJ60" s="197">
        <f t="shared" si="184"/>
        <v>211000</v>
      </c>
      <c r="EK60" s="197">
        <f t="shared" si="184"/>
        <v>214000</v>
      </c>
      <c r="EL60" s="197">
        <f t="shared" si="184"/>
        <v>217000</v>
      </c>
      <c r="EM60" s="197">
        <f t="shared" si="184"/>
        <v>220000</v>
      </c>
      <c r="EN60" s="197">
        <v>223000</v>
      </c>
      <c r="EO60" s="263">
        <f t="shared" ref="EO60:GJ60" si="185">EN60+3000</f>
        <v>226000</v>
      </c>
      <c r="EP60" s="197">
        <f t="shared" si="185"/>
        <v>229000</v>
      </c>
      <c r="EQ60" s="197">
        <f t="shared" si="185"/>
        <v>232000</v>
      </c>
      <c r="ER60" s="197">
        <f t="shared" si="185"/>
        <v>235000</v>
      </c>
      <c r="ES60" s="197">
        <f t="shared" si="185"/>
        <v>238000</v>
      </c>
      <c r="ET60" s="197">
        <f t="shared" si="185"/>
        <v>241000</v>
      </c>
      <c r="EU60" s="197">
        <f t="shared" si="185"/>
        <v>244000</v>
      </c>
      <c r="EV60" s="197">
        <f t="shared" si="185"/>
        <v>247000</v>
      </c>
      <c r="EW60" s="197">
        <f t="shared" si="185"/>
        <v>250000</v>
      </c>
      <c r="EX60" s="197">
        <f t="shared" si="185"/>
        <v>253000</v>
      </c>
      <c r="EY60" s="197">
        <f t="shared" si="185"/>
        <v>256000</v>
      </c>
      <c r="EZ60" s="197">
        <f t="shared" si="185"/>
        <v>259000</v>
      </c>
      <c r="FA60" s="197">
        <f t="shared" si="185"/>
        <v>262000</v>
      </c>
      <c r="FB60" s="197">
        <f t="shared" si="185"/>
        <v>265000</v>
      </c>
      <c r="FC60" s="197">
        <f t="shared" si="185"/>
        <v>268000</v>
      </c>
      <c r="FD60" s="197">
        <f t="shared" si="185"/>
        <v>271000</v>
      </c>
      <c r="FE60" s="197">
        <f t="shared" si="185"/>
        <v>274000</v>
      </c>
      <c r="FF60" s="197">
        <f t="shared" si="185"/>
        <v>277000</v>
      </c>
      <c r="FG60" s="197">
        <f t="shared" si="185"/>
        <v>280000</v>
      </c>
      <c r="FH60" s="197">
        <f t="shared" si="185"/>
        <v>283000</v>
      </c>
      <c r="FI60" s="197">
        <f t="shared" si="185"/>
        <v>286000</v>
      </c>
      <c r="FJ60" s="197">
        <f t="shared" si="185"/>
        <v>289000</v>
      </c>
      <c r="FK60" s="197">
        <f t="shared" si="185"/>
        <v>292000</v>
      </c>
      <c r="FL60" s="197">
        <f t="shared" si="185"/>
        <v>295000</v>
      </c>
      <c r="FM60" s="197">
        <f t="shared" si="185"/>
        <v>298000</v>
      </c>
      <c r="FN60" s="197">
        <f t="shared" si="185"/>
        <v>301000</v>
      </c>
      <c r="FO60" s="197">
        <f t="shared" si="185"/>
        <v>304000</v>
      </c>
      <c r="FP60" s="197">
        <f t="shared" si="185"/>
        <v>307000</v>
      </c>
      <c r="FQ60" s="197">
        <f t="shared" si="185"/>
        <v>310000</v>
      </c>
      <c r="FR60" s="197">
        <f t="shared" si="185"/>
        <v>313000</v>
      </c>
      <c r="FS60" s="197">
        <f t="shared" si="185"/>
        <v>316000</v>
      </c>
      <c r="FT60" s="197">
        <f t="shared" si="185"/>
        <v>319000</v>
      </c>
      <c r="FU60" s="197">
        <f t="shared" si="185"/>
        <v>322000</v>
      </c>
      <c r="FV60" s="197">
        <f t="shared" si="185"/>
        <v>325000</v>
      </c>
      <c r="FW60" s="197">
        <f t="shared" si="185"/>
        <v>328000</v>
      </c>
      <c r="FX60" s="197">
        <f t="shared" si="185"/>
        <v>331000</v>
      </c>
      <c r="FY60" s="197">
        <f t="shared" si="185"/>
        <v>334000</v>
      </c>
      <c r="FZ60" s="197">
        <f t="shared" si="185"/>
        <v>337000</v>
      </c>
      <c r="GA60" s="197">
        <f t="shared" si="185"/>
        <v>340000</v>
      </c>
      <c r="GB60" s="197">
        <f t="shared" si="185"/>
        <v>343000</v>
      </c>
      <c r="GC60" s="197">
        <f t="shared" si="185"/>
        <v>346000</v>
      </c>
      <c r="GD60" s="197">
        <f t="shared" si="185"/>
        <v>349000</v>
      </c>
      <c r="GE60" s="197">
        <f t="shared" si="185"/>
        <v>352000</v>
      </c>
      <c r="GF60" s="197">
        <f t="shared" si="185"/>
        <v>355000</v>
      </c>
      <c r="GG60" s="197">
        <f t="shared" si="185"/>
        <v>358000</v>
      </c>
      <c r="GH60" s="197">
        <f t="shared" si="185"/>
        <v>361000</v>
      </c>
      <c r="GI60" s="197">
        <f t="shared" si="185"/>
        <v>364000</v>
      </c>
      <c r="GJ60" s="197">
        <f t="shared" si="185"/>
        <v>367000</v>
      </c>
    </row>
    <row r="61" spans="1:192" ht="20.25" thickTop="1" thickBot="1" x14ac:dyDescent="0.3">
      <c r="A61" s="195">
        <v>50</v>
      </c>
      <c r="B61" s="193" t="str">
        <f>HYPERLINK("#Feuil1!EO"&amp;ROW(),feuil1!C61)</f>
        <v>Bob50</v>
      </c>
      <c r="C61" s="179" t="s">
        <v>222</v>
      </c>
      <c r="D61" s="188">
        <v>5000</v>
      </c>
      <c r="E61" s="20">
        <v>42370</v>
      </c>
      <c r="F61" s="214">
        <v>42370</v>
      </c>
      <c r="G61" s="182"/>
      <c r="H61" s="208"/>
      <c r="I61" s="198">
        <v>0</v>
      </c>
      <c r="J61" s="198">
        <v>0</v>
      </c>
      <c r="K61" s="198">
        <v>0</v>
      </c>
      <c r="L61" s="198">
        <v>0</v>
      </c>
      <c r="M61" s="198">
        <v>0</v>
      </c>
      <c r="N61" s="198">
        <v>0</v>
      </c>
      <c r="O61" s="198">
        <v>0</v>
      </c>
      <c r="P61" s="198">
        <v>0</v>
      </c>
      <c r="Q61" s="198">
        <v>0</v>
      </c>
      <c r="R61" s="198">
        <v>0</v>
      </c>
      <c r="S61" s="198">
        <v>0</v>
      </c>
      <c r="T61" s="198">
        <v>0</v>
      </c>
      <c r="U61" s="198">
        <v>0</v>
      </c>
      <c r="V61" s="198">
        <v>0</v>
      </c>
      <c r="W61" s="198">
        <v>0</v>
      </c>
      <c r="X61" s="198">
        <v>0</v>
      </c>
      <c r="Y61" s="198">
        <v>0</v>
      </c>
      <c r="Z61" s="198">
        <v>0</v>
      </c>
      <c r="AA61" s="198">
        <v>0</v>
      </c>
      <c r="AB61" s="198">
        <v>0</v>
      </c>
      <c r="AC61" s="198">
        <v>0</v>
      </c>
      <c r="AD61" s="198">
        <v>0</v>
      </c>
      <c r="AE61" s="198">
        <v>0</v>
      </c>
      <c r="AF61" s="198">
        <v>0</v>
      </c>
      <c r="AG61" s="198">
        <v>0</v>
      </c>
      <c r="AH61" s="197">
        <v>0</v>
      </c>
      <c r="AI61" s="197">
        <v>0</v>
      </c>
      <c r="AJ61" s="197">
        <v>0</v>
      </c>
      <c r="AK61" s="197">
        <v>0</v>
      </c>
      <c r="AL61" s="197">
        <v>0</v>
      </c>
      <c r="AM61" s="197">
        <v>0</v>
      </c>
      <c r="AN61" s="197">
        <v>0</v>
      </c>
      <c r="AO61" s="197">
        <v>0</v>
      </c>
      <c r="AP61" s="197">
        <v>0</v>
      </c>
      <c r="AQ61" s="197">
        <v>0</v>
      </c>
      <c r="AR61" s="197">
        <v>0</v>
      </c>
      <c r="AS61" s="197">
        <v>0</v>
      </c>
      <c r="AT61" s="197">
        <v>0</v>
      </c>
      <c r="AU61" s="197">
        <v>0</v>
      </c>
      <c r="AV61" s="197">
        <v>0</v>
      </c>
      <c r="AW61" s="197">
        <v>0</v>
      </c>
      <c r="AX61" s="197">
        <v>0</v>
      </c>
      <c r="AY61" s="197">
        <v>0</v>
      </c>
      <c r="AZ61" s="197">
        <v>0</v>
      </c>
      <c r="BA61" s="197">
        <v>0</v>
      </c>
      <c r="BB61" s="197">
        <v>0</v>
      </c>
      <c r="BC61" s="197">
        <v>0</v>
      </c>
      <c r="BD61" s="197">
        <v>0</v>
      </c>
      <c r="BE61" s="197">
        <v>0</v>
      </c>
      <c r="BF61" s="197">
        <v>0</v>
      </c>
      <c r="BG61" s="197">
        <v>0</v>
      </c>
      <c r="BH61" s="197">
        <v>0</v>
      </c>
      <c r="BI61" s="197">
        <v>0</v>
      </c>
      <c r="BJ61" s="197">
        <v>0</v>
      </c>
      <c r="BK61" s="197">
        <v>0</v>
      </c>
      <c r="BL61" s="197">
        <v>0</v>
      </c>
      <c r="BM61" s="197">
        <v>0</v>
      </c>
      <c r="BN61" s="197">
        <v>0</v>
      </c>
      <c r="BO61" s="197">
        <v>0</v>
      </c>
      <c r="BP61" s="197">
        <v>0</v>
      </c>
      <c r="BQ61" s="197">
        <v>0</v>
      </c>
      <c r="BR61" s="197">
        <v>0</v>
      </c>
      <c r="BS61" s="197">
        <v>0</v>
      </c>
      <c r="BT61" s="197">
        <v>0</v>
      </c>
      <c r="BU61" s="197">
        <v>0</v>
      </c>
      <c r="BV61" s="197">
        <v>0</v>
      </c>
      <c r="BW61" s="197">
        <v>0</v>
      </c>
      <c r="BX61" s="197">
        <v>0</v>
      </c>
      <c r="BY61" s="197">
        <v>0</v>
      </c>
      <c r="BZ61" s="197">
        <v>0</v>
      </c>
      <c r="CA61" s="197">
        <v>0</v>
      </c>
      <c r="CB61" s="197">
        <v>0</v>
      </c>
      <c r="CC61" s="197">
        <v>0</v>
      </c>
      <c r="CD61" s="197">
        <v>0</v>
      </c>
      <c r="CE61" s="197">
        <v>0</v>
      </c>
      <c r="CF61" s="197">
        <v>0</v>
      </c>
      <c r="CG61" s="197">
        <v>0</v>
      </c>
      <c r="CH61" s="197">
        <v>0</v>
      </c>
      <c r="CI61" s="197">
        <v>0</v>
      </c>
      <c r="CJ61" s="197">
        <v>0</v>
      </c>
      <c r="CK61" s="197">
        <v>0</v>
      </c>
      <c r="CL61" s="197">
        <v>0</v>
      </c>
      <c r="CM61" s="197">
        <v>0</v>
      </c>
      <c r="CN61" s="197">
        <v>0</v>
      </c>
      <c r="CO61" s="197">
        <v>0</v>
      </c>
      <c r="CP61" s="197">
        <v>0</v>
      </c>
      <c r="CQ61" s="197">
        <v>0</v>
      </c>
      <c r="CR61" s="197">
        <v>0</v>
      </c>
      <c r="CS61" s="197">
        <v>5000</v>
      </c>
      <c r="CT61" s="197">
        <v>5000</v>
      </c>
      <c r="CU61" s="197">
        <f t="shared" ref="CU61:DP61" si="186">CT61+5000</f>
        <v>10000</v>
      </c>
      <c r="CV61" s="197">
        <f t="shared" si="186"/>
        <v>15000</v>
      </c>
      <c r="CW61" s="197">
        <f t="shared" si="186"/>
        <v>20000</v>
      </c>
      <c r="CX61" s="197">
        <f t="shared" si="186"/>
        <v>25000</v>
      </c>
      <c r="CY61" s="197">
        <f t="shared" si="186"/>
        <v>30000</v>
      </c>
      <c r="CZ61" s="197">
        <f t="shared" si="186"/>
        <v>35000</v>
      </c>
      <c r="DA61" s="197">
        <f t="shared" si="186"/>
        <v>40000</v>
      </c>
      <c r="DB61" s="197">
        <f t="shared" si="186"/>
        <v>45000</v>
      </c>
      <c r="DC61" s="197">
        <f t="shared" si="186"/>
        <v>50000</v>
      </c>
      <c r="DD61" s="197">
        <f t="shared" si="186"/>
        <v>55000</v>
      </c>
      <c r="DE61" s="197">
        <f t="shared" si="186"/>
        <v>60000</v>
      </c>
      <c r="DF61" s="197">
        <f t="shared" si="186"/>
        <v>65000</v>
      </c>
      <c r="DG61" s="197">
        <f t="shared" si="186"/>
        <v>70000</v>
      </c>
      <c r="DH61" s="197">
        <f t="shared" si="186"/>
        <v>75000</v>
      </c>
      <c r="DI61" s="197">
        <f t="shared" si="186"/>
        <v>80000</v>
      </c>
      <c r="DJ61" s="197">
        <f t="shared" si="186"/>
        <v>85000</v>
      </c>
      <c r="DK61" s="197">
        <f t="shared" si="186"/>
        <v>90000</v>
      </c>
      <c r="DL61" s="197">
        <f t="shared" si="186"/>
        <v>95000</v>
      </c>
      <c r="DM61" s="197">
        <f t="shared" si="186"/>
        <v>100000</v>
      </c>
      <c r="DN61" s="197">
        <f t="shared" si="186"/>
        <v>105000</v>
      </c>
      <c r="DO61" s="197">
        <f t="shared" si="186"/>
        <v>110000</v>
      </c>
      <c r="DP61" s="197">
        <f t="shared" si="186"/>
        <v>115000</v>
      </c>
      <c r="DQ61" s="197">
        <v>120000</v>
      </c>
      <c r="DR61" s="197">
        <v>125000</v>
      </c>
      <c r="DS61" s="197">
        <v>130000</v>
      </c>
      <c r="DT61" s="197">
        <f t="shared" ref="DT61:EB61" si="187">DS61+5000</f>
        <v>135000</v>
      </c>
      <c r="DU61" s="197">
        <f t="shared" si="187"/>
        <v>140000</v>
      </c>
      <c r="DV61" s="197">
        <f t="shared" si="187"/>
        <v>145000</v>
      </c>
      <c r="DW61" s="197">
        <f t="shared" si="187"/>
        <v>150000</v>
      </c>
      <c r="DX61" s="197">
        <f t="shared" si="187"/>
        <v>155000</v>
      </c>
      <c r="DY61" s="197">
        <f t="shared" si="187"/>
        <v>160000</v>
      </c>
      <c r="DZ61" s="197">
        <f t="shared" si="187"/>
        <v>165000</v>
      </c>
      <c r="EA61" s="197">
        <f t="shared" si="187"/>
        <v>170000</v>
      </c>
      <c r="EB61" s="197">
        <f t="shared" si="187"/>
        <v>175000</v>
      </c>
      <c r="EC61" s="197">
        <v>180000</v>
      </c>
      <c r="ED61" s="197">
        <v>185000</v>
      </c>
      <c r="EE61" s="197">
        <f t="shared" ref="EE61:EJ61" si="188">ED61+5000</f>
        <v>190000</v>
      </c>
      <c r="EF61" s="197">
        <f t="shared" si="188"/>
        <v>195000</v>
      </c>
      <c r="EG61" s="197">
        <f t="shared" si="188"/>
        <v>200000</v>
      </c>
      <c r="EH61" s="197">
        <f t="shared" si="188"/>
        <v>205000</v>
      </c>
      <c r="EI61" s="197">
        <f t="shared" si="188"/>
        <v>210000</v>
      </c>
      <c r="EJ61" s="197">
        <f t="shared" si="188"/>
        <v>215000</v>
      </c>
      <c r="EK61" s="197">
        <v>220000</v>
      </c>
      <c r="EL61" s="197">
        <f t="shared" ref="EL61:FQ61" si="189">EK61+5000</f>
        <v>225000</v>
      </c>
      <c r="EM61" s="197">
        <f t="shared" si="189"/>
        <v>230000</v>
      </c>
      <c r="EN61" s="197">
        <f t="shared" si="189"/>
        <v>235000</v>
      </c>
      <c r="EO61" s="263">
        <f t="shared" si="189"/>
        <v>240000</v>
      </c>
      <c r="EP61" s="197">
        <f t="shared" si="189"/>
        <v>245000</v>
      </c>
      <c r="EQ61" s="197">
        <f t="shared" si="189"/>
        <v>250000</v>
      </c>
      <c r="ER61" s="197">
        <f t="shared" si="189"/>
        <v>255000</v>
      </c>
      <c r="ES61" s="197">
        <f t="shared" si="189"/>
        <v>260000</v>
      </c>
      <c r="ET61" s="197">
        <f t="shared" si="189"/>
        <v>265000</v>
      </c>
      <c r="EU61" s="197">
        <f t="shared" si="189"/>
        <v>270000</v>
      </c>
      <c r="EV61" s="197">
        <f t="shared" si="189"/>
        <v>275000</v>
      </c>
      <c r="EW61" s="197">
        <f t="shared" si="189"/>
        <v>280000</v>
      </c>
      <c r="EX61" s="197">
        <f t="shared" si="189"/>
        <v>285000</v>
      </c>
      <c r="EY61" s="197">
        <f t="shared" si="189"/>
        <v>290000</v>
      </c>
      <c r="EZ61" s="197">
        <f t="shared" si="189"/>
        <v>295000</v>
      </c>
      <c r="FA61" s="197">
        <f t="shared" si="189"/>
        <v>300000</v>
      </c>
      <c r="FB61" s="197">
        <f t="shared" si="189"/>
        <v>305000</v>
      </c>
      <c r="FC61" s="197">
        <f t="shared" si="189"/>
        <v>310000</v>
      </c>
      <c r="FD61" s="197">
        <f t="shared" si="189"/>
        <v>315000</v>
      </c>
      <c r="FE61" s="197">
        <f t="shared" si="189"/>
        <v>320000</v>
      </c>
      <c r="FF61" s="197">
        <f t="shared" si="189"/>
        <v>325000</v>
      </c>
      <c r="FG61" s="197">
        <f t="shared" si="189"/>
        <v>330000</v>
      </c>
      <c r="FH61" s="197">
        <f t="shared" si="189"/>
        <v>335000</v>
      </c>
      <c r="FI61" s="197">
        <f t="shared" si="189"/>
        <v>340000</v>
      </c>
      <c r="FJ61" s="197">
        <f t="shared" si="189"/>
        <v>345000</v>
      </c>
      <c r="FK61" s="197">
        <f t="shared" si="189"/>
        <v>350000</v>
      </c>
      <c r="FL61" s="197">
        <f t="shared" si="189"/>
        <v>355000</v>
      </c>
      <c r="FM61" s="197">
        <f t="shared" si="189"/>
        <v>360000</v>
      </c>
      <c r="FN61" s="197">
        <f t="shared" si="189"/>
        <v>365000</v>
      </c>
      <c r="FO61" s="197">
        <f t="shared" si="189"/>
        <v>370000</v>
      </c>
      <c r="FP61" s="197">
        <f t="shared" si="189"/>
        <v>375000</v>
      </c>
      <c r="FQ61" s="197">
        <f t="shared" si="189"/>
        <v>380000</v>
      </c>
      <c r="FR61" s="197">
        <f t="shared" ref="FR61:GJ61" si="190">FQ61+5000</f>
        <v>385000</v>
      </c>
      <c r="FS61" s="197">
        <f t="shared" si="190"/>
        <v>390000</v>
      </c>
      <c r="FT61" s="197">
        <f t="shared" si="190"/>
        <v>395000</v>
      </c>
      <c r="FU61" s="197">
        <f t="shared" si="190"/>
        <v>400000</v>
      </c>
      <c r="FV61" s="197">
        <f t="shared" si="190"/>
        <v>405000</v>
      </c>
      <c r="FW61" s="197">
        <f t="shared" si="190"/>
        <v>410000</v>
      </c>
      <c r="FX61" s="197">
        <f t="shared" si="190"/>
        <v>415000</v>
      </c>
      <c r="FY61" s="197">
        <f t="shared" si="190"/>
        <v>420000</v>
      </c>
      <c r="FZ61" s="197">
        <f t="shared" si="190"/>
        <v>425000</v>
      </c>
      <c r="GA61" s="197">
        <f t="shared" si="190"/>
        <v>430000</v>
      </c>
      <c r="GB61" s="197">
        <f t="shared" si="190"/>
        <v>435000</v>
      </c>
      <c r="GC61" s="197">
        <f t="shared" si="190"/>
        <v>440000</v>
      </c>
      <c r="GD61" s="197">
        <f t="shared" si="190"/>
        <v>445000</v>
      </c>
      <c r="GE61" s="197">
        <f t="shared" si="190"/>
        <v>450000</v>
      </c>
      <c r="GF61" s="197">
        <f t="shared" si="190"/>
        <v>455000</v>
      </c>
      <c r="GG61" s="197">
        <f t="shared" si="190"/>
        <v>460000</v>
      </c>
      <c r="GH61" s="197">
        <f t="shared" si="190"/>
        <v>465000</v>
      </c>
      <c r="GI61" s="197">
        <f t="shared" si="190"/>
        <v>470000</v>
      </c>
      <c r="GJ61" s="197">
        <f t="shared" si="190"/>
        <v>475000</v>
      </c>
    </row>
    <row r="62" spans="1:192" ht="20.25" thickTop="1" thickBot="1" x14ac:dyDescent="0.3">
      <c r="A62" s="195">
        <v>51</v>
      </c>
      <c r="B62" s="193" t="str">
        <f>HYPERLINK("#Feuil1!EO"&amp;ROW(),feuil1!C62)</f>
        <v>Bob51</v>
      </c>
      <c r="C62" s="179" t="s">
        <v>223</v>
      </c>
      <c r="D62" s="190">
        <v>10000</v>
      </c>
      <c r="E62" s="20">
        <v>42370</v>
      </c>
      <c r="F62" s="214"/>
      <c r="G62" s="182">
        <v>200000</v>
      </c>
      <c r="H62" s="208" t="s">
        <v>170</v>
      </c>
      <c r="I62" s="198">
        <v>0</v>
      </c>
      <c r="J62" s="198">
        <v>0</v>
      </c>
      <c r="K62" s="198">
        <v>0</v>
      </c>
      <c r="L62" s="198">
        <v>0</v>
      </c>
      <c r="M62" s="198">
        <v>0</v>
      </c>
      <c r="N62" s="198">
        <v>0</v>
      </c>
      <c r="O62" s="198">
        <v>0</v>
      </c>
      <c r="P62" s="198">
        <v>0</v>
      </c>
      <c r="Q62" s="198">
        <v>0</v>
      </c>
      <c r="R62" s="198">
        <v>0</v>
      </c>
      <c r="S62" s="198">
        <v>0</v>
      </c>
      <c r="T62" s="198">
        <v>0</v>
      </c>
      <c r="U62" s="198">
        <v>0</v>
      </c>
      <c r="V62" s="198">
        <v>0</v>
      </c>
      <c r="W62" s="198">
        <v>0</v>
      </c>
      <c r="X62" s="198">
        <v>0</v>
      </c>
      <c r="Y62" s="198">
        <v>0</v>
      </c>
      <c r="Z62" s="198">
        <v>0</v>
      </c>
      <c r="AA62" s="198">
        <v>0</v>
      </c>
      <c r="AB62" s="198">
        <v>0</v>
      </c>
      <c r="AC62" s="198">
        <v>0</v>
      </c>
      <c r="AD62" s="198">
        <v>0</v>
      </c>
      <c r="AE62" s="198">
        <v>0</v>
      </c>
      <c r="AF62" s="198">
        <v>0</v>
      </c>
      <c r="AG62" s="198">
        <v>0</v>
      </c>
      <c r="AH62" s="197">
        <v>0</v>
      </c>
      <c r="AI62" s="197">
        <v>0</v>
      </c>
      <c r="AJ62" s="197">
        <v>0</v>
      </c>
      <c r="AK62" s="197">
        <v>0</v>
      </c>
      <c r="AL62" s="197">
        <v>0</v>
      </c>
      <c r="AM62" s="197">
        <v>0</v>
      </c>
      <c r="AN62" s="197">
        <v>0</v>
      </c>
      <c r="AO62" s="197">
        <v>0</v>
      </c>
      <c r="AP62" s="197">
        <v>0</v>
      </c>
      <c r="AQ62" s="197">
        <v>0</v>
      </c>
      <c r="AR62" s="197">
        <v>0</v>
      </c>
      <c r="AS62" s="197">
        <v>0</v>
      </c>
      <c r="AT62" s="197">
        <v>0</v>
      </c>
      <c r="AU62" s="197">
        <v>0</v>
      </c>
      <c r="AV62" s="197">
        <v>0</v>
      </c>
      <c r="AW62" s="197">
        <v>0</v>
      </c>
      <c r="AX62" s="197">
        <v>0</v>
      </c>
      <c r="AY62" s="197">
        <v>0</v>
      </c>
      <c r="AZ62" s="197">
        <v>0</v>
      </c>
      <c r="BA62" s="197">
        <v>0</v>
      </c>
      <c r="BB62" s="197">
        <v>0</v>
      </c>
      <c r="BC62" s="197">
        <v>0</v>
      </c>
      <c r="BD62" s="197">
        <v>0</v>
      </c>
      <c r="BE62" s="197">
        <v>0</v>
      </c>
      <c r="BF62" s="197">
        <v>0</v>
      </c>
      <c r="BG62" s="197">
        <v>0</v>
      </c>
      <c r="BH62" s="197">
        <v>0</v>
      </c>
      <c r="BI62" s="197">
        <v>0</v>
      </c>
      <c r="BJ62" s="197">
        <v>0</v>
      </c>
      <c r="BK62" s="197">
        <v>0</v>
      </c>
      <c r="BL62" s="197">
        <v>0</v>
      </c>
      <c r="BM62" s="197">
        <v>0</v>
      </c>
      <c r="BN62" s="197">
        <v>0</v>
      </c>
      <c r="BO62" s="197">
        <v>0</v>
      </c>
      <c r="BP62" s="197">
        <v>0</v>
      </c>
      <c r="BQ62" s="197">
        <v>0</v>
      </c>
      <c r="BR62" s="197">
        <v>0</v>
      </c>
      <c r="BS62" s="197">
        <v>0</v>
      </c>
      <c r="BT62" s="197">
        <v>0</v>
      </c>
      <c r="BU62" s="197">
        <v>0</v>
      </c>
      <c r="BV62" s="197">
        <v>0</v>
      </c>
      <c r="BW62" s="197">
        <v>0</v>
      </c>
      <c r="BX62" s="197">
        <v>0</v>
      </c>
      <c r="BY62" s="197">
        <v>0</v>
      </c>
      <c r="BZ62" s="197">
        <v>0</v>
      </c>
      <c r="CA62" s="197">
        <v>0</v>
      </c>
      <c r="CB62" s="197">
        <v>0</v>
      </c>
      <c r="CC62" s="197">
        <v>0</v>
      </c>
      <c r="CD62" s="197">
        <v>0</v>
      </c>
      <c r="CE62" s="197">
        <v>0</v>
      </c>
      <c r="CF62" s="197">
        <v>0</v>
      </c>
      <c r="CG62" s="197">
        <v>0</v>
      </c>
      <c r="CH62" s="197">
        <v>0</v>
      </c>
      <c r="CI62" s="197">
        <v>0</v>
      </c>
      <c r="CJ62" s="197">
        <v>0</v>
      </c>
      <c r="CK62" s="197">
        <v>0</v>
      </c>
      <c r="CL62" s="197">
        <v>0</v>
      </c>
      <c r="CM62" s="197">
        <v>0</v>
      </c>
      <c r="CN62" s="197">
        <v>0</v>
      </c>
      <c r="CO62" s="197">
        <v>0</v>
      </c>
      <c r="CP62" s="197">
        <v>0</v>
      </c>
      <c r="CQ62" s="197">
        <v>0</v>
      </c>
      <c r="CR62" s="197">
        <v>0</v>
      </c>
      <c r="CS62" s="197">
        <v>10000</v>
      </c>
      <c r="CT62" s="197">
        <f t="shared" ref="CT62:DP62" si="191">CS62+10000</f>
        <v>20000</v>
      </c>
      <c r="CU62" s="197">
        <f t="shared" si="191"/>
        <v>30000</v>
      </c>
      <c r="CV62" s="197">
        <f t="shared" si="191"/>
        <v>40000</v>
      </c>
      <c r="CW62" s="197">
        <f t="shared" si="191"/>
        <v>50000</v>
      </c>
      <c r="CX62" s="197">
        <f t="shared" si="191"/>
        <v>60000</v>
      </c>
      <c r="CY62" s="197">
        <f t="shared" si="191"/>
        <v>70000</v>
      </c>
      <c r="CZ62" s="197">
        <f t="shared" si="191"/>
        <v>80000</v>
      </c>
      <c r="DA62" s="197">
        <f t="shared" si="191"/>
        <v>90000</v>
      </c>
      <c r="DB62" s="197">
        <f t="shared" si="191"/>
        <v>100000</v>
      </c>
      <c r="DC62" s="197">
        <f t="shared" si="191"/>
        <v>110000</v>
      </c>
      <c r="DD62" s="197">
        <f t="shared" si="191"/>
        <v>120000</v>
      </c>
      <c r="DE62" s="197">
        <f t="shared" si="191"/>
        <v>130000</v>
      </c>
      <c r="DF62" s="197">
        <f t="shared" si="191"/>
        <v>140000</v>
      </c>
      <c r="DG62" s="197">
        <f t="shared" si="191"/>
        <v>150000</v>
      </c>
      <c r="DH62" s="197">
        <f t="shared" si="191"/>
        <v>160000</v>
      </c>
      <c r="DI62" s="197">
        <f t="shared" si="191"/>
        <v>170000</v>
      </c>
      <c r="DJ62" s="197">
        <f t="shared" si="191"/>
        <v>180000</v>
      </c>
      <c r="DK62" s="197">
        <f t="shared" si="191"/>
        <v>190000</v>
      </c>
      <c r="DL62" s="197">
        <f t="shared" si="191"/>
        <v>200000</v>
      </c>
      <c r="DM62" s="197">
        <f t="shared" si="191"/>
        <v>210000</v>
      </c>
      <c r="DN62" s="197">
        <f t="shared" si="191"/>
        <v>220000</v>
      </c>
      <c r="DO62" s="197">
        <f t="shared" si="191"/>
        <v>230000</v>
      </c>
      <c r="DP62" s="197">
        <f t="shared" si="191"/>
        <v>240000</v>
      </c>
      <c r="DQ62" s="197">
        <v>250000</v>
      </c>
      <c r="DR62" s="197">
        <v>260000</v>
      </c>
      <c r="DS62" s="197">
        <v>270000</v>
      </c>
      <c r="DT62" s="197">
        <v>280000</v>
      </c>
      <c r="DU62" s="197">
        <v>290000</v>
      </c>
      <c r="DV62" s="197">
        <v>300000</v>
      </c>
      <c r="DW62" s="197">
        <v>310000</v>
      </c>
      <c r="DX62" s="197">
        <v>320000</v>
      </c>
      <c r="DY62" s="197">
        <f>DX62+10000</f>
        <v>330000</v>
      </c>
      <c r="DZ62" s="197">
        <f>DY62+10000</f>
        <v>340000</v>
      </c>
      <c r="EA62" s="197">
        <f>DZ62+10000</f>
        <v>350000</v>
      </c>
      <c r="EB62" s="197">
        <v>360000</v>
      </c>
      <c r="EC62" s="197">
        <v>370000</v>
      </c>
      <c r="ED62" s="197">
        <v>380000</v>
      </c>
      <c r="EE62" s="197">
        <f>ED62+10000</f>
        <v>390000</v>
      </c>
      <c r="EF62" s="197">
        <f>EE62+10000</f>
        <v>400000</v>
      </c>
      <c r="EG62" s="197">
        <f>EF62+10000</f>
        <v>410000</v>
      </c>
      <c r="EH62" s="197">
        <f>EG62+10000</f>
        <v>420000</v>
      </c>
      <c r="EI62" s="197">
        <f>EH62+10000</f>
        <v>430000</v>
      </c>
      <c r="EJ62" s="197">
        <v>440000</v>
      </c>
      <c r="EK62" s="197">
        <f>EJ62+10000</f>
        <v>450000</v>
      </c>
      <c r="EL62" s="197">
        <f>EK62+10000</f>
        <v>460000</v>
      </c>
      <c r="EM62" s="197">
        <v>470000</v>
      </c>
      <c r="EN62" s="197">
        <v>480000</v>
      </c>
      <c r="EO62" s="263">
        <f t="shared" ref="EO62:GJ62" si="192">EN62+10000</f>
        <v>490000</v>
      </c>
      <c r="EP62" s="197">
        <f t="shared" si="192"/>
        <v>500000</v>
      </c>
      <c r="EQ62" s="197">
        <f t="shared" si="192"/>
        <v>510000</v>
      </c>
      <c r="ER62" s="197">
        <f t="shared" si="192"/>
        <v>520000</v>
      </c>
      <c r="ES62" s="197">
        <f t="shared" si="192"/>
        <v>530000</v>
      </c>
      <c r="ET62" s="197">
        <f t="shared" si="192"/>
        <v>540000</v>
      </c>
      <c r="EU62" s="197">
        <f t="shared" si="192"/>
        <v>550000</v>
      </c>
      <c r="EV62" s="197">
        <f t="shared" si="192"/>
        <v>560000</v>
      </c>
      <c r="EW62" s="197">
        <f t="shared" si="192"/>
        <v>570000</v>
      </c>
      <c r="EX62" s="197">
        <f t="shared" si="192"/>
        <v>580000</v>
      </c>
      <c r="EY62" s="197">
        <f t="shared" si="192"/>
        <v>590000</v>
      </c>
      <c r="EZ62" s="197">
        <f t="shared" si="192"/>
        <v>600000</v>
      </c>
      <c r="FA62" s="197">
        <f t="shared" si="192"/>
        <v>610000</v>
      </c>
      <c r="FB62" s="197">
        <f t="shared" si="192"/>
        <v>620000</v>
      </c>
      <c r="FC62" s="197">
        <f t="shared" si="192"/>
        <v>630000</v>
      </c>
      <c r="FD62" s="197">
        <f t="shared" si="192"/>
        <v>640000</v>
      </c>
      <c r="FE62" s="197">
        <f t="shared" si="192"/>
        <v>650000</v>
      </c>
      <c r="FF62" s="197">
        <f t="shared" si="192"/>
        <v>660000</v>
      </c>
      <c r="FG62" s="197">
        <f t="shared" si="192"/>
        <v>670000</v>
      </c>
      <c r="FH62" s="197">
        <f t="shared" si="192"/>
        <v>680000</v>
      </c>
      <c r="FI62" s="197">
        <f t="shared" si="192"/>
        <v>690000</v>
      </c>
      <c r="FJ62" s="197">
        <f t="shared" si="192"/>
        <v>700000</v>
      </c>
      <c r="FK62" s="197">
        <f t="shared" si="192"/>
        <v>710000</v>
      </c>
      <c r="FL62" s="197">
        <f t="shared" si="192"/>
        <v>720000</v>
      </c>
      <c r="FM62" s="197">
        <f t="shared" si="192"/>
        <v>730000</v>
      </c>
      <c r="FN62" s="197">
        <f t="shared" si="192"/>
        <v>740000</v>
      </c>
      <c r="FO62" s="197">
        <f t="shared" si="192"/>
        <v>750000</v>
      </c>
      <c r="FP62" s="197">
        <f t="shared" si="192"/>
        <v>760000</v>
      </c>
      <c r="FQ62" s="197">
        <f t="shared" si="192"/>
        <v>770000</v>
      </c>
      <c r="FR62" s="197">
        <f t="shared" si="192"/>
        <v>780000</v>
      </c>
      <c r="FS62" s="197">
        <f t="shared" si="192"/>
        <v>790000</v>
      </c>
      <c r="FT62" s="197">
        <f t="shared" si="192"/>
        <v>800000</v>
      </c>
      <c r="FU62" s="197">
        <f t="shared" si="192"/>
        <v>810000</v>
      </c>
      <c r="FV62" s="197">
        <f t="shared" si="192"/>
        <v>820000</v>
      </c>
      <c r="FW62" s="197">
        <f t="shared" si="192"/>
        <v>830000</v>
      </c>
      <c r="FX62" s="197">
        <f t="shared" si="192"/>
        <v>840000</v>
      </c>
      <c r="FY62" s="197">
        <f t="shared" si="192"/>
        <v>850000</v>
      </c>
      <c r="FZ62" s="197">
        <f t="shared" si="192"/>
        <v>860000</v>
      </c>
      <c r="GA62" s="197">
        <f t="shared" si="192"/>
        <v>870000</v>
      </c>
      <c r="GB62" s="197">
        <f t="shared" si="192"/>
        <v>880000</v>
      </c>
      <c r="GC62" s="197">
        <f t="shared" si="192"/>
        <v>890000</v>
      </c>
      <c r="GD62" s="197">
        <f t="shared" si="192"/>
        <v>900000</v>
      </c>
      <c r="GE62" s="197">
        <f t="shared" si="192"/>
        <v>910000</v>
      </c>
      <c r="GF62" s="197">
        <f t="shared" si="192"/>
        <v>920000</v>
      </c>
      <c r="GG62" s="197">
        <f t="shared" si="192"/>
        <v>930000</v>
      </c>
      <c r="GH62" s="197">
        <f t="shared" si="192"/>
        <v>940000</v>
      </c>
      <c r="GI62" s="197">
        <f t="shared" si="192"/>
        <v>950000</v>
      </c>
      <c r="GJ62" s="197">
        <f t="shared" si="192"/>
        <v>960000</v>
      </c>
    </row>
    <row r="63" spans="1:192" ht="20.25" thickTop="1" thickBot="1" x14ac:dyDescent="0.3">
      <c r="A63" s="195">
        <v>52</v>
      </c>
      <c r="B63" s="193" t="str">
        <f>HYPERLINK("#Feuil1!EO"&amp;ROW(),feuil1!C63)</f>
        <v>Bob52</v>
      </c>
      <c r="C63" s="179" t="s">
        <v>224</v>
      </c>
      <c r="D63" s="188">
        <v>5000</v>
      </c>
      <c r="E63" s="20">
        <v>41882</v>
      </c>
      <c r="F63" s="214">
        <v>43831</v>
      </c>
      <c r="G63" s="182">
        <v>40000</v>
      </c>
      <c r="H63" s="208"/>
      <c r="I63" s="198">
        <v>0</v>
      </c>
      <c r="J63" s="198">
        <v>0</v>
      </c>
      <c r="K63" s="198">
        <v>0</v>
      </c>
      <c r="L63" s="198">
        <v>0</v>
      </c>
      <c r="M63" s="198">
        <v>0</v>
      </c>
      <c r="N63" s="198">
        <v>0</v>
      </c>
      <c r="O63" s="198">
        <v>0</v>
      </c>
      <c r="P63" s="198">
        <v>0</v>
      </c>
      <c r="Q63" s="198">
        <v>0</v>
      </c>
      <c r="R63" s="198">
        <v>0</v>
      </c>
      <c r="S63" s="198">
        <v>0</v>
      </c>
      <c r="T63" s="198">
        <v>0</v>
      </c>
      <c r="U63" s="198">
        <v>0</v>
      </c>
      <c r="V63" s="198">
        <v>0</v>
      </c>
      <c r="W63" s="198">
        <v>0</v>
      </c>
      <c r="X63" s="198">
        <v>0</v>
      </c>
      <c r="Y63" s="198">
        <v>0</v>
      </c>
      <c r="Z63" s="198">
        <v>0</v>
      </c>
      <c r="AA63" s="198">
        <v>0</v>
      </c>
      <c r="AB63" s="198">
        <v>0</v>
      </c>
      <c r="AC63" s="198">
        <v>0</v>
      </c>
      <c r="AD63" s="198">
        <v>0</v>
      </c>
      <c r="AE63" s="198">
        <v>0</v>
      </c>
      <c r="AF63" s="198">
        <v>0</v>
      </c>
      <c r="AG63" s="198">
        <v>0</v>
      </c>
      <c r="AH63" s="197">
        <v>0</v>
      </c>
      <c r="AI63" s="197">
        <v>0</v>
      </c>
      <c r="AJ63" s="197">
        <v>0</v>
      </c>
      <c r="AK63" s="197">
        <v>0</v>
      </c>
      <c r="AL63" s="197">
        <v>0</v>
      </c>
      <c r="AM63" s="197">
        <v>0</v>
      </c>
      <c r="AN63" s="197">
        <v>0</v>
      </c>
      <c r="AO63" s="197">
        <v>0</v>
      </c>
      <c r="AP63" s="197">
        <v>0</v>
      </c>
      <c r="AQ63" s="197">
        <v>0</v>
      </c>
      <c r="AR63" s="197">
        <v>0</v>
      </c>
      <c r="AS63" s="197">
        <v>0</v>
      </c>
      <c r="AT63" s="197">
        <v>0</v>
      </c>
      <c r="AU63" s="197">
        <v>0</v>
      </c>
      <c r="AV63" s="197">
        <v>0</v>
      </c>
      <c r="AW63" s="197">
        <v>0</v>
      </c>
      <c r="AX63" s="197">
        <v>0</v>
      </c>
      <c r="AY63" s="197">
        <v>0</v>
      </c>
      <c r="AZ63" s="197">
        <v>0</v>
      </c>
      <c r="BA63" s="197">
        <v>0</v>
      </c>
      <c r="BB63" s="197">
        <v>0</v>
      </c>
      <c r="BC63" s="197">
        <v>0</v>
      </c>
      <c r="BD63" s="197">
        <v>0</v>
      </c>
      <c r="BE63" s="197">
        <v>0</v>
      </c>
      <c r="BF63" s="197">
        <v>0</v>
      </c>
      <c r="BG63" s="197">
        <v>0</v>
      </c>
      <c r="BH63" s="197">
        <v>0</v>
      </c>
      <c r="BI63" s="197">
        <v>0</v>
      </c>
      <c r="BJ63" s="197">
        <v>0</v>
      </c>
      <c r="BK63" s="197">
        <v>0</v>
      </c>
      <c r="BL63" s="197">
        <v>0</v>
      </c>
      <c r="BM63" s="197">
        <v>0</v>
      </c>
      <c r="BN63" s="197">
        <v>0</v>
      </c>
      <c r="BO63" s="197">
        <v>0</v>
      </c>
      <c r="BP63" s="197">
        <v>0</v>
      </c>
      <c r="BQ63" s="197">
        <v>0</v>
      </c>
      <c r="BR63" s="197">
        <v>0</v>
      </c>
      <c r="BS63" s="197">
        <v>0</v>
      </c>
      <c r="BT63" s="197">
        <v>0</v>
      </c>
      <c r="BU63" s="197">
        <v>0</v>
      </c>
      <c r="BV63" s="197">
        <v>0</v>
      </c>
      <c r="BW63" s="197">
        <v>0</v>
      </c>
      <c r="BX63" s="197">
        <v>0</v>
      </c>
      <c r="BY63" s="197">
        <v>0</v>
      </c>
      <c r="BZ63" s="197">
        <v>0</v>
      </c>
      <c r="CA63" s="197">
        <v>0</v>
      </c>
      <c r="CB63" s="197">
        <v>1000</v>
      </c>
      <c r="CC63" s="197">
        <f t="shared" ref="CC63:DP63" si="193">CB63+1000</f>
        <v>2000</v>
      </c>
      <c r="CD63" s="197">
        <f t="shared" si="193"/>
        <v>3000</v>
      </c>
      <c r="CE63" s="197">
        <f t="shared" si="193"/>
        <v>4000</v>
      </c>
      <c r="CF63" s="197">
        <f t="shared" si="193"/>
        <v>5000</v>
      </c>
      <c r="CG63" s="197">
        <f t="shared" si="193"/>
        <v>6000</v>
      </c>
      <c r="CH63" s="197">
        <f t="shared" si="193"/>
        <v>7000</v>
      </c>
      <c r="CI63" s="197">
        <f t="shared" si="193"/>
        <v>8000</v>
      </c>
      <c r="CJ63" s="197">
        <f t="shared" si="193"/>
        <v>9000</v>
      </c>
      <c r="CK63" s="197">
        <f t="shared" si="193"/>
        <v>10000</v>
      </c>
      <c r="CL63" s="197">
        <f t="shared" si="193"/>
        <v>11000</v>
      </c>
      <c r="CM63" s="197">
        <f t="shared" si="193"/>
        <v>12000</v>
      </c>
      <c r="CN63" s="197">
        <f t="shared" si="193"/>
        <v>13000</v>
      </c>
      <c r="CO63" s="197">
        <f t="shared" si="193"/>
        <v>14000</v>
      </c>
      <c r="CP63" s="197">
        <f t="shared" si="193"/>
        <v>15000</v>
      </c>
      <c r="CQ63" s="197">
        <f t="shared" si="193"/>
        <v>16000</v>
      </c>
      <c r="CR63" s="197">
        <f t="shared" si="193"/>
        <v>17000</v>
      </c>
      <c r="CS63" s="197">
        <f t="shared" si="193"/>
        <v>18000</v>
      </c>
      <c r="CT63" s="197">
        <f t="shared" si="193"/>
        <v>19000</v>
      </c>
      <c r="CU63" s="197">
        <f t="shared" si="193"/>
        <v>20000</v>
      </c>
      <c r="CV63" s="197">
        <f t="shared" si="193"/>
        <v>21000</v>
      </c>
      <c r="CW63" s="197">
        <f t="shared" si="193"/>
        <v>22000</v>
      </c>
      <c r="CX63" s="197">
        <f t="shared" si="193"/>
        <v>23000</v>
      </c>
      <c r="CY63" s="197">
        <f t="shared" si="193"/>
        <v>24000</v>
      </c>
      <c r="CZ63" s="197">
        <f t="shared" si="193"/>
        <v>25000</v>
      </c>
      <c r="DA63" s="197">
        <f t="shared" si="193"/>
        <v>26000</v>
      </c>
      <c r="DB63" s="197">
        <f t="shared" si="193"/>
        <v>27000</v>
      </c>
      <c r="DC63" s="197">
        <f t="shared" si="193"/>
        <v>28000</v>
      </c>
      <c r="DD63" s="197">
        <f t="shared" si="193"/>
        <v>29000</v>
      </c>
      <c r="DE63" s="197">
        <f t="shared" si="193"/>
        <v>30000</v>
      </c>
      <c r="DF63" s="197">
        <f t="shared" si="193"/>
        <v>31000</v>
      </c>
      <c r="DG63" s="197">
        <f t="shared" si="193"/>
        <v>32000</v>
      </c>
      <c r="DH63" s="197">
        <f t="shared" si="193"/>
        <v>33000</v>
      </c>
      <c r="DI63" s="197">
        <f t="shared" si="193"/>
        <v>34000</v>
      </c>
      <c r="DJ63" s="197">
        <f t="shared" si="193"/>
        <v>35000</v>
      </c>
      <c r="DK63" s="197">
        <f t="shared" si="193"/>
        <v>36000</v>
      </c>
      <c r="DL63" s="197">
        <f t="shared" si="193"/>
        <v>37000</v>
      </c>
      <c r="DM63" s="197">
        <f t="shared" si="193"/>
        <v>38000</v>
      </c>
      <c r="DN63" s="197">
        <f t="shared" si="193"/>
        <v>39000</v>
      </c>
      <c r="DO63" s="197">
        <f t="shared" si="193"/>
        <v>40000</v>
      </c>
      <c r="DP63" s="197">
        <f t="shared" si="193"/>
        <v>41000</v>
      </c>
      <c r="DQ63" s="197">
        <v>42000</v>
      </c>
      <c r="DR63" s="197">
        <f>DQ63+1000</f>
        <v>43000</v>
      </c>
      <c r="DS63" s="197">
        <v>45000</v>
      </c>
      <c r="DT63" s="197">
        <f>DS63+2000</f>
        <v>47000</v>
      </c>
      <c r="DU63" s="197">
        <f>DT63+2000</f>
        <v>49000</v>
      </c>
      <c r="DV63" s="197">
        <v>51000</v>
      </c>
      <c r="DW63" s="197">
        <f t="shared" ref="DW63:EB63" si="194">DV63+2000</f>
        <v>53000</v>
      </c>
      <c r="DX63" s="197">
        <f t="shared" si="194"/>
        <v>55000</v>
      </c>
      <c r="DY63" s="197">
        <f t="shared" si="194"/>
        <v>57000</v>
      </c>
      <c r="DZ63" s="197">
        <f t="shared" si="194"/>
        <v>59000</v>
      </c>
      <c r="EA63" s="197">
        <f t="shared" si="194"/>
        <v>61000</v>
      </c>
      <c r="EB63" s="197">
        <f t="shared" si="194"/>
        <v>63000</v>
      </c>
      <c r="EC63" s="197">
        <v>65000</v>
      </c>
      <c r="ED63" s="197">
        <f>EC63+2000</f>
        <v>67000</v>
      </c>
      <c r="EE63" s="197">
        <f>ED63+2000</f>
        <v>69000</v>
      </c>
      <c r="EF63" s="197">
        <f>EE63+2000</f>
        <v>71000</v>
      </c>
      <c r="EG63" s="197">
        <f>EF63+2000</f>
        <v>73000</v>
      </c>
      <c r="EH63" s="197">
        <f>EG63+2000</f>
        <v>75000</v>
      </c>
      <c r="EI63" s="197">
        <v>77000</v>
      </c>
      <c r="EJ63" s="197">
        <v>79000</v>
      </c>
      <c r="EK63" s="197">
        <f t="shared" ref="EK63:EN63" si="195">EJ63+2000</f>
        <v>81000</v>
      </c>
      <c r="EL63" s="197">
        <f t="shared" si="195"/>
        <v>83000</v>
      </c>
      <c r="EM63" s="197">
        <f t="shared" si="195"/>
        <v>85000</v>
      </c>
      <c r="EN63" s="197">
        <f t="shared" si="195"/>
        <v>87000</v>
      </c>
      <c r="EO63" s="263">
        <f>EN63+5000</f>
        <v>92000</v>
      </c>
      <c r="EP63" s="197">
        <f t="shared" ref="EP63:GJ63" si="196">EO63+5000</f>
        <v>97000</v>
      </c>
      <c r="EQ63" s="197">
        <f t="shared" si="196"/>
        <v>102000</v>
      </c>
      <c r="ER63" s="197">
        <f t="shared" si="196"/>
        <v>107000</v>
      </c>
      <c r="ES63" s="197">
        <f t="shared" si="196"/>
        <v>112000</v>
      </c>
      <c r="ET63" s="197">
        <f t="shared" si="196"/>
        <v>117000</v>
      </c>
      <c r="EU63" s="197">
        <f t="shared" si="196"/>
        <v>122000</v>
      </c>
      <c r="EV63" s="197">
        <f t="shared" si="196"/>
        <v>127000</v>
      </c>
      <c r="EW63" s="197">
        <f t="shared" si="196"/>
        <v>132000</v>
      </c>
      <c r="EX63" s="197">
        <f t="shared" si="196"/>
        <v>137000</v>
      </c>
      <c r="EY63" s="197">
        <f t="shared" si="196"/>
        <v>142000</v>
      </c>
      <c r="EZ63" s="197">
        <f t="shared" si="196"/>
        <v>147000</v>
      </c>
      <c r="FA63" s="197">
        <f t="shared" si="196"/>
        <v>152000</v>
      </c>
      <c r="FB63" s="197">
        <f t="shared" si="196"/>
        <v>157000</v>
      </c>
      <c r="FC63" s="197">
        <f t="shared" si="196"/>
        <v>162000</v>
      </c>
      <c r="FD63" s="197">
        <f t="shared" si="196"/>
        <v>167000</v>
      </c>
      <c r="FE63" s="197">
        <f t="shared" si="196"/>
        <v>172000</v>
      </c>
      <c r="FF63" s="197">
        <f t="shared" si="196"/>
        <v>177000</v>
      </c>
      <c r="FG63" s="197">
        <f t="shared" si="196"/>
        <v>182000</v>
      </c>
      <c r="FH63" s="197">
        <f t="shared" si="196"/>
        <v>187000</v>
      </c>
      <c r="FI63" s="197">
        <f t="shared" si="196"/>
        <v>192000</v>
      </c>
      <c r="FJ63" s="197">
        <f t="shared" si="196"/>
        <v>197000</v>
      </c>
      <c r="FK63" s="197">
        <f t="shared" si="196"/>
        <v>202000</v>
      </c>
      <c r="FL63" s="197">
        <f t="shared" si="196"/>
        <v>207000</v>
      </c>
      <c r="FM63" s="197">
        <f t="shared" si="196"/>
        <v>212000</v>
      </c>
      <c r="FN63" s="197">
        <f t="shared" si="196"/>
        <v>217000</v>
      </c>
      <c r="FO63" s="197">
        <f t="shared" si="196"/>
        <v>222000</v>
      </c>
      <c r="FP63" s="197">
        <f t="shared" si="196"/>
        <v>227000</v>
      </c>
      <c r="FQ63" s="197">
        <f t="shared" si="196"/>
        <v>232000</v>
      </c>
      <c r="FR63" s="197">
        <f t="shared" si="196"/>
        <v>237000</v>
      </c>
      <c r="FS63" s="197">
        <f t="shared" si="196"/>
        <v>242000</v>
      </c>
      <c r="FT63" s="197">
        <f t="shared" si="196"/>
        <v>247000</v>
      </c>
      <c r="FU63" s="197">
        <f t="shared" si="196"/>
        <v>252000</v>
      </c>
      <c r="FV63" s="197">
        <f t="shared" si="196"/>
        <v>257000</v>
      </c>
      <c r="FW63" s="197">
        <f t="shared" si="196"/>
        <v>262000</v>
      </c>
      <c r="FX63" s="197">
        <f t="shared" si="196"/>
        <v>267000</v>
      </c>
      <c r="FY63" s="197">
        <f t="shared" si="196"/>
        <v>272000</v>
      </c>
      <c r="FZ63" s="197">
        <f t="shared" si="196"/>
        <v>277000</v>
      </c>
      <c r="GA63" s="197">
        <f t="shared" si="196"/>
        <v>282000</v>
      </c>
      <c r="GB63" s="197">
        <f t="shared" si="196"/>
        <v>287000</v>
      </c>
      <c r="GC63" s="197">
        <f t="shared" si="196"/>
        <v>292000</v>
      </c>
      <c r="GD63" s="197">
        <f t="shared" si="196"/>
        <v>297000</v>
      </c>
      <c r="GE63" s="197">
        <f t="shared" si="196"/>
        <v>302000</v>
      </c>
      <c r="GF63" s="197">
        <f t="shared" si="196"/>
        <v>307000</v>
      </c>
      <c r="GG63" s="197">
        <f t="shared" si="196"/>
        <v>312000</v>
      </c>
      <c r="GH63" s="197">
        <f t="shared" si="196"/>
        <v>317000</v>
      </c>
      <c r="GI63" s="197">
        <f t="shared" si="196"/>
        <v>322000</v>
      </c>
      <c r="GJ63" s="197">
        <f t="shared" si="196"/>
        <v>327000</v>
      </c>
    </row>
    <row r="64" spans="1:192" ht="20.25" thickTop="1" thickBot="1" x14ac:dyDescent="0.3">
      <c r="A64" s="195">
        <v>53</v>
      </c>
      <c r="B64" s="193" t="str">
        <f>HYPERLINK("#Feuil1!EO"&amp;ROW(),feuil1!C64)</f>
        <v>Bob53</v>
      </c>
      <c r="C64" s="179" t="s">
        <v>225</v>
      </c>
      <c r="D64" s="190">
        <v>10000</v>
      </c>
      <c r="E64" s="20">
        <v>41760</v>
      </c>
      <c r="F64" s="214"/>
      <c r="G64" s="182">
        <v>0</v>
      </c>
      <c r="H64" s="208"/>
      <c r="I64" s="198">
        <v>0</v>
      </c>
      <c r="J64" s="198">
        <v>0</v>
      </c>
      <c r="K64" s="198">
        <v>0</v>
      </c>
      <c r="L64" s="198">
        <v>0</v>
      </c>
      <c r="M64" s="198">
        <v>0</v>
      </c>
      <c r="N64" s="198">
        <v>0</v>
      </c>
      <c r="O64" s="198">
        <v>0</v>
      </c>
      <c r="P64" s="198">
        <v>0</v>
      </c>
      <c r="Q64" s="198">
        <v>0</v>
      </c>
      <c r="R64" s="198">
        <v>0</v>
      </c>
      <c r="S64" s="198">
        <v>0</v>
      </c>
      <c r="T64" s="198">
        <v>0</v>
      </c>
      <c r="U64" s="198">
        <v>0</v>
      </c>
      <c r="V64" s="198">
        <v>0</v>
      </c>
      <c r="W64" s="198">
        <v>0</v>
      </c>
      <c r="X64" s="198">
        <v>0</v>
      </c>
      <c r="Y64" s="198">
        <v>0</v>
      </c>
      <c r="Z64" s="198">
        <v>0</v>
      </c>
      <c r="AA64" s="198">
        <v>0</v>
      </c>
      <c r="AB64" s="198">
        <v>0</v>
      </c>
      <c r="AC64" s="198">
        <v>0</v>
      </c>
      <c r="AD64" s="198">
        <v>0</v>
      </c>
      <c r="AE64" s="198">
        <v>0</v>
      </c>
      <c r="AF64" s="198">
        <v>0</v>
      </c>
      <c r="AG64" s="198">
        <v>0</v>
      </c>
      <c r="AH64" s="197">
        <v>0</v>
      </c>
      <c r="AI64" s="197">
        <v>0</v>
      </c>
      <c r="AJ64" s="197">
        <v>0</v>
      </c>
      <c r="AK64" s="197">
        <v>0</v>
      </c>
      <c r="AL64" s="197">
        <v>0</v>
      </c>
      <c r="AM64" s="197">
        <v>0</v>
      </c>
      <c r="AN64" s="197">
        <v>0</v>
      </c>
      <c r="AO64" s="197">
        <v>0</v>
      </c>
      <c r="AP64" s="197">
        <v>0</v>
      </c>
      <c r="AQ64" s="197">
        <v>0</v>
      </c>
      <c r="AR64" s="197">
        <v>0</v>
      </c>
      <c r="AS64" s="197">
        <v>0</v>
      </c>
      <c r="AT64" s="197">
        <v>0</v>
      </c>
      <c r="AU64" s="197">
        <v>0</v>
      </c>
      <c r="AV64" s="197">
        <v>0</v>
      </c>
      <c r="AW64" s="197">
        <v>0</v>
      </c>
      <c r="AX64" s="197">
        <v>0</v>
      </c>
      <c r="AY64" s="197">
        <v>0</v>
      </c>
      <c r="AZ64" s="197">
        <v>0</v>
      </c>
      <c r="BA64" s="197">
        <v>0</v>
      </c>
      <c r="BB64" s="197">
        <v>0</v>
      </c>
      <c r="BC64" s="197">
        <v>0</v>
      </c>
      <c r="BD64" s="197">
        <v>0</v>
      </c>
      <c r="BE64" s="197">
        <v>0</v>
      </c>
      <c r="BF64" s="197">
        <v>0</v>
      </c>
      <c r="BG64" s="197">
        <v>0</v>
      </c>
      <c r="BH64" s="197">
        <v>0</v>
      </c>
      <c r="BI64" s="197">
        <v>0</v>
      </c>
      <c r="BJ64" s="197">
        <v>0</v>
      </c>
      <c r="BK64" s="197">
        <v>0</v>
      </c>
      <c r="BL64" s="197">
        <v>0</v>
      </c>
      <c r="BM64" s="197">
        <v>0</v>
      </c>
      <c r="BN64" s="197">
        <v>0</v>
      </c>
      <c r="BO64" s="197">
        <v>0</v>
      </c>
      <c r="BP64" s="197">
        <v>0</v>
      </c>
      <c r="BQ64" s="197">
        <v>0</v>
      </c>
      <c r="BR64" s="197">
        <v>0</v>
      </c>
      <c r="BS64" s="197">
        <v>0</v>
      </c>
      <c r="BT64" s="197">
        <v>0</v>
      </c>
      <c r="BU64" s="197">
        <v>0</v>
      </c>
      <c r="BV64" s="197">
        <v>0</v>
      </c>
      <c r="BW64" s="197">
        <v>0</v>
      </c>
      <c r="BX64" s="197">
        <v>0</v>
      </c>
      <c r="BY64" s="197">
        <v>10000</v>
      </c>
      <c r="BZ64" s="197">
        <f t="shared" ref="BZ64:DO64" si="197">BY64+10000</f>
        <v>20000</v>
      </c>
      <c r="CA64" s="197">
        <f t="shared" si="197"/>
        <v>30000</v>
      </c>
      <c r="CB64" s="197">
        <f t="shared" si="197"/>
        <v>40000</v>
      </c>
      <c r="CC64" s="197">
        <f t="shared" si="197"/>
        <v>50000</v>
      </c>
      <c r="CD64" s="197">
        <f t="shared" si="197"/>
        <v>60000</v>
      </c>
      <c r="CE64" s="197">
        <f t="shared" si="197"/>
        <v>70000</v>
      </c>
      <c r="CF64" s="197">
        <f t="shared" si="197"/>
        <v>80000</v>
      </c>
      <c r="CG64" s="197">
        <f t="shared" si="197"/>
        <v>90000</v>
      </c>
      <c r="CH64" s="197">
        <f t="shared" si="197"/>
        <v>100000</v>
      </c>
      <c r="CI64" s="197">
        <f t="shared" si="197"/>
        <v>110000</v>
      </c>
      <c r="CJ64" s="197">
        <f t="shared" si="197"/>
        <v>120000</v>
      </c>
      <c r="CK64" s="197">
        <f t="shared" si="197"/>
        <v>130000</v>
      </c>
      <c r="CL64" s="197">
        <f t="shared" si="197"/>
        <v>140000</v>
      </c>
      <c r="CM64" s="197">
        <f t="shared" si="197"/>
        <v>150000</v>
      </c>
      <c r="CN64" s="197">
        <f t="shared" si="197"/>
        <v>160000</v>
      </c>
      <c r="CO64" s="197">
        <f t="shared" si="197"/>
        <v>170000</v>
      </c>
      <c r="CP64" s="197">
        <f t="shared" si="197"/>
        <v>180000</v>
      </c>
      <c r="CQ64" s="197">
        <f t="shared" si="197"/>
        <v>190000</v>
      </c>
      <c r="CR64" s="197">
        <f t="shared" si="197"/>
        <v>200000</v>
      </c>
      <c r="CS64" s="197">
        <f t="shared" si="197"/>
        <v>210000</v>
      </c>
      <c r="CT64" s="197">
        <f t="shared" si="197"/>
        <v>220000</v>
      </c>
      <c r="CU64" s="197">
        <f t="shared" si="197"/>
        <v>230000</v>
      </c>
      <c r="CV64" s="197">
        <f t="shared" si="197"/>
        <v>240000</v>
      </c>
      <c r="CW64" s="197">
        <f t="shared" si="197"/>
        <v>250000</v>
      </c>
      <c r="CX64" s="197">
        <f t="shared" si="197"/>
        <v>260000</v>
      </c>
      <c r="CY64" s="197">
        <f t="shared" si="197"/>
        <v>270000</v>
      </c>
      <c r="CZ64" s="197">
        <f t="shared" si="197"/>
        <v>280000</v>
      </c>
      <c r="DA64" s="197">
        <f t="shared" si="197"/>
        <v>290000</v>
      </c>
      <c r="DB64" s="197">
        <f t="shared" si="197"/>
        <v>300000</v>
      </c>
      <c r="DC64" s="197">
        <f t="shared" si="197"/>
        <v>310000</v>
      </c>
      <c r="DD64" s="197">
        <f t="shared" si="197"/>
        <v>320000</v>
      </c>
      <c r="DE64" s="197">
        <f t="shared" si="197"/>
        <v>330000</v>
      </c>
      <c r="DF64" s="197">
        <f t="shared" si="197"/>
        <v>340000</v>
      </c>
      <c r="DG64" s="197">
        <f t="shared" si="197"/>
        <v>350000</v>
      </c>
      <c r="DH64" s="197">
        <f t="shared" si="197"/>
        <v>360000</v>
      </c>
      <c r="DI64" s="197">
        <f t="shared" si="197"/>
        <v>370000</v>
      </c>
      <c r="DJ64" s="197">
        <f t="shared" si="197"/>
        <v>380000</v>
      </c>
      <c r="DK64" s="197">
        <f t="shared" si="197"/>
        <v>390000</v>
      </c>
      <c r="DL64" s="197">
        <f t="shared" si="197"/>
        <v>400000</v>
      </c>
      <c r="DM64" s="197">
        <f t="shared" si="197"/>
        <v>410000</v>
      </c>
      <c r="DN64" s="197">
        <f t="shared" si="197"/>
        <v>420000</v>
      </c>
      <c r="DO64" s="197">
        <f t="shared" si="197"/>
        <v>430000</v>
      </c>
      <c r="DP64" s="197">
        <v>440000</v>
      </c>
      <c r="DQ64" s="197">
        <v>450000</v>
      </c>
      <c r="DR64" s="197">
        <v>460000</v>
      </c>
      <c r="DS64" s="197">
        <f>DR64+10000</f>
        <v>470000</v>
      </c>
      <c r="DT64" s="197">
        <v>480000</v>
      </c>
      <c r="DU64" s="197">
        <v>490000</v>
      </c>
      <c r="DV64" s="197">
        <v>500000</v>
      </c>
      <c r="DW64" s="197">
        <f t="shared" ref="DW64:EB64" si="198">DV64+10000</f>
        <v>510000</v>
      </c>
      <c r="DX64" s="197">
        <f t="shared" si="198"/>
        <v>520000</v>
      </c>
      <c r="DY64" s="197">
        <f t="shared" si="198"/>
        <v>530000</v>
      </c>
      <c r="DZ64" s="197">
        <f t="shared" si="198"/>
        <v>540000</v>
      </c>
      <c r="EA64" s="197">
        <f t="shared" si="198"/>
        <v>550000</v>
      </c>
      <c r="EB64" s="197">
        <f t="shared" si="198"/>
        <v>560000</v>
      </c>
      <c r="EC64" s="197">
        <v>570000</v>
      </c>
      <c r="ED64" s="197">
        <v>580000</v>
      </c>
      <c r="EE64" s="197">
        <f>ED64+10000</f>
        <v>590000</v>
      </c>
      <c r="EF64" s="197">
        <f>EE64+10000</f>
        <v>600000</v>
      </c>
      <c r="EG64" s="197">
        <f>EF64+10000</f>
        <v>610000</v>
      </c>
      <c r="EH64" s="197">
        <f>EG64+10000</f>
        <v>620000</v>
      </c>
      <c r="EI64" s="197">
        <v>630000</v>
      </c>
      <c r="EJ64" s="197">
        <v>640000</v>
      </c>
      <c r="EK64" s="197">
        <v>650000</v>
      </c>
      <c r="EL64" s="197">
        <f>EK64+10000</f>
        <v>660000</v>
      </c>
      <c r="EM64" s="197">
        <v>670000</v>
      </c>
      <c r="EN64" s="197">
        <f t="shared" ref="EN64:FS64" si="199">EM64+10000</f>
        <v>680000</v>
      </c>
      <c r="EO64" s="263">
        <f t="shared" si="199"/>
        <v>690000</v>
      </c>
      <c r="EP64" s="197">
        <f t="shared" si="199"/>
        <v>700000</v>
      </c>
      <c r="EQ64" s="197">
        <f t="shared" si="199"/>
        <v>710000</v>
      </c>
      <c r="ER64" s="197">
        <f t="shared" si="199"/>
        <v>720000</v>
      </c>
      <c r="ES64" s="197">
        <f t="shared" si="199"/>
        <v>730000</v>
      </c>
      <c r="ET64" s="197">
        <f t="shared" si="199"/>
        <v>740000</v>
      </c>
      <c r="EU64" s="197">
        <f t="shared" si="199"/>
        <v>750000</v>
      </c>
      <c r="EV64" s="197">
        <f t="shared" si="199"/>
        <v>760000</v>
      </c>
      <c r="EW64" s="197">
        <f t="shared" si="199"/>
        <v>770000</v>
      </c>
      <c r="EX64" s="197">
        <f t="shared" si="199"/>
        <v>780000</v>
      </c>
      <c r="EY64" s="197">
        <f t="shared" si="199"/>
        <v>790000</v>
      </c>
      <c r="EZ64" s="197">
        <f t="shared" si="199"/>
        <v>800000</v>
      </c>
      <c r="FA64" s="197">
        <f t="shared" si="199"/>
        <v>810000</v>
      </c>
      <c r="FB64" s="197">
        <f t="shared" si="199"/>
        <v>820000</v>
      </c>
      <c r="FC64" s="197">
        <f t="shared" si="199"/>
        <v>830000</v>
      </c>
      <c r="FD64" s="197">
        <f t="shared" si="199"/>
        <v>840000</v>
      </c>
      <c r="FE64" s="197">
        <f t="shared" si="199"/>
        <v>850000</v>
      </c>
      <c r="FF64" s="197">
        <f t="shared" si="199"/>
        <v>860000</v>
      </c>
      <c r="FG64" s="197">
        <f t="shared" si="199"/>
        <v>870000</v>
      </c>
      <c r="FH64" s="197">
        <f t="shared" si="199"/>
        <v>880000</v>
      </c>
      <c r="FI64" s="197">
        <f t="shared" si="199"/>
        <v>890000</v>
      </c>
      <c r="FJ64" s="197">
        <f t="shared" si="199"/>
        <v>900000</v>
      </c>
      <c r="FK64" s="197">
        <f t="shared" si="199"/>
        <v>910000</v>
      </c>
      <c r="FL64" s="197">
        <f t="shared" si="199"/>
        <v>920000</v>
      </c>
      <c r="FM64" s="197">
        <f t="shared" si="199"/>
        <v>930000</v>
      </c>
      <c r="FN64" s="197">
        <f t="shared" si="199"/>
        <v>940000</v>
      </c>
      <c r="FO64" s="197">
        <f t="shared" si="199"/>
        <v>950000</v>
      </c>
      <c r="FP64" s="197">
        <f t="shared" si="199"/>
        <v>960000</v>
      </c>
      <c r="FQ64" s="197">
        <f t="shared" si="199"/>
        <v>970000</v>
      </c>
      <c r="FR64" s="197">
        <f t="shared" si="199"/>
        <v>980000</v>
      </c>
      <c r="FS64" s="197">
        <f t="shared" si="199"/>
        <v>990000</v>
      </c>
      <c r="FT64" s="197">
        <f t="shared" ref="FT64:GJ64" si="200">FS64+10000</f>
        <v>1000000</v>
      </c>
      <c r="FU64" s="197">
        <f t="shared" si="200"/>
        <v>1010000</v>
      </c>
      <c r="FV64" s="197">
        <f t="shared" si="200"/>
        <v>1020000</v>
      </c>
      <c r="FW64" s="197">
        <f t="shared" si="200"/>
        <v>1030000</v>
      </c>
      <c r="FX64" s="197">
        <f t="shared" si="200"/>
        <v>1040000</v>
      </c>
      <c r="FY64" s="197">
        <f t="shared" si="200"/>
        <v>1050000</v>
      </c>
      <c r="FZ64" s="197">
        <f t="shared" si="200"/>
        <v>1060000</v>
      </c>
      <c r="GA64" s="197">
        <f t="shared" si="200"/>
        <v>1070000</v>
      </c>
      <c r="GB64" s="197">
        <f t="shared" si="200"/>
        <v>1080000</v>
      </c>
      <c r="GC64" s="197">
        <f t="shared" si="200"/>
        <v>1090000</v>
      </c>
      <c r="GD64" s="197">
        <f t="shared" si="200"/>
        <v>1100000</v>
      </c>
      <c r="GE64" s="197">
        <f t="shared" si="200"/>
        <v>1110000</v>
      </c>
      <c r="GF64" s="197">
        <f t="shared" si="200"/>
        <v>1120000</v>
      </c>
      <c r="GG64" s="197">
        <f t="shared" si="200"/>
        <v>1130000</v>
      </c>
      <c r="GH64" s="197">
        <f t="shared" si="200"/>
        <v>1140000</v>
      </c>
      <c r="GI64" s="197">
        <f t="shared" si="200"/>
        <v>1150000</v>
      </c>
      <c r="GJ64" s="197">
        <f t="shared" si="200"/>
        <v>1160000</v>
      </c>
    </row>
    <row r="65" spans="1:192" ht="20.25" thickTop="1" thickBot="1" x14ac:dyDescent="0.3">
      <c r="A65" s="195">
        <v>54</v>
      </c>
      <c r="B65" s="193" t="str">
        <f>HYPERLINK("#Feuil1!EO"&amp;ROW(),feuil1!C65)</f>
        <v>Bob54</v>
      </c>
      <c r="C65" s="179" t="s">
        <v>226</v>
      </c>
      <c r="D65" s="192">
        <v>3000</v>
      </c>
      <c r="E65" s="20">
        <v>40390</v>
      </c>
      <c r="F65" s="214">
        <v>42826</v>
      </c>
      <c r="G65" s="182">
        <v>0</v>
      </c>
      <c r="H65" s="208"/>
      <c r="I65" s="198">
        <v>0</v>
      </c>
      <c r="J65" s="198">
        <v>0</v>
      </c>
      <c r="K65" s="198">
        <v>0</v>
      </c>
      <c r="L65" s="198">
        <v>0</v>
      </c>
      <c r="M65" s="198">
        <v>0</v>
      </c>
      <c r="N65" s="198">
        <v>0</v>
      </c>
      <c r="O65" s="198">
        <v>0</v>
      </c>
      <c r="P65" s="198">
        <v>0</v>
      </c>
      <c r="Q65" s="198">
        <v>0</v>
      </c>
      <c r="R65" s="198">
        <v>0</v>
      </c>
      <c r="S65" s="198">
        <v>0</v>
      </c>
      <c r="T65" s="198">
        <v>0</v>
      </c>
      <c r="U65" s="198">
        <v>0</v>
      </c>
      <c r="V65" s="198">
        <v>0</v>
      </c>
      <c r="W65" s="198">
        <v>0</v>
      </c>
      <c r="X65" s="198">
        <v>0</v>
      </c>
      <c r="Y65" s="198">
        <v>0</v>
      </c>
      <c r="Z65" s="198">
        <v>0</v>
      </c>
      <c r="AA65" s="198">
        <v>0</v>
      </c>
      <c r="AB65" s="198">
        <v>0</v>
      </c>
      <c r="AC65" s="198">
        <v>0</v>
      </c>
      <c r="AD65" s="198">
        <v>0</v>
      </c>
      <c r="AE65" s="197">
        <v>1000</v>
      </c>
      <c r="AF65" s="197">
        <f t="shared" ref="AF65:BJ65" si="201">AE65+1000</f>
        <v>2000</v>
      </c>
      <c r="AG65" s="197">
        <f t="shared" si="201"/>
        <v>3000</v>
      </c>
      <c r="AH65" s="197">
        <f t="shared" si="201"/>
        <v>4000</v>
      </c>
      <c r="AI65" s="197">
        <f t="shared" si="201"/>
        <v>5000</v>
      </c>
      <c r="AJ65" s="197">
        <f t="shared" si="201"/>
        <v>6000</v>
      </c>
      <c r="AK65" s="197">
        <f t="shared" si="201"/>
        <v>7000</v>
      </c>
      <c r="AL65" s="197">
        <f t="shared" si="201"/>
        <v>8000</v>
      </c>
      <c r="AM65" s="197">
        <f t="shared" si="201"/>
        <v>9000</v>
      </c>
      <c r="AN65" s="197">
        <f t="shared" si="201"/>
        <v>10000</v>
      </c>
      <c r="AO65" s="197">
        <f t="shared" si="201"/>
        <v>11000</v>
      </c>
      <c r="AP65" s="197">
        <f t="shared" si="201"/>
        <v>12000</v>
      </c>
      <c r="AQ65" s="197">
        <f t="shared" si="201"/>
        <v>13000</v>
      </c>
      <c r="AR65" s="197">
        <f t="shared" si="201"/>
        <v>14000</v>
      </c>
      <c r="AS65" s="197">
        <f t="shared" si="201"/>
        <v>15000</v>
      </c>
      <c r="AT65" s="197">
        <f t="shared" si="201"/>
        <v>16000</v>
      </c>
      <c r="AU65" s="197">
        <f t="shared" si="201"/>
        <v>17000</v>
      </c>
      <c r="AV65" s="197">
        <f t="shared" si="201"/>
        <v>18000</v>
      </c>
      <c r="AW65" s="197">
        <f t="shared" si="201"/>
        <v>19000</v>
      </c>
      <c r="AX65" s="197">
        <f t="shared" si="201"/>
        <v>20000</v>
      </c>
      <c r="AY65" s="197">
        <f t="shared" si="201"/>
        <v>21000</v>
      </c>
      <c r="AZ65" s="197">
        <f t="shared" si="201"/>
        <v>22000</v>
      </c>
      <c r="BA65" s="197">
        <f t="shared" si="201"/>
        <v>23000</v>
      </c>
      <c r="BB65" s="197">
        <f t="shared" si="201"/>
        <v>24000</v>
      </c>
      <c r="BC65" s="197">
        <f t="shared" si="201"/>
        <v>25000</v>
      </c>
      <c r="BD65" s="197">
        <f t="shared" si="201"/>
        <v>26000</v>
      </c>
      <c r="BE65" s="197">
        <f t="shared" si="201"/>
        <v>27000</v>
      </c>
      <c r="BF65" s="197">
        <f t="shared" si="201"/>
        <v>28000</v>
      </c>
      <c r="BG65" s="197">
        <f t="shared" si="201"/>
        <v>29000</v>
      </c>
      <c r="BH65" s="197">
        <f t="shared" si="201"/>
        <v>30000</v>
      </c>
      <c r="BI65" s="197">
        <f t="shared" si="201"/>
        <v>31000</v>
      </c>
      <c r="BJ65" s="197">
        <f t="shared" si="201"/>
        <v>32000</v>
      </c>
      <c r="BK65" s="197">
        <f t="shared" ref="BK65:BR65" si="202">BJ65</f>
        <v>32000</v>
      </c>
      <c r="BL65" s="197">
        <f t="shared" si="202"/>
        <v>32000</v>
      </c>
      <c r="BM65" s="197">
        <f t="shared" si="202"/>
        <v>32000</v>
      </c>
      <c r="BN65" s="197">
        <f t="shared" si="202"/>
        <v>32000</v>
      </c>
      <c r="BO65" s="197">
        <f t="shared" si="202"/>
        <v>32000</v>
      </c>
      <c r="BP65" s="197">
        <f t="shared" si="202"/>
        <v>32000</v>
      </c>
      <c r="BQ65" s="197">
        <f t="shared" si="202"/>
        <v>32000</v>
      </c>
      <c r="BR65" s="197">
        <f t="shared" si="202"/>
        <v>32000</v>
      </c>
      <c r="BS65" s="197">
        <f t="shared" ref="BS65:DG65" si="203">BR65+1000</f>
        <v>33000</v>
      </c>
      <c r="BT65" s="197">
        <f t="shared" si="203"/>
        <v>34000</v>
      </c>
      <c r="BU65" s="197">
        <f t="shared" si="203"/>
        <v>35000</v>
      </c>
      <c r="BV65" s="197">
        <f t="shared" si="203"/>
        <v>36000</v>
      </c>
      <c r="BW65" s="197">
        <f t="shared" si="203"/>
        <v>37000</v>
      </c>
      <c r="BX65" s="197">
        <f t="shared" si="203"/>
        <v>38000</v>
      </c>
      <c r="BY65" s="197">
        <f t="shared" si="203"/>
        <v>39000</v>
      </c>
      <c r="BZ65" s="197">
        <f t="shared" si="203"/>
        <v>40000</v>
      </c>
      <c r="CA65" s="197">
        <f t="shared" si="203"/>
        <v>41000</v>
      </c>
      <c r="CB65" s="197">
        <f t="shared" si="203"/>
        <v>42000</v>
      </c>
      <c r="CC65" s="197">
        <f t="shared" si="203"/>
        <v>43000</v>
      </c>
      <c r="CD65" s="197">
        <f t="shared" si="203"/>
        <v>44000</v>
      </c>
      <c r="CE65" s="197">
        <f t="shared" si="203"/>
        <v>45000</v>
      </c>
      <c r="CF65" s="197">
        <f t="shared" si="203"/>
        <v>46000</v>
      </c>
      <c r="CG65" s="197">
        <f t="shared" si="203"/>
        <v>47000</v>
      </c>
      <c r="CH65" s="197">
        <f t="shared" si="203"/>
        <v>48000</v>
      </c>
      <c r="CI65" s="197">
        <f t="shared" si="203"/>
        <v>49000</v>
      </c>
      <c r="CJ65" s="197">
        <f t="shared" si="203"/>
        <v>50000</v>
      </c>
      <c r="CK65" s="197">
        <f t="shared" si="203"/>
        <v>51000</v>
      </c>
      <c r="CL65" s="197">
        <f t="shared" si="203"/>
        <v>52000</v>
      </c>
      <c r="CM65" s="197">
        <f t="shared" si="203"/>
        <v>53000</v>
      </c>
      <c r="CN65" s="197">
        <f t="shared" si="203"/>
        <v>54000</v>
      </c>
      <c r="CO65" s="197">
        <f t="shared" si="203"/>
        <v>55000</v>
      </c>
      <c r="CP65" s="197">
        <f t="shared" si="203"/>
        <v>56000</v>
      </c>
      <c r="CQ65" s="197">
        <f t="shared" si="203"/>
        <v>57000</v>
      </c>
      <c r="CR65" s="197">
        <f t="shared" si="203"/>
        <v>58000</v>
      </c>
      <c r="CS65" s="197">
        <f t="shared" si="203"/>
        <v>59000</v>
      </c>
      <c r="CT65" s="197">
        <f t="shared" si="203"/>
        <v>60000</v>
      </c>
      <c r="CU65" s="197">
        <f t="shared" si="203"/>
        <v>61000</v>
      </c>
      <c r="CV65" s="197">
        <f t="shared" si="203"/>
        <v>62000</v>
      </c>
      <c r="CW65" s="197">
        <f t="shared" si="203"/>
        <v>63000</v>
      </c>
      <c r="CX65" s="197">
        <f t="shared" si="203"/>
        <v>64000</v>
      </c>
      <c r="CY65" s="197">
        <f t="shared" si="203"/>
        <v>65000</v>
      </c>
      <c r="CZ65" s="197">
        <f t="shared" si="203"/>
        <v>66000</v>
      </c>
      <c r="DA65" s="197">
        <f t="shared" si="203"/>
        <v>67000</v>
      </c>
      <c r="DB65" s="197">
        <f t="shared" si="203"/>
        <v>68000</v>
      </c>
      <c r="DC65" s="197">
        <f t="shared" si="203"/>
        <v>69000</v>
      </c>
      <c r="DD65" s="197">
        <f t="shared" si="203"/>
        <v>70000</v>
      </c>
      <c r="DE65" s="197">
        <f t="shared" si="203"/>
        <v>71000</v>
      </c>
      <c r="DF65" s="197">
        <f t="shared" si="203"/>
        <v>72000</v>
      </c>
      <c r="DG65" s="197">
        <f t="shared" si="203"/>
        <v>73000</v>
      </c>
      <c r="DH65" s="197">
        <f t="shared" ref="DH65:DO66" si="204">DG65+3000</f>
        <v>76000</v>
      </c>
      <c r="DI65" s="197">
        <f t="shared" si="204"/>
        <v>79000</v>
      </c>
      <c r="DJ65" s="197">
        <f t="shared" si="204"/>
        <v>82000</v>
      </c>
      <c r="DK65" s="197">
        <f t="shared" si="204"/>
        <v>85000</v>
      </c>
      <c r="DL65" s="197">
        <f t="shared" si="204"/>
        <v>88000</v>
      </c>
      <c r="DM65" s="197">
        <f t="shared" si="204"/>
        <v>91000</v>
      </c>
      <c r="DN65" s="197">
        <f t="shared" si="204"/>
        <v>94000</v>
      </c>
      <c r="DO65" s="197">
        <f t="shared" si="204"/>
        <v>97000</v>
      </c>
      <c r="DP65" s="197">
        <v>100000</v>
      </c>
      <c r="DQ65" s="197">
        <f>DP65+3000</f>
        <v>103000</v>
      </c>
      <c r="DR65" s="197">
        <f>DQ65+3000</f>
        <v>106000</v>
      </c>
      <c r="DS65" s="197">
        <v>109000</v>
      </c>
      <c r="DT65" s="197">
        <f t="shared" ref="DT65:EY65" si="205">DS65+3000</f>
        <v>112000</v>
      </c>
      <c r="DU65" s="197">
        <f t="shared" si="205"/>
        <v>115000</v>
      </c>
      <c r="DV65" s="197">
        <f t="shared" si="205"/>
        <v>118000</v>
      </c>
      <c r="DW65" s="197">
        <f t="shared" si="205"/>
        <v>121000</v>
      </c>
      <c r="DX65" s="197">
        <f t="shared" si="205"/>
        <v>124000</v>
      </c>
      <c r="DY65" s="197">
        <f t="shared" si="205"/>
        <v>127000</v>
      </c>
      <c r="DZ65" s="197">
        <f t="shared" si="205"/>
        <v>130000</v>
      </c>
      <c r="EA65" s="197">
        <f t="shared" si="205"/>
        <v>133000</v>
      </c>
      <c r="EB65" s="197">
        <f t="shared" si="205"/>
        <v>136000</v>
      </c>
      <c r="EC65" s="197">
        <f t="shared" si="205"/>
        <v>139000</v>
      </c>
      <c r="ED65" s="197">
        <f t="shared" si="205"/>
        <v>142000</v>
      </c>
      <c r="EE65" s="197">
        <f t="shared" si="205"/>
        <v>145000</v>
      </c>
      <c r="EF65" s="197">
        <f t="shared" si="205"/>
        <v>148000</v>
      </c>
      <c r="EG65" s="197">
        <f t="shared" si="205"/>
        <v>151000</v>
      </c>
      <c r="EH65" s="197">
        <f t="shared" si="205"/>
        <v>154000</v>
      </c>
      <c r="EI65" s="197">
        <f t="shared" si="205"/>
        <v>157000</v>
      </c>
      <c r="EJ65" s="197">
        <f t="shared" si="205"/>
        <v>160000</v>
      </c>
      <c r="EK65" s="197">
        <f t="shared" si="205"/>
        <v>163000</v>
      </c>
      <c r="EL65" s="197">
        <f t="shared" si="205"/>
        <v>166000</v>
      </c>
      <c r="EM65" s="197">
        <f t="shared" si="205"/>
        <v>169000</v>
      </c>
      <c r="EN65" s="197">
        <f t="shared" si="205"/>
        <v>172000</v>
      </c>
      <c r="EO65" s="263">
        <f t="shared" si="205"/>
        <v>175000</v>
      </c>
      <c r="EP65" s="197">
        <f t="shared" si="205"/>
        <v>178000</v>
      </c>
      <c r="EQ65" s="197">
        <f t="shared" si="205"/>
        <v>181000</v>
      </c>
      <c r="ER65" s="197">
        <f t="shared" si="205"/>
        <v>184000</v>
      </c>
      <c r="ES65" s="197">
        <f t="shared" si="205"/>
        <v>187000</v>
      </c>
      <c r="ET65" s="197">
        <f t="shared" si="205"/>
        <v>190000</v>
      </c>
      <c r="EU65" s="197">
        <f t="shared" si="205"/>
        <v>193000</v>
      </c>
      <c r="EV65" s="197">
        <f t="shared" si="205"/>
        <v>196000</v>
      </c>
      <c r="EW65" s="197">
        <f t="shared" si="205"/>
        <v>199000</v>
      </c>
      <c r="EX65" s="197">
        <f t="shared" si="205"/>
        <v>202000</v>
      </c>
      <c r="EY65" s="197">
        <f t="shared" si="205"/>
        <v>205000</v>
      </c>
      <c r="EZ65" s="197">
        <f t="shared" ref="EZ65:GJ65" si="206">EY65+3000</f>
        <v>208000</v>
      </c>
      <c r="FA65" s="197">
        <f t="shared" si="206"/>
        <v>211000</v>
      </c>
      <c r="FB65" s="197">
        <f t="shared" si="206"/>
        <v>214000</v>
      </c>
      <c r="FC65" s="197">
        <f t="shared" si="206"/>
        <v>217000</v>
      </c>
      <c r="FD65" s="197">
        <f t="shared" si="206"/>
        <v>220000</v>
      </c>
      <c r="FE65" s="197">
        <f t="shared" si="206"/>
        <v>223000</v>
      </c>
      <c r="FF65" s="197">
        <f t="shared" si="206"/>
        <v>226000</v>
      </c>
      <c r="FG65" s="197">
        <f t="shared" si="206"/>
        <v>229000</v>
      </c>
      <c r="FH65" s="197">
        <f t="shared" si="206"/>
        <v>232000</v>
      </c>
      <c r="FI65" s="197">
        <f t="shared" si="206"/>
        <v>235000</v>
      </c>
      <c r="FJ65" s="197">
        <f t="shared" si="206"/>
        <v>238000</v>
      </c>
      <c r="FK65" s="197">
        <f t="shared" si="206"/>
        <v>241000</v>
      </c>
      <c r="FL65" s="197">
        <f t="shared" si="206"/>
        <v>244000</v>
      </c>
      <c r="FM65" s="197">
        <f t="shared" si="206"/>
        <v>247000</v>
      </c>
      <c r="FN65" s="197">
        <f t="shared" si="206"/>
        <v>250000</v>
      </c>
      <c r="FO65" s="197">
        <f t="shared" si="206"/>
        <v>253000</v>
      </c>
      <c r="FP65" s="197">
        <f t="shared" si="206"/>
        <v>256000</v>
      </c>
      <c r="FQ65" s="197">
        <f t="shared" si="206"/>
        <v>259000</v>
      </c>
      <c r="FR65" s="197">
        <f t="shared" si="206"/>
        <v>262000</v>
      </c>
      <c r="FS65" s="197">
        <f t="shared" si="206"/>
        <v>265000</v>
      </c>
      <c r="FT65" s="197">
        <f t="shared" si="206"/>
        <v>268000</v>
      </c>
      <c r="FU65" s="197">
        <f t="shared" si="206"/>
        <v>271000</v>
      </c>
      <c r="FV65" s="197">
        <f t="shared" si="206"/>
        <v>274000</v>
      </c>
      <c r="FW65" s="197">
        <f t="shared" si="206"/>
        <v>277000</v>
      </c>
      <c r="FX65" s="197">
        <f t="shared" si="206"/>
        <v>280000</v>
      </c>
      <c r="FY65" s="197">
        <f t="shared" si="206"/>
        <v>283000</v>
      </c>
      <c r="FZ65" s="197">
        <f t="shared" si="206"/>
        <v>286000</v>
      </c>
      <c r="GA65" s="197">
        <f t="shared" si="206"/>
        <v>289000</v>
      </c>
      <c r="GB65" s="197">
        <f t="shared" si="206"/>
        <v>292000</v>
      </c>
      <c r="GC65" s="197">
        <f t="shared" si="206"/>
        <v>295000</v>
      </c>
      <c r="GD65" s="197">
        <f t="shared" si="206"/>
        <v>298000</v>
      </c>
      <c r="GE65" s="197">
        <f t="shared" si="206"/>
        <v>301000</v>
      </c>
      <c r="GF65" s="197">
        <f t="shared" si="206"/>
        <v>304000</v>
      </c>
      <c r="GG65" s="197">
        <f t="shared" si="206"/>
        <v>307000</v>
      </c>
      <c r="GH65" s="197">
        <f t="shared" si="206"/>
        <v>310000</v>
      </c>
      <c r="GI65" s="197">
        <f t="shared" si="206"/>
        <v>313000</v>
      </c>
      <c r="GJ65" s="197">
        <f t="shared" si="206"/>
        <v>316000</v>
      </c>
    </row>
    <row r="66" spans="1:192" ht="20.25" thickTop="1" thickBot="1" x14ac:dyDescent="0.3">
      <c r="A66" s="195">
        <v>55</v>
      </c>
      <c r="B66" s="193" t="str">
        <f>HYPERLINK("#Feuil1!EO"&amp;ROW(),feuil1!C66)</f>
        <v>Bob55</v>
      </c>
      <c r="C66" s="179" t="s">
        <v>227</v>
      </c>
      <c r="D66" s="188">
        <v>5000</v>
      </c>
      <c r="E66" s="20">
        <v>40543</v>
      </c>
      <c r="F66" s="218">
        <v>43739</v>
      </c>
      <c r="G66" s="183">
        <v>0</v>
      </c>
      <c r="H66" s="208"/>
      <c r="I66" s="197">
        <v>0</v>
      </c>
      <c r="J66" s="197">
        <v>0</v>
      </c>
      <c r="K66" s="197">
        <v>0</v>
      </c>
      <c r="L66" s="197">
        <v>0</v>
      </c>
      <c r="M66" s="197">
        <v>0</v>
      </c>
      <c r="N66" s="197">
        <v>0</v>
      </c>
      <c r="O66" s="197">
        <v>0</v>
      </c>
      <c r="P66" s="197">
        <v>0</v>
      </c>
      <c r="Q66" s="197">
        <v>0</v>
      </c>
      <c r="R66" s="197">
        <v>0</v>
      </c>
      <c r="S66" s="197">
        <v>0</v>
      </c>
      <c r="T66" s="197">
        <v>0</v>
      </c>
      <c r="U66" s="197">
        <v>0</v>
      </c>
      <c r="V66" s="197">
        <v>0</v>
      </c>
      <c r="W66" s="197">
        <v>0</v>
      </c>
      <c r="X66" s="197">
        <v>0</v>
      </c>
      <c r="Y66" s="197">
        <v>0</v>
      </c>
      <c r="Z66" s="197">
        <v>0</v>
      </c>
      <c r="AA66" s="197">
        <v>0</v>
      </c>
      <c r="AB66" s="197">
        <v>0</v>
      </c>
      <c r="AC66" s="197">
        <v>0</v>
      </c>
      <c r="AD66" s="197">
        <v>0</v>
      </c>
      <c r="AE66" s="197">
        <v>0</v>
      </c>
      <c r="AF66" s="197">
        <v>0</v>
      </c>
      <c r="AG66" s="197">
        <v>0</v>
      </c>
      <c r="AH66" s="197">
        <v>0</v>
      </c>
      <c r="AI66" s="197">
        <v>0</v>
      </c>
      <c r="AJ66" s="197">
        <v>1000</v>
      </c>
      <c r="AK66" s="197">
        <f t="shared" ref="AK66:BP66" si="207">AJ66+1000</f>
        <v>2000</v>
      </c>
      <c r="AL66" s="197">
        <f t="shared" si="207"/>
        <v>3000</v>
      </c>
      <c r="AM66" s="197">
        <f t="shared" si="207"/>
        <v>4000</v>
      </c>
      <c r="AN66" s="197">
        <f t="shared" si="207"/>
        <v>5000</v>
      </c>
      <c r="AO66" s="197">
        <f t="shared" si="207"/>
        <v>6000</v>
      </c>
      <c r="AP66" s="197">
        <f t="shared" si="207"/>
        <v>7000</v>
      </c>
      <c r="AQ66" s="197">
        <f t="shared" si="207"/>
        <v>8000</v>
      </c>
      <c r="AR66" s="197">
        <f t="shared" si="207"/>
        <v>9000</v>
      </c>
      <c r="AS66" s="197">
        <f t="shared" si="207"/>
        <v>10000</v>
      </c>
      <c r="AT66" s="197">
        <f t="shared" si="207"/>
        <v>11000</v>
      </c>
      <c r="AU66" s="197">
        <f t="shared" si="207"/>
        <v>12000</v>
      </c>
      <c r="AV66" s="197">
        <f t="shared" si="207"/>
        <v>13000</v>
      </c>
      <c r="AW66" s="197">
        <f t="shared" si="207"/>
        <v>14000</v>
      </c>
      <c r="AX66" s="197">
        <f t="shared" si="207"/>
        <v>15000</v>
      </c>
      <c r="AY66" s="197">
        <f t="shared" si="207"/>
        <v>16000</v>
      </c>
      <c r="AZ66" s="197">
        <f t="shared" si="207"/>
        <v>17000</v>
      </c>
      <c r="BA66" s="197">
        <f t="shared" si="207"/>
        <v>18000</v>
      </c>
      <c r="BB66" s="197">
        <f t="shared" si="207"/>
        <v>19000</v>
      </c>
      <c r="BC66" s="197">
        <f t="shared" si="207"/>
        <v>20000</v>
      </c>
      <c r="BD66" s="197">
        <f t="shared" si="207"/>
        <v>21000</v>
      </c>
      <c r="BE66" s="197">
        <f t="shared" si="207"/>
        <v>22000</v>
      </c>
      <c r="BF66" s="197">
        <f t="shared" si="207"/>
        <v>23000</v>
      </c>
      <c r="BG66" s="197">
        <f t="shared" si="207"/>
        <v>24000</v>
      </c>
      <c r="BH66" s="197">
        <f t="shared" si="207"/>
        <v>25000</v>
      </c>
      <c r="BI66" s="197">
        <f t="shared" si="207"/>
        <v>26000</v>
      </c>
      <c r="BJ66" s="197">
        <f t="shared" si="207"/>
        <v>27000</v>
      </c>
      <c r="BK66" s="197">
        <f t="shared" si="207"/>
        <v>28000</v>
      </c>
      <c r="BL66" s="197">
        <f t="shared" si="207"/>
        <v>29000</v>
      </c>
      <c r="BM66" s="197">
        <f t="shared" si="207"/>
        <v>30000</v>
      </c>
      <c r="BN66" s="197">
        <f t="shared" si="207"/>
        <v>31000</v>
      </c>
      <c r="BO66" s="197">
        <f t="shared" si="207"/>
        <v>32000</v>
      </c>
      <c r="BP66" s="197">
        <f t="shared" si="207"/>
        <v>33000</v>
      </c>
      <c r="BQ66" s="197">
        <f t="shared" ref="BQ66:CV66" si="208">BP66+1000</f>
        <v>34000</v>
      </c>
      <c r="BR66" s="197">
        <f t="shared" si="208"/>
        <v>35000</v>
      </c>
      <c r="BS66" s="197">
        <f t="shared" si="208"/>
        <v>36000</v>
      </c>
      <c r="BT66" s="197">
        <f t="shared" si="208"/>
        <v>37000</v>
      </c>
      <c r="BU66" s="197">
        <f t="shared" si="208"/>
        <v>38000</v>
      </c>
      <c r="BV66" s="197">
        <f t="shared" si="208"/>
        <v>39000</v>
      </c>
      <c r="BW66" s="197">
        <f t="shared" si="208"/>
        <v>40000</v>
      </c>
      <c r="BX66" s="197">
        <f t="shared" si="208"/>
        <v>41000</v>
      </c>
      <c r="BY66" s="197">
        <f t="shared" si="208"/>
        <v>42000</v>
      </c>
      <c r="BZ66" s="197">
        <f t="shared" si="208"/>
        <v>43000</v>
      </c>
      <c r="CA66" s="197">
        <f t="shared" si="208"/>
        <v>44000</v>
      </c>
      <c r="CB66" s="197">
        <f t="shared" si="208"/>
        <v>45000</v>
      </c>
      <c r="CC66" s="197">
        <f t="shared" si="208"/>
        <v>46000</v>
      </c>
      <c r="CD66" s="197">
        <f t="shared" si="208"/>
        <v>47000</v>
      </c>
      <c r="CE66" s="197">
        <f t="shared" si="208"/>
        <v>48000</v>
      </c>
      <c r="CF66" s="197">
        <f t="shared" si="208"/>
        <v>49000</v>
      </c>
      <c r="CG66" s="197">
        <f t="shared" si="208"/>
        <v>50000</v>
      </c>
      <c r="CH66" s="197">
        <f t="shared" si="208"/>
        <v>51000</v>
      </c>
      <c r="CI66" s="197">
        <f t="shared" si="208"/>
        <v>52000</v>
      </c>
      <c r="CJ66" s="197">
        <f t="shared" si="208"/>
        <v>53000</v>
      </c>
      <c r="CK66" s="197">
        <f t="shared" si="208"/>
        <v>54000</v>
      </c>
      <c r="CL66" s="197">
        <f t="shared" si="208"/>
        <v>55000</v>
      </c>
      <c r="CM66" s="197">
        <f t="shared" si="208"/>
        <v>56000</v>
      </c>
      <c r="CN66" s="197">
        <f t="shared" si="208"/>
        <v>57000</v>
      </c>
      <c r="CO66" s="197">
        <f t="shared" si="208"/>
        <v>58000</v>
      </c>
      <c r="CP66" s="197">
        <f t="shared" si="208"/>
        <v>59000</v>
      </c>
      <c r="CQ66" s="197">
        <f t="shared" si="208"/>
        <v>60000</v>
      </c>
      <c r="CR66" s="197">
        <f t="shared" si="208"/>
        <v>61000</v>
      </c>
      <c r="CS66" s="197">
        <f t="shared" si="208"/>
        <v>62000</v>
      </c>
      <c r="CT66" s="197">
        <f t="shared" si="208"/>
        <v>63000</v>
      </c>
      <c r="CU66" s="197">
        <f t="shared" si="208"/>
        <v>64000</v>
      </c>
      <c r="CV66" s="197">
        <f t="shared" si="208"/>
        <v>65000</v>
      </c>
      <c r="CW66" s="197">
        <f t="shared" ref="CW66:DE66" si="209">CV66+1000</f>
        <v>66000</v>
      </c>
      <c r="CX66" s="197">
        <f t="shared" si="209"/>
        <v>67000</v>
      </c>
      <c r="CY66" s="197">
        <f t="shared" si="209"/>
        <v>68000</v>
      </c>
      <c r="CZ66" s="197">
        <f t="shared" si="209"/>
        <v>69000</v>
      </c>
      <c r="DA66" s="197">
        <f t="shared" si="209"/>
        <v>70000</v>
      </c>
      <c r="DB66" s="197">
        <f t="shared" si="209"/>
        <v>71000</v>
      </c>
      <c r="DC66" s="197">
        <f t="shared" si="209"/>
        <v>72000</v>
      </c>
      <c r="DD66" s="197">
        <f t="shared" si="209"/>
        <v>73000</v>
      </c>
      <c r="DE66" s="197">
        <f t="shared" si="209"/>
        <v>74000</v>
      </c>
      <c r="DF66" s="197">
        <f>DE66+3000</f>
        <v>77000</v>
      </c>
      <c r="DG66" s="197">
        <f>DF66+3000</f>
        <v>80000</v>
      </c>
      <c r="DH66" s="197">
        <f t="shared" si="204"/>
        <v>83000</v>
      </c>
      <c r="DI66" s="197">
        <f t="shared" si="204"/>
        <v>86000</v>
      </c>
      <c r="DJ66" s="197">
        <f t="shared" si="204"/>
        <v>89000</v>
      </c>
      <c r="DK66" s="197">
        <f t="shared" si="204"/>
        <v>92000</v>
      </c>
      <c r="DL66" s="197">
        <f t="shared" si="204"/>
        <v>95000</v>
      </c>
      <c r="DM66" s="197">
        <f t="shared" si="204"/>
        <v>98000</v>
      </c>
      <c r="DN66" s="197">
        <f t="shared" si="204"/>
        <v>101000</v>
      </c>
      <c r="DO66" s="197">
        <f t="shared" si="204"/>
        <v>104000</v>
      </c>
      <c r="DP66" s="197">
        <f>DO66+3000</f>
        <v>107000</v>
      </c>
      <c r="DQ66" s="197">
        <v>110000</v>
      </c>
      <c r="DR66" s="197">
        <v>113000</v>
      </c>
      <c r="DS66" s="197">
        <f>DR66+3000</f>
        <v>116000</v>
      </c>
      <c r="DT66" s="197">
        <f>DS66+3000</f>
        <v>119000</v>
      </c>
      <c r="DU66" s="197">
        <f>DT66+3000</f>
        <v>122000</v>
      </c>
      <c r="DV66" s="197">
        <v>125000</v>
      </c>
      <c r="DW66" s="197">
        <v>135000</v>
      </c>
      <c r="DX66" s="197">
        <f>DW66+10000</f>
        <v>145000</v>
      </c>
      <c r="DY66" s="197">
        <f>DX66+10000</f>
        <v>155000</v>
      </c>
      <c r="DZ66" s="197">
        <f>DY66+10000</f>
        <v>165000</v>
      </c>
      <c r="EA66" s="197">
        <f>DZ66+10000</f>
        <v>175000</v>
      </c>
      <c r="EB66" s="197">
        <f>EA66+10000</f>
        <v>185000</v>
      </c>
      <c r="EC66" s="197">
        <v>195000</v>
      </c>
      <c r="ED66" s="197">
        <f>EC66+10000</f>
        <v>205000</v>
      </c>
      <c r="EE66" s="197">
        <v>215000</v>
      </c>
      <c r="EF66" s="197">
        <f>EE66+10000</f>
        <v>225000</v>
      </c>
      <c r="EG66" s="197">
        <f>EF66+10000</f>
        <v>235000</v>
      </c>
      <c r="EH66" s="197">
        <v>245000</v>
      </c>
      <c r="EI66" s="197">
        <v>255000</v>
      </c>
      <c r="EJ66" s="197">
        <v>265000</v>
      </c>
      <c r="EK66" s="197">
        <f>EJ66+10000</f>
        <v>275000</v>
      </c>
      <c r="EL66" s="197">
        <f t="shared" ref="EL66:FQ66" si="210">EK66+5000</f>
        <v>280000</v>
      </c>
      <c r="EM66" s="197">
        <f t="shared" si="210"/>
        <v>285000</v>
      </c>
      <c r="EN66" s="197">
        <f t="shared" si="210"/>
        <v>290000</v>
      </c>
      <c r="EO66" s="263">
        <f t="shared" si="210"/>
        <v>295000</v>
      </c>
      <c r="EP66" s="197">
        <f t="shared" si="210"/>
        <v>300000</v>
      </c>
      <c r="EQ66" s="197">
        <f t="shared" si="210"/>
        <v>305000</v>
      </c>
      <c r="ER66" s="197">
        <f t="shared" si="210"/>
        <v>310000</v>
      </c>
      <c r="ES66" s="197">
        <f t="shared" si="210"/>
        <v>315000</v>
      </c>
      <c r="ET66" s="197">
        <f t="shared" si="210"/>
        <v>320000</v>
      </c>
      <c r="EU66" s="197">
        <f t="shared" si="210"/>
        <v>325000</v>
      </c>
      <c r="EV66" s="197">
        <f t="shared" si="210"/>
        <v>330000</v>
      </c>
      <c r="EW66" s="197">
        <f t="shared" si="210"/>
        <v>335000</v>
      </c>
      <c r="EX66" s="197">
        <f t="shared" si="210"/>
        <v>340000</v>
      </c>
      <c r="EY66" s="197">
        <f t="shared" si="210"/>
        <v>345000</v>
      </c>
      <c r="EZ66" s="197">
        <f t="shared" si="210"/>
        <v>350000</v>
      </c>
      <c r="FA66" s="197">
        <f t="shared" si="210"/>
        <v>355000</v>
      </c>
      <c r="FB66" s="197">
        <f t="shared" si="210"/>
        <v>360000</v>
      </c>
      <c r="FC66" s="197">
        <f t="shared" si="210"/>
        <v>365000</v>
      </c>
      <c r="FD66" s="197">
        <f t="shared" si="210"/>
        <v>370000</v>
      </c>
      <c r="FE66" s="197">
        <f t="shared" si="210"/>
        <v>375000</v>
      </c>
      <c r="FF66" s="197">
        <f t="shared" si="210"/>
        <v>380000</v>
      </c>
      <c r="FG66" s="197">
        <f t="shared" si="210"/>
        <v>385000</v>
      </c>
      <c r="FH66" s="197">
        <f t="shared" si="210"/>
        <v>390000</v>
      </c>
      <c r="FI66" s="197">
        <f t="shared" si="210"/>
        <v>395000</v>
      </c>
      <c r="FJ66" s="197">
        <f t="shared" si="210"/>
        <v>400000</v>
      </c>
      <c r="FK66" s="197">
        <f t="shared" si="210"/>
        <v>405000</v>
      </c>
      <c r="FL66" s="197">
        <f t="shared" si="210"/>
        <v>410000</v>
      </c>
      <c r="FM66" s="197">
        <f t="shared" si="210"/>
        <v>415000</v>
      </c>
      <c r="FN66" s="197">
        <f t="shared" si="210"/>
        <v>420000</v>
      </c>
      <c r="FO66" s="197">
        <f t="shared" si="210"/>
        <v>425000</v>
      </c>
      <c r="FP66" s="197">
        <f t="shared" si="210"/>
        <v>430000</v>
      </c>
      <c r="FQ66" s="197">
        <f t="shared" si="210"/>
        <v>435000</v>
      </c>
      <c r="FR66" s="197">
        <f t="shared" ref="FR66:GJ66" si="211">FQ66+5000</f>
        <v>440000</v>
      </c>
      <c r="FS66" s="197">
        <f t="shared" si="211"/>
        <v>445000</v>
      </c>
      <c r="FT66" s="197">
        <f t="shared" si="211"/>
        <v>450000</v>
      </c>
      <c r="FU66" s="197">
        <f t="shared" si="211"/>
        <v>455000</v>
      </c>
      <c r="FV66" s="197">
        <f t="shared" si="211"/>
        <v>460000</v>
      </c>
      <c r="FW66" s="197">
        <f t="shared" si="211"/>
        <v>465000</v>
      </c>
      <c r="FX66" s="197">
        <f t="shared" si="211"/>
        <v>470000</v>
      </c>
      <c r="FY66" s="197">
        <f t="shared" si="211"/>
        <v>475000</v>
      </c>
      <c r="FZ66" s="197">
        <f t="shared" si="211"/>
        <v>480000</v>
      </c>
      <c r="GA66" s="197">
        <f t="shared" si="211"/>
        <v>485000</v>
      </c>
      <c r="GB66" s="197">
        <f t="shared" si="211"/>
        <v>490000</v>
      </c>
      <c r="GC66" s="197">
        <f t="shared" si="211"/>
        <v>495000</v>
      </c>
      <c r="GD66" s="197">
        <f t="shared" si="211"/>
        <v>500000</v>
      </c>
      <c r="GE66" s="197">
        <f t="shared" si="211"/>
        <v>505000</v>
      </c>
      <c r="GF66" s="197">
        <f t="shared" si="211"/>
        <v>510000</v>
      </c>
      <c r="GG66" s="197">
        <f t="shared" si="211"/>
        <v>515000</v>
      </c>
      <c r="GH66" s="197">
        <f t="shared" si="211"/>
        <v>520000</v>
      </c>
      <c r="GI66" s="197">
        <f t="shared" si="211"/>
        <v>525000</v>
      </c>
      <c r="GJ66" s="197">
        <f t="shared" si="211"/>
        <v>530000</v>
      </c>
    </row>
    <row r="67" spans="1:192" ht="20.25" thickTop="1" thickBot="1" x14ac:dyDescent="0.3">
      <c r="A67" s="195">
        <v>56</v>
      </c>
      <c r="B67" s="193" t="str">
        <f>HYPERLINK("#Feuil1!EO"&amp;ROW(),feuil1!C67)</f>
        <v>Bob56</v>
      </c>
      <c r="C67" s="179" t="s">
        <v>228</v>
      </c>
      <c r="D67" s="190">
        <v>15000</v>
      </c>
      <c r="E67" s="20">
        <v>38261</v>
      </c>
      <c r="F67" s="214">
        <v>42856</v>
      </c>
      <c r="G67" s="182">
        <v>200000</v>
      </c>
      <c r="H67" s="211"/>
      <c r="I67" s="197">
        <v>48000</v>
      </c>
      <c r="J67" s="197">
        <f>I67+1000</f>
        <v>49000</v>
      </c>
      <c r="K67" s="197">
        <f>J67+1000</f>
        <v>50000</v>
      </c>
      <c r="L67" s="197">
        <f>K67+1000</f>
        <v>51000</v>
      </c>
      <c r="M67" s="197">
        <f t="shared" ref="M67:AJ67" si="212">L67+3000</f>
        <v>54000</v>
      </c>
      <c r="N67" s="197">
        <f t="shared" si="212"/>
        <v>57000</v>
      </c>
      <c r="O67" s="197">
        <f t="shared" si="212"/>
        <v>60000</v>
      </c>
      <c r="P67" s="197">
        <f t="shared" si="212"/>
        <v>63000</v>
      </c>
      <c r="Q67" s="197">
        <f t="shared" si="212"/>
        <v>66000</v>
      </c>
      <c r="R67" s="197">
        <f t="shared" si="212"/>
        <v>69000</v>
      </c>
      <c r="S67" s="197">
        <f t="shared" si="212"/>
        <v>72000</v>
      </c>
      <c r="T67" s="197">
        <f t="shared" si="212"/>
        <v>75000</v>
      </c>
      <c r="U67" s="197">
        <f t="shared" si="212"/>
        <v>78000</v>
      </c>
      <c r="V67" s="197">
        <f t="shared" si="212"/>
        <v>81000</v>
      </c>
      <c r="W67" s="197">
        <f t="shared" si="212"/>
        <v>84000</v>
      </c>
      <c r="X67" s="197">
        <f t="shared" si="212"/>
        <v>87000</v>
      </c>
      <c r="Y67" s="197">
        <f t="shared" si="212"/>
        <v>90000</v>
      </c>
      <c r="Z67" s="197">
        <f t="shared" si="212"/>
        <v>93000</v>
      </c>
      <c r="AA67" s="197">
        <f t="shared" si="212"/>
        <v>96000</v>
      </c>
      <c r="AB67" s="197">
        <f t="shared" si="212"/>
        <v>99000</v>
      </c>
      <c r="AC67" s="197">
        <f t="shared" si="212"/>
        <v>102000</v>
      </c>
      <c r="AD67" s="197">
        <f t="shared" si="212"/>
        <v>105000</v>
      </c>
      <c r="AE67" s="197">
        <f t="shared" si="212"/>
        <v>108000</v>
      </c>
      <c r="AF67" s="197">
        <f t="shared" si="212"/>
        <v>111000</v>
      </c>
      <c r="AG67" s="197">
        <f t="shared" si="212"/>
        <v>114000</v>
      </c>
      <c r="AH67" s="197">
        <f t="shared" si="212"/>
        <v>117000</v>
      </c>
      <c r="AI67" s="197">
        <f t="shared" si="212"/>
        <v>120000</v>
      </c>
      <c r="AJ67" s="197">
        <f t="shared" si="212"/>
        <v>123000</v>
      </c>
      <c r="AK67" s="197">
        <f t="shared" ref="AK67:BH67" si="213">AJ67+5000</f>
        <v>128000</v>
      </c>
      <c r="AL67" s="197">
        <f t="shared" si="213"/>
        <v>133000</v>
      </c>
      <c r="AM67" s="197">
        <f t="shared" si="213"/>
        <v>138000</v>
      </c>
      <c r="AN67" s="197">
        <f t="shared" si="213"/>
        <v>143000</v>
      </c>
      <c r="AO67" s="197">
        <f t="shared" si="213"/>
        <v>148000</v>
      </c>
      <c r="AP67" s="197">
        <f t="shared" si="213"/>
        <v>153000</v>
      </c>
      <c r="AQ67" s="197">
        <f t="shared" si="213"/>
        <v>158000</v>
      </c>
      <c r="AR67" s="197">
        <f t="shared" si="213"/>
        <v>163000</v>
      </c>
      <c r="AS67" s="197">
        <f t="shared" si="213"/>
        <v>168000</v>
      </c>
      <c r="AT67" s="197">
        <f t="shared" si="213"/>
        <v>173000</v>
      </c>
      <c r="AU67" s="197">
        <f t="shared" si="213"/>
        <v>178000</v>
      </c>
      <c r="AV67" s="197">
        <f t="shared" si="213"/>
        <v>183000</v>
      </c>
      <c r="AW67" s="197">
        <f t="shared" si="213"/>
        <v>188000</v>
      </c>
      <c r="AX67" s="197">
        <f t="shared" si="213"/>
        <v>193000</v>
      </c>
      <c r="AY67" s="197">
        <f t="shared" si="213"/>
        <v>198000</v>
      </c>
      <c r="AZ67" s="197">
        <f t="shared" si="213"/>
        <v>203000</v>
      </c>
      <c r="BA67" s="197">
        <f t="shared" si="213"/>
        <v>208000</v>
      </c>
      <c r="BB67" s="197">
        <f t="shared" si="213"/>
        <v>213000</v>
      </c>
      <c r="BC67" s="197">
        <f t="shared" si="213"/>
        <v>218000</v>
      </c>
      <c r="BD67" s="197">
        <f t="shared" si="213"/>
        <v>223000</v>
      </c>
      <c r="BE67" s="197">
        <f t="shared" si="213"/>
        <v>228000</v>
      </c>
      <c r="BF67" s="197">
        <f t="shared" si="213"/>
        <v>233000</v>
      </c>
      <c r="BG67" s="197">
        <f t="shared" si="213"/>
        <v>238000</v>
      </c>
      <c r="BH67" s="197">
        <f t="shared" si="213"/>
        <v>243000</v>
      </c>
      <c r="BI67" s="197">
        <f t="shared" ref="BI67:CN67" si="214">BH67+10000</f>
        <v>253000</v>
      </c>
      <c r="BJ67" s="197">
        <f t="shared" si="214"/>
        <v>263000</v>
      </c>
      <c r="BK67" s="197">
        <f t="shared" si="214"/>
        <v>273000</v>
      </c>
      <c r="BL67" s="197">
        <f t="shared" si="214"/>
        <v>283000</v>
      </c>
      <c r="BM67" s="197">
        <f t="shared" si="214"/>
        <v>293000</v>
      </c>
      <c r="BN67" s="197">
        <f t="shared" si="214"/>
        <v>303000</v>
      </c>
      <c r="BO67" s="197">
        <f t="shared" si="214"/>
        <v>313000</v>
      </c>
      <c r="BP67" s="197">
        <f t="shared" si="214"/>
        <v>323000</v>
      </c>
      <c r="BQ67" s="197">
        <f t="shared" si="214"/>
        <v>333000</v>
      </c>
      <c r="BR67" s="197">
        <f t="shared" si="214"/>
        <v>343000</v>
      </c>
      <c r="BS67" s="197">
        <f t="shared" si="214"/>
        <v>353000</v>
      </c>
      <c r="BT67" s="197">
        <f t="shared" si="214"/>
        <v>363000</v>
      </c>
      <c r="BU67" s="197">
        <f t="shared" si="214"/>
        <v>373000</v>
      </c>
      <c r="BV67" s="197">
        <f t="shared" si="214"/>
        <v>383000</v>
      </c>
      <c r="BW67" s="197">
        <f t="shared" si="214"/>
        <v>393000</v>
      </c>
      <c r="BX67" s="197">
        <f t="shared" si="214"/>
        <v>403000</v>
      </c>
      <c r="BY67" s="197">
        <f t="shared" si="214"/>
        <v>413000</v>
      </c>
      <c r="BZ67" s="197">
        <f t="shared" si="214"/>
        <v>423000</v>
      </c>
      <c r="CA67" s="197">
        <f t="shared" si="214"/>
        <v>433000</v>
      </c>
      <c r="CB67" s="197">
        <f t="shared" si="214"/>
        <v>443000</v>
      </c>
      <c r="CC67" s="197">
        <f t="shared" si="214"/>
        <v>453000</v>
      </c>
      <c r="CD67" s="197">
        <f t="shared" si="214"/>
        <v>463000</v>
      </c>
      <c r="CE67" s="197">
        <f t="shared" si="214"/>
        <v>473000</v>
      </c>
      <c r="CF67" s="197">
        <f t="shared" si="214"/>
        <v>483000</v>
      </c>
      <c r="CG67" s="197">
        <f t="shared" si="214"/>
        <v>493000</v>
      </c>
      <c r="CH67" s="197">
        <f t="shared" si="214"/>
        <v>503000</v>
      </c>
      <c r="CI67" s="197">
        <f t="shared" si="214"/>
        <v>513000</v>
      </c>
      <c r="CJ67" s="197">
        <f t="shared" si="214"/>
        <v>523000</v>
      </c>
      <c r="CK67" s="197">
        <f t="shared" si="214"/>
        <v>533000</v>
      </c>
      <c r="CL67" s="197">
        <f t="shared" si="214"/>
        <v>543000</v>
      </c>
      <c r="CM67" s="197">
        <f t="shared" si="214"/>
        <v>553000</v>
      </c>
      <c r="CN67" s="197">
        <f t="shared" si="214"/>
        <v>563000</v>
      </c>
      <c r="CO67" s="197">
        <f t="shared" ref="CO67:DH67" si="215">CN67+10000</f>
        <v>573000</v>
      </c>
      <c r="CP67" s="197">
        <f t="shared" si="215"/>
        <v>583000</v>
      </c>
      <c r="CQ67" s="197">
        <f t="shared" si="215"/>
        <v>593000</v>
      </c>
      <c r="CR67" s="197">
        <f t="shared" si="215"/>
        <v>603000</v>
      </c>
      <c r="CS67" s="197">
        <f t="shared" si="215"/>
        <v>613000</v>
      </c>
      <c r="CT67" s="197">
        <f t="shared" si="215"/>
        <v>623000</v>
      </c>
      <c r="CU67" s="197">
        <f t="shared" si="215"/>
        <v>633000</v>
      </c>
      <c r="CV67" s="197">
        <f t="shared" si="215"/>
        <v>643000</v>
      </c>
      <c r="CW67" s="197">
        <f t="shared" si="215"/>
        <v>653000</v>
      </c>
      <c r="CX67" s="197">
        <f t="shared" si="215"/>
        <v>663000</v>
      </c>
      <c r="CY67" s="197">
        <f t="shared" si="215"/>
        <v>673000</v>
      </c>
      <c r="CZ67" s="197">
        <f t="shared" si="215"/>
        <v>683000</v>
      </c>
      <c r="DA67" s="197">
        <f t="shared" si="215"/>
        <v>693000</v>
      </c>
      <c r="DB67" s="197">
        <f t="shared" si="215"/>
        <v>703000</v>
      </c>
      <c r="DC67" s="197">
        <f t="shared" si="215"/>
        <v>713000</v>
      </c>
      <c r="DD67" s="197">
        <f t="shared" si="215"/>
        <v>723000</v>
      </c>
      <c r="DE67" s="197">
        <f t="shared" si="215"/>
        <v>733000</v>
      </c>
      <c r="DF67" s="197">
        <f t="shared" si="215"/>
        <v>743000</v>
      </c>
      <c r="DG67" s="197">
        <f t="shared" si="215"/>
        <v>753000</v>
      </c>
      <c r="DH67" s="197">
        <f t="shared" si="215"/>
        <v>763000</v>
      </c>
      <c r="DI67" s="197">
        <f t="shared" ref="DI67:DO67" si="216">DH67+15000</f>
        <v>778000</v>
      </c>
      <c r="DJ67" s="197">
        <f t="shared" si="216"/>
        <v>793000</v>
      </c>
      <c r="DK67" s="197">
        <f t="shared" si="216"/>
        <v>808000</v>
      </c>
      <c r="DL67" s="197">
        <f t="shared" si="216"/>
        <v>823000</v>
      </c>
      <c r="DM67" s="197">
        <f t="shared" si="216"/>
        <v>838000</v>
      </c>
      <c r="DN67" s="197">
        <f t="shared" si="216"/>
        <v>853000</v>
      </c>
      <c r="DO67" s="197">
        <f t="shared" si="216"/>
        <v>868000</v>
      </c>
      <c r="DP67" s="197">
        <v>883000</v>
      </c>
      <c r="DQ67" s="197">
        <v>898000</v>
      </c>
      <c r="DR67" s="197">
        <v>913000</v>
      </c>
      <c r="DS67" s="197">
        <f>DR67+15000</f>
        <v>928000</v>
      </c>
      <c r="DT67" s="197">
        <f>DS67+15000</f>
        <v>943000</v>
      </c>
      <c r="DU67" s="197">
        <f>DT67+15000</f>
        <v>958000</v>
      </c>
      <c r="DV67" s="197">
        <v>973000</v>
      </c>
      <c r="DW67" s="197">
        <f>DV67+15000</f>
        <v>988000</v>
      </c>
      <c r="DX67" s="197">
        <f>DW67+15000</f>
        <v>1003000</v>
      </c>
      <c r="DY67" s="197">
        <f>DX67+15000</f>
        <v>1018000</v>
      </c>
      <c r="DZ67" s="197">
        <v>1033000</v>
      </c>
      <c r="EA67" s="197">
        <f>DZ67+15000</f>
        <v>1048000</v>
      </c>
      <c r="EB67" s="197">
        <f>EA67+15000</f>
        <v>1063000</v>
      </c>
      <c r="EC67" s="197">
        <v>1078000</v>
      </c>
      <c r="ED67" s="197">
        <f>EC67+15000</f>
        <v>1093000</v>
      </c>
      <c r="EE67" s="197">
        <f>ED67+15000</f>
        <v>1108000</v>
      </c>
      <c r="EF67" s="197">
        <f>EE67+15000</f>
        <v>1123000</v>
      </c>
      <c r="EG67" s="197">
        <f>EF67+15000</f>
        <v>1138000</v>
      </c>
      <c r="EH67" s="197">
        <f>EG67+15000</f>
        <v>1153000</v>
      </c>
      <c r="EI67" s="197">
        <v>1168000</v>
      </c>
      <c r="EJ67" s="197">
        <v>1183000</v>
      </c>
      <c r="EK67" s="197">
        <v>1198000</v>
      </c>
      <c r="EL67" s="197">
        <f>EK67+15000</f>
        <v>1213000</v>
      </c>
      <c r="EM67" s="197">
        <f>EL67+15000</f>
        <v>1228000</v>
      </c>
      <c r="EN67" s="197">
        <f>EM67+15000</f>
        <v>1243000</v>
      </c>
      <c r="EO67" s="263">
        <f t="shared" ref="EO67:GJ67" si="217">EN67</f>
        <v>1243000</v>
      </c>
      <c r="EP67" s="197">
        <f t="shared" si="217"/>
        <v>1243000</v>
      </c>
      <c r="EQ67" s="197">
        <f t="shared" si="217"/>
        <v>1243000</v>
      </c>
      <c r="ER67" s="197">
        <f t="shared" si="217"/>
        <v>1243000</v>
      </c>
      <c r="ES67" s="197">
        <f t="shared" si="217"/>
        <v>1243000</v>
      </c>
      <c r="ET67" s="197">
        <f t="shared" si="217"/>
        <v>1243000</v>
      </c>
      <c r="EU67" s="197">
        <f t="shared" si="217"/>
        <v>1243000</v>
      </c>
      <c r="EV67" s="197">
        <f t="shared" si="217"/>
        <v>1243000</v>
      </c>
      <c r="EW67" s="197">
        <f t="shared" si="217"/>
        <v>1243000</v>
      </c>
      <c r="EX67" s="197">
        <f t="shared" si="217"/>
        <v>1243000</v>
      </c>
      <c r="EY67" s="197">
        <f t="shared" si="217"/>
        <v>1243000</v>
      </c>
      <c r="EZ67" s="197">
        <f t="shared" si="217"/>
        <v>1243000</v>
      </c>
      <c r="FA67" s="197">
        <f t="shared" si="217"/>
        <v>1243000</v>
      </c>
      <c r="FB67" s="197">
        <f t="shared" si="217"/>
        <v>1243000</v>
      </c>
      <c r="FC67" s="197">
        <f t="shared" si="217"/>
        <v>1243000</v>
      </c>
      <c r="FD67" s="197">
        <f t="shared" si="217"/>
        <v>1243000</v>
      </c>
      <c r="FE67" s="197">
        <f t="shared" si="217"/>
        <v>1243000</v>
      </c>
      <c r="FF67" s="197">
        <f t="shared" si="217"/>
        <v>1243000</v>
      </c>
      <c r="FG67" s="197">
        <f t="shared" si="217"/>
        <v>1243000</v>
      </c>
      <c r="FH67" s="197">
        <f t="shared" si="217"/>
        <v>1243000</v>
      </c>
      <c r="FI67" s="197">
        <f t="shared" si="217"/>
        <v>1243000</v>
      </c>
      <c r="FJ67" s="197">
        <f t="shared" si="217"/>
        <v>1243000</v>
      </c>
      <c r="FK67" s="197">
        <f t="shared" si="217"/>
        <v>1243000</v>
      </c>
      <c r="FL67" s="197">
        <f t="shared" si="217"/>
        <v>1243000</v>
      </c>
      <c r="FM67" s="197">
        <f t="shared" si="217"/>
        <v>1243000</v>
      </c>
      <c r="FN67" s="197">
        <f t="shared" si="217"/>
        <v>1243000</v>
      </c>
      <c r="FO67" s="197">
        <f t="shared" si="217"/>
        <v>1243000</v>
      </c>
      <c r="FP67" s="197">
        <f t="shared" si="217"/>
        <v>1243000</v>
      </c>
      <c r="FQ67" s="197">
        <f t="shared" si="217"/>
        <v>1243000</v>
      </c>
      <c r="FR67" s="197">
        <f t="shared" si="217"/>
        <v>1243000</v>
      </c>
      <c r="FS67" s="197">
        <f t="shared" si="217"/>
        <v>1243000</v>
      </c>
      <c r="FT67" s="197">
        <f t="shared" si="217"/>
        <v>1243000</v>
      </c>
      <c r="FU67" s="197">
        <f t="shared" si="217"/>
        <v>1243000</v>
      </c>
      <c r="FV67" s="197">
        <f t="shared" si="217"/>
        <v>1243000</v>
      </c>
      <c r="FW67" s="197">
        <f t="shared" si="217"/>
        <v>1243000</v>
      </c>
      <c r="FX67" s="197">
        <f t="shared" si="217"/>
        <v>1243000</v>
      </c>
      <c r="FY67" s="197">
        <f t="shared" si="217"/>
        <v>1243000</v>
      </c>
      <c r="FZ67" s="197">
        <f t="shared" si="217"/>
        <v>1243000</v>
      </c>
      <c r="GA67" s="197">
        <f t="shared" si="217"/>
        <v>1243000</v>
      </c>
      <c r="GB67" s="197">
        <f t="shared" si="217"/>
        <v>1243000</v>
      </c>
      <c r="GC67" s="197">
        <f t="shared" si="217"/>
        <v>1243000</v>
      </c>
      <c r="GD67" s="197">
        <f t="shared" si="217"/>
        <v>1243000</v>
      </c>
      <c r="GE67" s="197">
        <f t="shared" si="217"/>
        <v>1243000</v>
      </c>
      <c r="GF67" s="197">
        <f t="shared" si="217"/>
        <v>1243000</v>
      </c>
      <c r="GG67" s="197">
        <f t="shared" si="217"/>
        <v>1243000</v>
      </c>
      <c r="GH67" s="197">
        <f t="shared" si="217"/>
        <v>1243000</v>
      </c>
      <c r="GI67" s="197">
        <f t="shared" si="217"/>
        <v>1243000</v>
      </c>
      <c r="GJ67" s="197">
        <f t="shared" si="217"/>
        <v>1243000</v>
      </c>
    </row>
    <row r="68" spans="1:192" ht="20.25" thickTop="1" thickBot="1" x14ac:dyDescent="0.3">
      <c r="A68" s="195">
        <v>57</v>
      </c>
      <c r="B68" s="193" t="str">
        <f>HYPERLINK("#Feuil1!EO"&amp;ROW(),feuil1!C68)</f>
        <v>Bob57</v>
      </c>
      <c r="C68" s="179" t="s">
        <v>229</v>
      </c>
      <c r="D68" s="192">
        <v>3000</v>
      </c>
      <c r="E68" s="20">
        <v>43831</v>
      </c>
      <c r="F68" s="214"/>
      <c r="G68" s="182"/>
      <c r="H68" s="211"/>
      <c r="I68" s="197">
        <v>0</v>
      </c>
      <c r="J68" s="197">
        <v>0</v>
      </c>
      <c r="K68" s="197">
        <v>0</v>
      </c>
      <c r="L68" s="197">
        <v>0</v>
      </c>
      <c r="M68" s="197">
        <v>0</v>
      </c>
      <c r="N68" s="197">
        <v>0</v>
      </c>
      <c r="O68" s="197">
        <v>0</v>
      </c>
      <c r="P68" s="197">
        <v>0</v>
      </c>
      <c r="Q68" s="197">
        <v>0</v>
      </c>
      <c r="R68" s="197">
        <v>0</v>
      </c>
      <c r="S68" s="197">
        <v>0</v>
      </c>
      <c r="T68" s="197">
        <v>0</v>
      </c>
      <c r="U68" s="197">
        <v>0</v>
      </c>
      <c r="V68" s="197">
        <v>0</v>
      </c>
      <c r="W68" s="197">
        <v>0</v>
      </c>
      <c r="X68" s="197">
        <v>0</v>
      </c>
      <c r="Y68" s="197">
        <v>0</v>
      </c>
      <c r="Z68" s="197">
        <v>0</v>
      </c>
      <c r="AA68" s="197">
        <v>0</v>
      </c>
      <c r="AB68" s="197">
        <v>0</v>
      </c>
      <c r="AC68" s="197">
        <v>0</v>
      </c>
      <c r="AD68" s="197">
        <v>0</v>
      </c>
      <c r="AE68" s="197">
        <v>0</v>
      </c>
      <c r="AF68" s="197">
        <v>0</v>
      </c>
      <c r="AG68" s="197">
        <v>0</v>
      </c>
      <c r="AH68" s="197">
        <v>0</v>
      </c>
      <c r="AI68" s="197">
        <v>0</v>
      </c>
      <c r="AJ68" s="197">
        <v>0</v>
      </c>
      <c r="AK68" s="197">
        <v>0</v>
      </c>
      <c r="AL68" s="197">
        <v>0</v>
      </c>
      <c r="AM68" s="197">
        <v>0</v>
      </c>
      <c r="AN68" s="197">
        <v>0</v>
      </c>
      <c r="AO68" s="197">
        <v>0</v>
      </c>
      <c r="AP68" s="197">
        <v>0</v>
      </c>
      <c r="AQ68" s="197">
        <v>0</v>
      </c>
      <c r="AR68" s="197">
        <v>0</v>
      </c>
      <c r="AS68" s="197">
        <v>0</v>
      </c>
      <c r="AT68" s="197">
        <v>0</v>
      </c>
      <c r="AU68" s="197">
        <v>0</v>
      </c>
      <c r="AV68" s="197">
        <v>0</v>
      </c>
      <c r="AW68" s="197">
        <v>0</v>
      </c>
      <c r="AX68" s="197">
        <v>0</v>
      </c>
      <c r="AY68" s="197">
        <v>0</v>
      </c>
      <c r="AZ68" s="197">
        <v>0</v>
      </c>
      <c r="BA68" s="197">
        <v>0</v>
      </c>
      <c r="BB68" s="197">
        <v>0</v>
      </c>
      <c r="BC68" s="197">
        <v>0</v>
      </c>
      <c r="BD68" s="197">
        <v>0</v>
      </c>
      <c r="BE68" s="197">
        <v>0</v>
      </c>
      <c r="BF68" s="197">
        <v>0</v>
      </c>
      <c r="BG68" s="197">
        <v>0</v>
      </c>
      <c r="BH68" s="197">
        <v>0</v>
      </c>
      <c r="BI68" s="197">
        <v>0</v>
      </c>
      <c r="BJ68" s="197">
        <v>0</v>
      </c>
      <c r="BK68" s="197">
        <v>0</v>
      </c>
      <c r="BL68" s="197">
        <v>0</v>
      </c>
      <c r="BM68" s="197">
        <v>0</v>
      </c>
      <c r="BN68" s="197">
        <v>0</v>
      </c>
      <c r="BO68" s="197">
        <v>0</v>
      </c>
      <c r="BP68" s="197">
        <v>0</v>
      </c>
      <c r="BQ68" s="197">
        <v>0</v>
      </c>
      <c r="BR68" s="197">
        <v>0</v>
      </c>
      <c r="BS68" s="197">
        <v>0</v>
      </c>
      <c r="BT68" s="197">
        <v>0</v>
      </c>
      <c r="BU68" s="197">
        <v>0</v>
      </c>
      <c r="BV68" s="197">
        <v>0</v>
      </c>
      <c r="BW68" s="197">
        <v>0</v>
      </c>
      <c r="BX68" s="197">
        <v>0</v>
      </c>
      <c r="BY68" s="197">
        <v>0</v>
      </c>
      <c r="BZ68" s="197">
        <v>0</v>
      </c>
      <c r="CA68" s="197">
        <v>0</v>
      </c>
      <c r="CB68" s="197">
        <v>0</v>
      </c>
      <c r="CC68" s="197">
        <v>0</v>
      </c>
      <c r="CD68" s="197">
        <v>0</v>
      </c>
      <c r="CE68" s="197">
        <v>0</v>
      </c>
      <c r="CF68" s="197">
        <v>0</v>
      </c>
      <c r="CG68" s="197">
        <v>0</v>
      </c>
      <c r="CH68" s="197">
        <v>0</v>
      </c>
      <c r="CI68" s="197">
        <v>0</v>
      </c>
      <c r="CJ68" s="197">
        <v>0</v>
      </c>
      <c r="CK68" s="197">
        <v>0</v>
      </c>
      <c r="CL68" s="197">
        <v>0</v>
      </c>
      <c r="CM68" s="197">
        <v>0</v>
      </c>
      <c r="CN68" s="197">
        <v>0</v>
      </c>
      <c r="CO68" s="197">
        <v>0</v>
      </c>
      <c r="CP68" s="197">
        <v>0</v>
      </c>
      <c r="CQ68" s="197">
        <v>0</v>
      </c>
      <c r="CR68" s="197">
        <v>0</v>
      </c>
      <c r="CS68" s="197">
        <v>0</v>
      </c>
      <c r="CT68" s="197">
        <v>0</v>
      </c>
      <c r="CU68" s="197">
        <v>0</v>
      </c>
      <c r="CV68" s="197">
        <v>0</v>
      </c>
      <c r="CW68" s="197">
        <v>0</v>
      </c>
      <c r="CX68" s="197">
        <v>0</v>
      </c>
      <c r="CY68" s="197">
        <v>0</v>
      </c>
      <c r="CZ68" s="197">
        <v>0</v>
      </c>
      <c r="DA68" s="197">
        <v>0</v>
      </c>
      <c r="DB68" s="197">
        <v>0</v>
      </c>
      <c r="DC68" s="197">
        <v>0</v>
      </c>
      <c r="DD68" s="197">
        <v>0</v>
      </c>
      <c r="DE68" s="197">
        <v>0</v>
      </c>
      <c r="DF68" s="197">
        <v>0</v>
      </c>
      <c r="DG68" s="197">
        <v>0</v>
      </c>
      <c r="DH68" s="197">
        <v>0</v>
      </c>
      <c r="DI68" s="197">
        <v>0</v>
      </c>
      <c r="DJ68" s="197">
        <v>0</v>
      </c>
      <c r="DK68" s="197">
        <v>0</v>
      </c>
      <c r="DL68" s="197">
        <v>0</v>
      </c>
      <c r="DM68" s="197">
        <v>0</v>
      </c>
      <c r="DN68" s="197">
        <v>0</v>
      </c>
      <c r="DO68" s="197">
        <v>0</v>
      </c>
      <c r="DP68" s="197">
        <v>0</v>
      </c>
      <c r="DQ68" s="197">
        <v>0</v>
      </c>
      <c r="DR68" s="197">
        <v>0</v>
      </c>
      <c r="DS68" s="197">
        <v>0</v>
      </c>
      <c r="DT68" s="197">
        <v>0</v>
      </c>
      <c r="DU68" s="197">
        <v>0</v>
      </c>
      <c r="DV68" s="197">
        <v>0</v>
      </c>
      <c r="DW68" s="197">
        <v>0</v>
      </c>
      <c r="DX68" s="197">
        <v>0</v>
      </c>
      <c r="DY68" s="197">
        <v>0</v>
      </c>
      <c r="DZ68" s="197">
        <v>0</v>
      </c>
      <c r="EA68" s="197">
        <v>0</v>
      </c>
      <c r="EB68" s="197">
        <v>0</v>
      </c>
      <c r="EC68" s="197">
        <v>0</v>
      </c>
      <c r="ED68" s="197">
        <v>0</v>
      </c>
      <c r="EE68" s="197">
        <v>0</v>
      </c>
      <c r="EF68" s="197">
        <v>0</v>
      </c>
      <c r="EG68" s="197">
        <v>0</v>
      </c>
      <c r="EH68" s="197">
        <v>0</v>
      </c>
      <c r="EI68" s="197">
        <v>0</v>
      </c>
      <c r="EJ68" s="197">
        <v>0</v>
      </c>
      <c r="EK68" s="197">
        <v>0</v>
      </c>
      <c r="EL68" s="197">
        <v>0</v>
      </c>
      <c r="EM68" s="197">
        <v>0</v>
      </c>
      <c r="EN68" s="197">
        <v>0</v>
      </c>
      <c r="EO68" s="263">
        <v>3000</v>
      </c>
      <c r="EP68" s="197">
        <f t="shared" ref="EP68:GJ68" si="218">EO68+3000</f>
        <v>6000</v>
      </c>
      <c r="EQ68" s="197">
        <f t="shared" si="218"/>
        <v>9000</v>
      </c>
      <c r="ER68" s="197">
        <f t="shared" si="218"/>
        <v>12000</v>
      </c>
      <c r="ES68" s="197">
        <f t="shared" si="218"/>
        <v>15000</v>
      </c>
      <c r="ET68" s="197">
        <f t="shared" si="218"/>
        <v>18000</v>
      </c>
      <c r="EU68" s="197">
        <f t="shared" si="218"/>
        <v>21000</v>
      </c>
      <c r="EV68" s="197">
        <f t="shared" si="218"/>
        <v>24000</v>
      </c>
      <c r="EW68" s="197">
        <f t="shared" si="218"/>
        <v>27000</v>
      </c>
      <c r="EX68" s="197">
        <f t="shared" si="218"/>
        <v>30000</v>
      </c>
      <c r="EY68" s="197">
        <f t="shared" si="218"/>
        <v>33000</v>
      </c>
      <c r="EZ68" s="197">
        <f t="shared" si="218"/>
        <v>36000</v>
      </c>
      <c r="FA68" s="197">
        <f t="shared" si="218"/>
        <v>39000</v>
      </c>
      <c r="FB68" s="197">
        <f t="shared" si="218"/>
        <v>42000</v>
      </c>
      <c r="FC68" s="197">
        <f t="shared" si="218"/>
        <v>45000</v>
      </c>
      <c r="FD68" s="197">
        <f t="shared" si="218"/>
        <v>48000</v>
      </c>
      <c r="FE68" s="197">
        <f t="shared" si="218"/>
        <v>51000</v>
      </c>
      <c r="FF68" s="197">
        <f t="shared" si="218"/>
        <v>54000</v>
      </c>
      <c r="FG68" s="197">
        <f t="shared" si="218"/>
        <v>57000</v>
      </c>
      <c r="FH68" s="197">
        <f t="shared" si="218"/>
        <v>60000</v>
      </c>
      <c r="FI68" s="197">
        <f t="shared" si="218"/>
        <v>63000</v>
      </c>
      <c r="FJ68" s="197">
        <f t="shared" si="218"/>
        <v>66000</v>
      </c>
      <c r="FK68" s="197">
        <f t="shared" si="218"/>
        <v>69000</v>
      </c>
      <c r="FL68" s="197">
        <f t="shared" si="218"/>
        <v>72000</v>
      </c>
      <c r="FM68" s="197">
        <f t="shared" si="218"/>
        <v>75000</v>
      </c>
      <c r="FN68" s="197">
        <f t="shared" si="218"/>
        <v>78000</v>
      </c>
      <c r="FO68" s="197">
        <f t="shared" si="218"/>
        <v>81000</v>
      </c>
      <c r="FP68" s="197">
        <f t="shared" si="218"/>
        <v>84000</v>
      </c>
      <c r="FQ68" s="197">
        <f t="shared" si="218"/>
        <v>87000</v>
      </c>
      <c r="FR68" s="197">
        <f t="shared" si="218"/>
        <v>90000</v>
      </c>
      <c r="FS68" s="197">
        <f t="shared" si="218"/>
        <v>93000</v>
      </c>
      <c r="FT68" s="197">
        <f t="shared" si="218"/>
        <v>96000</v>
      </c>
      <c r="FU68" s="197">
        <f t="shared" si="218"/>
        <v>99000</v>
      </c>
      <c r="FV68" s="197">
        <f t="shared" si="218"/>
        <v>102000</v>
      </c>
      <c r="FW68" s="197">
        <f t="shared" si="218"/>
        <v>105000</v>
      </c>
      <c r="FX68" s="197">
        <f t="shared" si="218"/>
        <v>108000</v>
      </c>
      <c r="FY68" s="197">
        <f t="shared" si="218"/>
        <v>111000</v>
      </c>
      <c r="FZ68" s="197">
        <f t="shared" si="218"/>
        <v>114000</v>
      </c>
      <c r="GA68" s="197">
        <f t="shared" si="218"/>
        <v>117000</v>
      </c>
      <c r="GB68" s="197">
        <f t="shared" si="218"/>
        <v>120000</v>
      </c>
      <c r="GC68" s="197">
        <f t="shared" si="218"/>
        <v>123000</v>
      </c>
      <c r="GD68" s="197">
        <f t="shared" si="218"/>
        <v>126000</v>
      </c>
      <c r="GE68" s="197">
        <f t="shared" si="218"/>
        <v>129000</v>
      </c>
      <c r="GF68" s="197">
        <f t="shared" si="218"/>
        <v>132000</v>
      </c>
      <c r="GG68" s="197">
        <f t="shared" si="218"/>
        <v>135000</v>
      </c>
      <c r="GH68" s="197">
        <f t="shared" si="218"/>
        <v>138000</v>
      </c>
      <c r="GI68" s="197">
        <f t="shared" si="218"/>
        <v>141000</v>
      </c>
      <c r="GJ68" s="197">
        <f t="shared" si="218"/>
        <v>144000</v>
      </c>
    </row>
    <row r="69" spans="1:192" ht="20.25" thickTop="1" thickBot="1" x14ac:dyDescent="0.3">
      <c r="A69" s="195">
        <v>58</v>
      </c>
      <c r="B69" s="193" t="str">
        <f>HYPERLINK("#Feuil1!EO"&amp;ROW(),feuil1!C69)</f>
        <v>Bob58</v>
      </c>
      <c r="C69" s="179" t="s">
        <v>230</v>
      </c>
      <c r="D69" s="189">
        <v>1000</v>
      </c>
      <c r="E69" s="20">
        <v>39539</v>
      </c>
      <c r="F69" s="214"/>
      <c r="G69" s="183">
        <v>33250</v>
      </c>
      <c r="H69" s="208"/>
      <c r="I69" s="197">
        <v>6000</v>
      </c>
      <c r="J69" s="197">
        <f t="shared" ref="J69:AO69" si="219">I69+1000</f>
        <v>7000</v>
      </c>
      <c r="K69" s="197">
        <f t="shared" si="219"/>
        <v>8000</v>
      </c>
      <c r="L69" s="197">
        <f t="shared" si="219"/>
        <v>9000</v>
      </c>
      <c r="M69" s="197">
        <f t="shared" si="219"/>
        <v>10000</v>
      </c>
      <c r="N69" s="197">
        <f t="shared" si="219"/>
        <v>11000</v>
      </c>
      <c r="O69" s="197">
        <f t="shared" si="219"/>
        <v>12000</v>
      </c>
      <c r="P69" s="197">
        <f t="shared" si="219"/>
        <v>13000</v>
      </c>
      <c r="Q69" s="197">
        <f t="shared" si="219"/>
        <v>14000</v>
      </c>
      <c r="R69" s="197">
        <f t="shared" si="219"/>
        <v>15000</v>
      </c>
      <c r="S69" s="197">
        <f t="shared" si="219"/>
        <v>16000</v>
      </c>
      <c r="T69" s="197">
        <f t="shared" si="219"/>
        <v>17000</v>
      </c>
      <c r="U69" s="197">
        <f t="shared" si="219"/>
        <v>18000</v>
      </c>
      <c r="V69" s="197">
        <f t="shared" si="219"/>
        <v>19000</v>
      </c>
      <c r="W69" s="197">
        <f t="shared" si="219"/>
        <v>20000</v>
      </c>
      <c r="X69" s="197">
        <f t="shared" si="219"/>
        <v>21000</v>
      </c>
      <c r="Y69" s="197">
        <f t="shared" si="219"/>
        <v>22000</v>
      </c>
      <c r="Z69" s="197">
        <f t="shared" si="219"/>
        <v>23000</v>
      </c>
      <c r="AA69" s="197">
        <f t="shared" si="219"/>
        <v>24000</v>
      </c>
      <c r="AB69" s="197">
        <f t="shared" si="219"/>
        <v>25000</v>
      </c>
      <c r="AC69" s="197">
        <f t="shared" si="219"/>
        <v>26000</v>
      </c>
      <c r="AD69" s="197">
        <f t="shared" si="219"/>
        <v>27000</v>
      </c>
      <c r="AE69" s="197">
        <f t="shared" si="219"/>
        <v>28000</v>
      </c>
      <c r="AF69" s="197">
        <f t="shared" si="219"/>
        <v>29000</v>
      </c>
      <c r="AG69" s="197">
        <f t="shared" si="219"/>
        <v>30000</v>
      </c>
      <c r="AH69" s="197">
        <f t="shared" si="219"/>
        <v>31000</v>
      </c>
      <c r="AI69" s="197">
        <f t="shared" si="219"/>
        <v>32000</v>
      </c>
      <c r="AJ69" s="197">
        <f t="shared" si="219"/>
        <v>33000</v>
      </c>
      <c r="AK69" s="197">
        <f t="shared" si="219"/>
        <v>34000</v>
      </c>
      <c r="AL69" s="197">
        <f t="shared" si="219"/>
        <v>35000</v>
      </c>
      <c r="AM69" s="197">
        <f t="shared" si="219"/>
        <v>36000</v>
      </c>
      <c r="AN69" s="197">
        <f t="shared" si="219"/>
        <v>37000</v>
      </c>
      <c r="AO69" s="197">
        <f t="shared" si="219"/>
        <v>38000</v>
      </c>
      <c r="AP69" s="197">
        <f t="shared" ref="AP69:BU69" si="220">AO69+1000</f>
        <v>39000</v>
      </c>
      <c r="AQ69" s="197">
        <f t="shared" si="220"/>
        <v>40000</v>
      </c>
      <c r="AR69" s="197">
        <f t="shared" si="220"/>
        <v>41000</v>
      </c>
      <c r="AS69" s="197">
        <f t="shared" si="220"/>
        <v>42000</v>
      </c>
      <c r="AT69" s="197">
        <f t="shared" si="220"/>
        <v>43000</v>
      </c>
      <c r="AU69" s="197">
        <f t="shared" si="220"/>
        <v>44000</v>
      </c>
      <c r="AV69" s="197">
        <f t="shared" si="220"/>
        <v>45000</v>
      </c>
      <c r="AW69" s="197">
        <f t="shared" si="220"/>
        <v>46000</v>
      </c>
      <c r="AX69" s="197">
        <f t="shared" si="220"/>
        <v>47000</v>
      </c>
      <c r="AY69" s="197">
        <f t="shared" si="220"/>
        <v>48000</v>
      </c>
      <c r="AZ69" s="197">
        <f t="shared" si="220"/>
        <v>49000</v>
      </c>
      <c r="BA69" s="197">
        <f t="shared" si="220"/>
        <v>50000</v>
      </c>
      <c r="BB69" s="197">
        <f t="shared" si="220"/>
        <v>51000</v>
      </c>
      <c r="BC69" s="197">
        <f t="shared" si="220"/>
        <v>52000</v>
      </c>
      <c r="BD69" s="197">
        <f t="shared" si="220"/>
        <v>53000</v>
      </c>
      <c r="BE69" s="197">
        <f t="shared" si="220"/>
        <v>54000</v>
      </c>
      <c r="BF69" s="197">
        <f t="shared" si="220"/>
        <v>55000</v>
      </c>
      <c r="BG69" s="197">
        <f t="shared" si="220"/>
        <v>56000</v>
      </c>
      <c r="BH69" s="197">
        <f t="shared" si="220"/>
        <v>57000</v>
      </c>
      <c r="BI69" s="197">
        <f t="shared" si="220"/>
        <v>58000</v>
      </c>
      <c r="BJ69" s="197">
        <f t="shared" si="220"/>
        <v>59000</v>
      </c>
      <c r="BK69" s="197">
        <f t="shared" si="220"/>
        <v>60000</v>
      </c>
      <c r="BL69" s="197">
        <f t="shared" si="220"/>
        <v>61000</v>
      </c>
      <c r="BM69" s="197">
        <f t="shared" si="220"/>
        <v>62000</v>
      </c>
      <c r="BN69" s="197">
        <f t="shared" si="220"/>
        <v>63000</v>
      </c>
      <c r="BO69" s="197">
        <f t="shared" si="220"/>
        <v>64000</v>
      </c>
      <c r="BP69" s="197">
        <f t="shared" si="220"/>
        <v>65000</v>
      </c>
      <c r="BQ69" s="197">
        <f t="shared" si="220"/>
        <v>66000</v>
      </c>
      <c r="BR69" s="197">
        <f t="shared" si="220"/>
        <v>67000</v>
      </c>
      <c r="BS69" s="197">
        <f t="shared" si="220"/>
        <v>68000</v>
      </c>
      <c r="BT69" s="197">
        <f t="shared" si="220"/>
        <v>69000</v>
      </c>
      <c r="BU69" s="197">
        <f t="shared" si="220"/>
        <v>70000</v>
      </c>
      <c r="BV69" s="197">
        <f t="shared" ref="BV69:DA69" si="221">BU69+1000</f>
        <v>71000</v>
      </c>
      <c r="BW69" s="197">
        <f t="shared" si="221"/>
        <v>72000</v>
      </c>
      <c r="BX69" s="197">
        <f t="shared" si="221"/>
        <v>73000</v>
      </c>
      <c r="BY69" s="197">
        <f t="shared" si="221"/>
        <v>74000</v>
      </c>
      <c r="BZ69" s="197">
        <f t="shared" si="221"/>
        <v>75000</v>
      </c>
      <c r="CA69" s="197">
        <f t="shared" si="221"/>
        <v>76000</v>
      </c>
      <c r="CB69" s="197">
        <f t="shared" si="221"/>
        <v>77000</v>
      </c>
      <c r="CC69" s="197">
        <f t="shared" si="221"/>
        <v>78000</v>
      </c>
      <c r="CD69" s="197">
        <f t="shared" si="221"/>
        <v>79000</v>
      </c>
      <c r="CE69" s="197">
        <f t="shared" si="221"/>
        <v>80000</v>
      </c>
      <c r="CF69" s="197">
        <f t="shared" si="221"/>
        <v>81000</v>
      </c>
      <c r="CG69" s="197">
        <f t="shared" si="221"/>
        <v>82000</v>
      </c>
      <c r="CH69" s="197">
        <f t="shared" si="221"/>
        <v>83000</v>
      </c>
      <c r="CI69" s="197">
        <f t="shared" si="221"/>
        <v>84000</v>
      </c>
      <c r="CJ69" s="197">
        <f t="shared" si="221"/>
        <v>85000</v>
      </c>
      <c r="CK69" s="197">
        <f t="shared" si="221"/>
        <v>86000</v>
      </c>
      <c r="CL69" s="197">
        <f t="shared" si="221"/>
        <v>87000</v>
      </c>
      <c r="CM69" s="197">
        <f t="shared" si="221"/>
        <v>88000</v>
      </c>
      <c r="CN69" s="197">
        <f t="shared" si="221"/>
        <v>89000</v>
      </c>
      <c r="CO69" s="197">
        <f t="shared" si="221"/>
        <v>90000</v>
      </c>
      <c r="CP69" s="197">
        <f t="shared" si="221"/>
        <v>91000</v>
      </c>
      <c r="CQ69" s="197">
        <f t="shared" si="221"/>
        <v>92000</v>
      </c>
      <c r="CR69" s="197">
        <f t="shared" si="221"/>
        <v>93000</v>
      </c>
      <c r="CS69" s="197">
        <f t="shared" si="221"/>
        <v>94000</v>
      </c>
      <c r="CT69" s="197">
        <f t="shared" si="221"/>
        <v>95000</v>
      </c>
      <c r="CU69" s="197">
        <f t="shared" si="221"/>
        <v>96000</v>
      </c>
      <c r="CV69" s="197">
        <f t="shared" si="221"/>
        <v>97000</v>
      </c>
      <c r="CW69" s="197">
        <f t="shared" si="221"/>
        <v>98000</v>
      </c>
      <c r="CX69" s="197">
        <f t="shared" si="221"/>
        <v>99000</v>
      </c>
      <c r="CY69" s="197">
        <f t="shared" si="221"/>
        <v>100000</v>
      </c>
      <c r="CZ69" s="197">
        <f t="shared" si="221"/>
        <v>101000</v>
      </c>
      <c r="DA69" s="197">
        <f t="shared" si="221"/>
        <v>102000</v>
      </c>
      <c r="DB69" s="197">
        <f t="shared" ref="DB69:EA69" si="222">DA69+1000</f>
        <v>103000</v>
      </c>
      <c r="DC69" s="197">
        <f t="shared" si="222"/>
        <v>104000</v>
      </c>
      <c r="DD69" s="197">
        <f t="shared" si="222"/>
        <v>105000</v>
      </c>
      <c r="DE69" s="197">
        <f t="shared" si="222"/>
        <v>106000</v>
      </c>
      <c r="DF69" s="197">
        <f t="shared" si="222"/>
        <v>107000</v>
      </c>
      <c r="DG69" s="197">
        <f t="shared" si="222"/>
        <v>108000</v>
      </c>
      <c r="DH69" s="197">
        <f t="shared" si="222"/>
        <v>109000</v>
      </c>
      <c r="DI69" s="197">
        <f t="shared" si="222"/>
        <v>110000</v>
      </c>
      <c r="DJ69" s="197">
        <f t="shared" si="222"/>
        <v>111000</v>
      </c>
      <c r="DK69" s="197">
        <f t="shared" si="222"/>
        <v>112000</v>
      </c>
      <c r="DL69" s="197">
        <f t="shared" si="222"/>
        <v>113000</v>
      </c>
      <c r="DM69" s="197">
        <f t="shared" si="222"/>
        <v>114000</v>
      </c>
      <c r="DN69" s="197">
        <f t="shared" si="222"/>
        <v>115000</v>
      </c>
      <c r="DO69" s="197">
        <f t="shared" si="222"/>
        <v>116000</v>
      </c>
      <c r="DP69" s="197">
        <f t="shared" si="222"/>
        <v>117000</v>
      </c>
      <c r="DQ69" s="197">
        <f t="shared" si="222"/>
        <v>118000</v>
      </c>
      <c r="DR69" s="197">
        <f t="shared" si="222"/>
        <v>119000</v>
      </c>
      <c r="DS69" s="197">
        <f t="shared" si="222"/>
        <v>120000</v>
      </c>
      <c r="DT69" s="197">
        <f t="shared" si="222"/>
        <v>121000</v>
      </c>
      <c r="DU69" s="197">
        <f t="shared" si="222"/>
        <v>122000</v>
      </c>
      <c r="DV69" s="197">
        <f t="shared" si="222"/>
        <v>123000</v>
      </c>
      <c r="DW69" s="197">
        <f t="shared" si="222"/>
        <v>124000</v>
      </c>
      <c r="DX69" s="197">
        <f t="shared" si="222"/>
        <v>125000</v>
      </c>
      <c r="DY69" s="197">
        <f t="shared" si="222"/>
        <v>126000</v>
      </c>
      <c r="DZ69" s="197">
        <f t="shared" si="222"/>
        <v>127000</v>
      </c>
      <c r="EA69" s="197">
        <f t="shared" si="222"/>
        <v>128000</v>
      </c>
      <c r="EB69" s="197">
        <v>129000</v>
      </c>
      <c r="EC69" s="197">
        <f t="shared" ref="EC69:FH69" si="223">EB69+1000</f>
        <v>130000</v>
      </c>
      <c r="ED69" s="197">
        <f t="shared" si="223"/>
        <v>131000</v>
      </c>
      <c r="EE69" s="197">
        <f t="shared" si="223"/>
        <v>132000</v>
      </c>
      <c r="EF69" s="197">
        <f t="shared" si="223"/>
        <v>133000</v>
      </c>
      <c r="EG69" s="197">
        <f t="shared" si="223"/>
        <v>134000</v>
      </c>
      <c r="EH69" s="197">
        <f t="shared" si="223"/>
        <v>135000</v>
      </c>
      <c r="EI69" s="197">
        <f t="shared" si="223"/>
        <v>136000</v>
      </c>
      <c r="EJ69" s="197">
        <f t="shared" si="223"/>
        <v>137000</v>
      </c>
      <c r="EK69" s="197">
        <f t="shared" si="223"/>
        <v>138000</v>
      </c>
      <c r="EL69" s="197">
        <f t="shared" si="223"/>
        <v>139000</v>
      </c>
      <c r="EM69" s="197">
        <f t="shared" si="223"/>
        <v>140000</v>
      </c>
      <c r="EN69" s="197">
        <f t="shared" si="223"/>
        <v>141000</v>
      </c>
      <c r="EO69" s="263">
        <f t="shared" si="223"/>
        <v>142000</v>
      </c>
      <c r="EP69" s="197">
        <f t="shared" si="223"/>
        <v>143000</v>
      </c>
      <c r="EQ69" s="197">
        <f t="shared" si="223"/>
        <v>144000</v>
      </c>
      <c r="ER69" s="197">
        <f t="shared" si="223"/>
        <v>145000</v>
      </c>
      <c r="ES69" s="197">
        <f t="shared" si="223"/>
        <v>146000</v>
      </c>
      <c r="ET69" s="197">
        <f t="shared" si="223"/>
        <v>147000</v>
      </c>
      <c r="EU69" s="197">
        <f t="shared" si="223"/>
        <v>148000</v>
      </c>
      <c r="EV69" s="197">
        <f t="shared" si="223"/>
        <v>149000</v>
      </c>
      <c r="EW69" s="197">
        <f t="shared" si="223"/>
        <v>150000</v>
      </c>
      <c r="EX69" s="197">
        <f t="shared" si="223"/>
        <v>151000</v>
      </c>
      <c r="EY69" s="197">
        <f t="shared" si="223"/>
        <v>152000</v>
      </c>
      <c r="EZ69" s="197">
        <f t="shared" si="223"/>
        <v>153000</v>
      </c>
      <c r="FA69" s="197">
        <f t="shared" si="223"/>
        <v>154000</v>
      </c>
      <c r="FB69" s="197">
        <f t="shared" si="223"/>
        <v>155000</v>
      </c>
      <c r="FC69" s="197">
        <f t="shared" si="223"/>
        <v>156000</v>
      </c>
      <c r="FD69" s="197">
        <f t="shared" si="223"/>
        <v>157000</v>
      </c>
      <c r="FE69" s="197">
        <f t="shared" si="223"/>
        <v>158000</v>
      </c>
      <c r="FF69" s="197">
        <f t="shared" si="223"/>
        <v>159000</v>
      </c>
      <c r="FG69" s="197">
        <f t="shared" si="223"/>
        <v>160000</v>
      </c>
      <c r="FH69" s="197">
        <f t="shared" si="223"/>
        <v>161000</v>
      </c>
      <c r="FI69" s="197">
        <f t="shared" ref="FI69:GJ69" si="224">FH69+1000</f>
        <v>162000</v>
      </c>
      <c r="FJ69" s="197">
        <f t="shared" si="224"/>
        <v>163000</v>
      </c>
      <c r="FK69" s="197">
        <f t="shared" si="224"/>
        <v>164000</v>
      </c>
      <c r="FL69" s="197">
        <f t="shared" si="224"/>
        <v>165000</v>
      </c>
      <c r="FM69" s="197">
        <f t="shared" si="224"/>
        <v>166000</v>
      </c>
      <c r="FN69" s="197">
        <f t="shared" si="224"/>
        <v>167000</v>
      </c>
      <c r="FO69" s="197">
        <f t="shared" si="224"/>
        <v>168000</v>
      </c>
      <c r="FP69" s="197">
        <f t="shared" si="224"/>
        <v>169000</v>
      </c>
      <c r="FQ69" s="197">
        <f t="shared" si="224"/>
        <v>170000</v>
      </c>
      <c r="FR69" s="197">
        <f t="shared" si="224"/>
        <v>171000</v>
      </c>
      <c r="FS69" s="197">
        <f t="shared" si="224"/>
        <v>172000</v>
      </c>
      <c r="FT69" s="197">
        <f t="shared" si="224"/>
        <v>173000</v>
      </c>
      <c r="FU69" s="197">
        <f t="shared" si="224"/>
        <v>174000</v>
      </c>
      <c r="FV69" s="197">
        <f t="shared" si="224"/>
        <v>175000</v>
      </c>
      <c r="FW69" s="197">
        <f t="shared" si="224"/>
        <v>176000</v>
      </c>
      <c r="FX69" s="197">
        <f t="shared" si="224"/>
        <v>177000</v>
      </c>
      <c r="FY69" s="197">
        <f t="shared" si="224"/>
        <v>178000</v>
      </c>
      <c r="FZ69" s="197">
        <f t="shared" si="224"/>
        <v>179000</v>
      </c>
      <c r="GA69" s="197">
        <f t="shared" si="224"/>
        <v>180000</v>
      </c>
      <c r="GB69" s="197">
        <f t="shared" si="224"/>
        <v>181000</v>
      </c>
      <c r="GC69" s="197">
        <f t="shared" si="224"/>
        <v>182000</v>
      </c>
      <c r="GD69" s="197">
        <f t="shared" si="224"/>
        <v>183000</v>
      </c>
      <c r="GE69" s="197">
        <f t="shared" si="224"/>
        <v>184000</v>
      </c>
      <c r="GF69" s="197">
        <f t="shared" si="224"/>
        <v>185000</v>
      </c>
      <c r="GG69" s="197">
        <f t="shared" si="224"/>
        <v>186000</v>
      </c>
      <c r="GH69" s="197">
        <f t="shared" si="224"/>
        <v>187000</v>
      </c>
      <c r="GI69" s="197">
        <f t="shared" si="224"/>
        <v>188000</v>
      </c>
      <c r="GJ69" s="197">
        <f t="shared" si="224"/>
        <v>189000</v>
      </c>
    </row>
    <row r="70" spans="1:192" ht="20.25" thickTop="1" thickBot="1" x14ac:dyDescent="0.3">
      <c r="A70" s="195">
        <v>59</v>
      </c>
      <c r="B70" s="193" t="str">
        <f>HYPERLINK("#Feuil1!EO"&amp;ROW(),feuil1!C70)</f>
        <v>Bob59</v>
      </c>
      <c r="C70" s="179" t="s">
        <v>231</v>
      </c>
      <c r="D70" s="192">
        <v>3000</v>
      </c>
      <c r="E70" s="20">
        <v>43831</v>
      </c>
      <c r="F70" s="214"/>
      <c r="G70" s="183"/>
      <c r="H70" s="208"/>
      <c r="I70" s="197">
        <v>0</v>
      </c>
      <c r="J70" s="197">
        <v>0</v>
      </c>
      <c r="K70" s="197">
        <v>0</v>
      </c>
      <c r="L70" s="197">
        <v>0</v>
      </c>
      <c r="M70" s="197">
        <v>0</v>
      </c>
      <c r="N70" s="197">
        <v>0</v>
      </c>
      <c r="O70" s="197">
        <v>0</v>
      </c>
      <c r="P70" s="197">
        <v>0</v>
      </c>
      <c r="Q70" s="197">
        <v>0</v>
      </c>
      <c r="R70" s="197">
        <v>0</v>
      </c>
      <c r="S70" s="197">
        <v>0</v>
      </c>
      <c r="T70" s="197">
        <v>0</v>
      </c>
      <c r="U70" s="197">
        <v>0</v>
      </c>
      <c r="V70" s="197">
        <v>0</v>
      </c>
      <c r="W70" s="197">
        <v>0</v>
      </c>
      <c r="X70" s="197">
        <v>0</v>
      </c>
      <c r="Y70" s="197">
        <v>0</v>
      </c>
      <c r="Z70" s="197">
        <v>0</v>
      </c>
      <c r="AA70" s="197">
        <v>0</v>
      </c>
      <c r="AB70" s="197">
        <v>0</v>
      </c>
      <c r="AC70" s="197">
        <v>0</v>
      </c>
      <c r="AD70" s="197">
        <v>0</v>
      </c>
      <c r="AE70" s="197">
        <v>0</v>
      </c>
      <c r="AF70" s="197">
        <v>0</v>
      </c>
      <c r="AG70" s="197">
        <v>0</v>
      </c>
      <c r="AH70" s="197">
        <v>0</v>
      </c>
      <c r="AI70" s="197">
        <v>0</v>
      </c>
      <c r="AJ70" s="197">
        <v>0</v>
      </c>
      <c r="AK70" s="197">
        <v>0</v>
      </c>
      <c r="AL70" s="197">
        <v>0</v>
      </c>
      <c r="AM70" s="197">
        <v>0</v>
      </c>
      <c r="AN70" s="197">
        <v>0</v>
      </c>
      <c r="AO70" s="197">
        <v>0</v>
      </c>
      <c r="AP70" s="197">
        <v>0</v>
      </c>
      <c r="AQ70" s="197">
        <v>0</v>
      </c>
      <c r="AR70" s="197">
        <v>0</v>
      </c>
      <c r="AS70" s="197">
        <v>0</v>
      </c>
      <c r="AT70" s="197">
        <v>0</v>
      </c>
      <c r="AU70" s="197">
        <v>0</v>
      </c>
      <c r="AV70" s="197">
        <v>0</v>
      </c>
      <c r="AW70" s="197">
        <v>0</v>
      </c>
      <c r="AX70" s="197">
        <v>0</v>
      </c>
      <c r="AY70" s="197">
        <v>0</v>
      </c>
      <c r="AZ70" s="197">
        <v>0</v>
      </c>
      <c r="BA70" s="197">
        <v>0</v>
      </c>
      <c r="BB70" s="197">
        <v>0</v>
      </c>
      <c r="BC70" s="197">
        <v>0</v>
      </c>
      <c r="BD70" s="197">
        <v>0</v>
      </c>
      <c r="BE70" s="197">
        <v>0</v>
      </c>
      <c r="BF70" s="197">
        <v>0</v>
      </c>
      <c r="BG70" s="197">
        <v>0</v>
      </c>
      <c r="BH70" s="197">
        <v>0</v>
      </c>
      <c r="BI70" s="197">
        <v>0</v>
      </c>
      <c r="BJ70" s="197">
        <v>0</v>
      </c>
      <c r="BK70" s="197">
        <v>0</v>
      </c>
      <c r="BL70" s="197">
        <v>0</v>
      </c>
      <c r="BM70" s="197">
        <v>0</v>
      </c>
      <c r="BN70" s="197">
        <v>0</v>
      </c>
      <c r="BO70" s="197">
        <v>0</v>
      </c>
      <c r="BP70" s="197">
        <v>0</v>
      </c>
      <c r="BQ70" s="197">
        <v>0</v>
      </c>
      <c r="BR70" s="197">
        <v>0</v>
      </c>
      <c r="BS70" s="197">
        <v>0</v>
      </c>
      <c r="BT70" s="197">
        <v>0</v>
      </c>
      <c r="BU70" s="197">
        <v>0</v>
      </c>
      <c r="BV70" s="197">
        <v>0</v>
      </c>
      <c r="BW70" s="197">
        <v>0</v>
      </c>
      <c r="BX70" s="197">
        <v>0</v>
      </c>
      <c r="BY70" s="197">
        <v>0</v>
      </c>
      <c r="BZ70" s="197">
        <v>0</v>
      </c>
      <c r="CA70" s="197">
        <v>0</v>
      </c>
      <c r="CB70" s="197">
        <v>0</v>
      </c>
      <c r="CC70" s="197">
        <v>0</v>
      </c>
      <c r="CD70" s="197">
        <v>0</v>
      </c>
      <c r="CE70" s="197">
        <v>0</v>
      </c>
      <c r="CF70" s="197">
        <v>0</v>
      </c>
      <c r="CG70" s="197">
        <v>0</v>
      </c>
      <c r="CH70" s="197">
        <v>0</v>
      </c>
      <c r="CI70" s="197">
        <v>0</v>
      </c>
      <c r="CJ70" s="197">
        <v>0</v>
      </c>
      <c r="CK70" s="197">
        <v>0</v>
      </c>
      <c r="CL70" s="197">
        <v>0</v>
      </c>
      <c r="CM70" s="197">
        <v>0</v>
      </c>
      <c r="CN70" s="197">
        <v>0</v>
      </c>
      <c r="CO70" s="197">
        <v>0</v>
      </c>
      <c r="CP70" s="197">
        <v>0</v>
      </c>
      <c r="CQ70" s="197">
        <v>0</v>
      </c>
      <c r="CR70" s="197">
        <v>0</v>
      </c>
      <c r="CS70" s="197">
        <v>0</v>
      </c>
      <c r="CT70" s="197">
        <v>0</v>
      </c>
      <c r="CU70" s="197">
        <v>0</v>
      </c>
      <c r="CV70" s="197">
        <v>0</v>
      </c>
      <c r="CW70" s="197">
        <v>0</v>
      </c>
      <c r="CX70" s="197">
        <v>0</v>
      </c>
      <c r="CY70" s="197">
        <v>0</v>
      </c>
      <c r="CZ70" s="197">
        <v>0</v>
      </c>
      <c r="DA70" s="197">
        <v>0</v>
      </c>
      <c r="DB70" s="197">
        <v>0</v>
      </c>
      <c r="DC70" s="197">
        <v>0</v>
      </c>
      <c r="DD70" s="197">
        <v>0</v>
      </c>
      <c r="DE70" s="197">
        <v>0</v>
      </c>
      <c r="DF70" s="197">
        <v>0</v>
      </c>
      <c r="DG70" s="197">
        <v>0</v>
      </c>
      <c r="DH70" s="197">
        <v>0</v>
      </c>
      <c r="DI70" s="197">
        <v>0</v>
      </c>
      <c r="DJ70" s="197">
        <v>0</v>
      </c>
      <c r="DK70" s="197">
        <v>0</v>
      </c>
      <c r="DL70" s="197">
        <v>0</v>
      </c>
      <c r="DM70" s="197">
        <v>0</v>
      </c>
      <c r="DN70" s="197">
        <v>0</v>
      </c>
      <c r="DO70" s="197">
        <v>0</v>
      </c>
      <c r="DP70" s="197">
        <v>0</v>
      </c>
      <c r="DQ70" s="197">
        <v>0</v>
      </c>
      <c r="DR70" s="197">
        <v>0</v>
      </c>
      <c r="DS70" s="197">
        <v>0</v>
      </c>
      <c r="DT70" s="197">
        <v>0</v>
      </c>
      <c r="DU70" s="197">
        <v>0</v>
      </c>
      <c r="DV70" s="197">
        <v>0</v>
      </c>
      <c r="DW70" s="197">
        <v>0</v>
      </c>
      <c r="DX70" s="197">
        <v>0</v>
      </c>
      <c r="DY70" s="197">
        <v>0</v>
      </c>
      <c r="DZ70" s="197">
        <v>0</v>
      </c>
      <c r="EA70" s="197">
        <v>0</v>
      </c>
      <c r="EB70" s="197">
        <v>0</v>
      </c>
      <c r="EC70" s="197">
        <v>0</v>
      </c>
      <c r="ED70" s="197">
        <v>0</v>
      </c>
      <c r="EE70" s="197">
        <v>0</v>
      </c>
      <c r="EF70" s="197">
        <v>0</v>
      </c>
      <c r="EG70" s="197">
        <v>0</v>
      </c>
      <c r="EH70" s="197">
        <v>0</v>
      </c>
      <c r="EI70" s="197">
        <v>0</v>
      </c>
      <c r="EJ70" s="197">
        <v>0</v>
      </c>
      <c r="EK70" s="197">
        <v>0</v>
      </c>
      <c r="EL70" s="197">
        <v>0</v>
      </c>
      <c r="EM70" s="197">
        <v>0</v>
      </c>
      <c r="EN70" s="197">
        <v>0</v>
      </c>
      <c r="EO70" s="263">
        <v>3000</v>
      </c>
      <c r="EP70" s="197">
        <f t="shared" ref="EP70:GJ70" si="225">EO70+3000</f>
        <v>6000</v>
      </c>
      <c r="EQ70" s="197">
        <f t="shared" si="225"/>
        <v>9000</v>
      </c>
      <c r="ER70" s="197">
        <f t="shared" si="225"/>
        <v>12000</v>
      </c>
      <c r="ES70" s="197">
        <f t="shared" si="225"/>
        <v>15000</v>
      </c>
      <c r="ET70" s="197">
        <f t="shared" si="225"/>
        <v>18000</v>
      </c>
      <c r="EU70" s="197">
        <f t="shared" si="225"/>
        <v>21000</v>
      </c>
      <c r="EV70" s="197">
        <f t="shared" si="225"/>
        <v>24000</v>
      </c>
      <c r="EW70" s="197">
        <f t="shared" si="225"/>
        <v>27000</v>
      </c>
      <c r="EX70" s="197">
        <f t="shared" si="225"/>
        <v>30000</v>
      </c>
      <c r="EY70" s="197">
        <f t="shared" si="225"/>
        <v>33000</v>
      </c>
      <c r="EZ70" s="197">
        <f t="shared" si="225"/>
        <v>36000</v>
      </c>
      <c r="FA70" s="197">
        <f t="shared" si="225"/>
        <v>39000</v>
      </c>
      <c r="FB70" s="197">
        <f t="shared" si="225"/>
        <v>42000</v>
      </c>
      <c r="FC70" s="197">
        <f t="shared" si="225"/>
        <v>45000</v>
      </c>
      <c r="FD70" s="197">
        <f t="shared" si="225"/>
        <v>48000</v>
      </c>
      <c r="FE70" s="197">
        <f t="shared" si="225"/>
        <v>51000</v>
      </c>
      <c r="FF70" s="197">
        <f t="shared" si="225"/>
        <v>54000</v>
      </c>
      <c r="FG70" s="197">
        <f t="shared" si="225"/>
        <v>57000</v>
      </c>
      <c r="FH70" s="197">
        <f t="shared" si="225"/>
        <v>60000</v>
      </c>
      <c r="FI70" s="197">
        <f t="shared" si="225"/>
        <v>63000</v>
      </c>
      <c r="FJ70" s="197">
        <f t="shared" si="225"/>
        <v>66000</v>
      </c>
      <c r="FK70" s="197">
        <f t="shared" si="225"/>
        <v>69000</v>
      </c>
      <c r="FL70" s="197">
        <f t="shared" si="225"/>
        <v>72000</v>
      </c>
      <c r="FM70" s="197">
        <f t="shared" si="225"/>
        <v>75000</v>
      </c>
      <c r="FN70" s="197">
        <f t="shared" si="225"/>
        <v>78000</v>
      </c>
      <c r="FO70" s="197">
        <f t="shared" si="225"/>
        <v>81000</v>
      </c>
      <c r="FP70" s="197">
        <f t="shared" si="225"/>
        <v>84000</v>
      </c>
      <c r="FQ70" s="197">
        <f t="shared" si="225"/>
        <v>87000</v>
      </c>
      <c r="FR70" s="197">
        <f t="shared" si="225"/>
        <v>90000</v>
      </c>
      <c r="FS70" s="197">
        <f t="shared" si="225"/>
        <v>93000</v>
      </c>
      <c r="FT70" s="197">
        <f t="shared" si="225"/>
        <v>96000</v>
      </c>
      <c r="FU70" s="197">
        <f t="shared" si="225"/>
        <v>99000</v>
      </c>
      <c r="FV70" s="197">
        <f t="shared" si="225"/>
        <v>102000</v>
      </c>
      <c r="FW70" s="197">
        <f t="shared" si="225"/>
        <v>105000</v>
      </c>
      <c r="FX70" s="197">
        <f t="shared" si="225"/>
        <v>108000</v>
      </c>
      <c r="FY70" s="197">
        <f t="shared" si="225"/>
        <v>111000</v>
      </c>
      <c r="FZ70" s="197">
        <f t="shared" si="225"/>
        <v>114000</v>
      </c>
      <c r="GA70" s="197">
        <f t="shared" si="225"/>
        <v>117000</v>
      </c>
      <c r="GB70" s="197">
        <f t="shared" si="225"/>
        <v>120000</v>
      </c>
      <c r="GC70" s="197">
        <f t="shared" si="225"/>
        <v>123000</v>
      </c>
      <c r="GD70" s="197">
        <f t="shared" si="225"/>
        <v>126000</v>
      </c>
      <c r="GE70" s="197">
        <f t="shared" si="225"/>
        <v>129000</v>
      </c>
      <c r="GF70" s="197">
        <f t="shared" si="225"/>
        <v>132000</v>
      </c>
      <c r="GG70" s="197">
        <f t="shared" si="225"/>
        <v>135000</v>
      </c>
      <c r="GH70" s="197">
        <f t="shared" si="225"/>
        <v>138000</v>
      </c>
      <c r="GI70" s="197">
        <f t="shared" si="225"/>
        <v>141000</v>
      </c>
      <c r="GJ70" s="197">
        <f t="shared" si="225"/>
        <v>144000</v>
      </c>
    </row>
    <row r="71" spans="1:192" ht="20.25" thickTop="1" thickBot="1" x14ac:dyDescent="0.3">
      <c r="A71" s="195">
        <v>60</v>
      </c>
      <c r="B71" s="193" t="str">
        <f>HYPERLINK("#Feuil1!EO"&amp;ROW(),feuil1!C71)</f>
        <v>Bob60</v>
      </c>
      <c r="C71" s="179" t="s">
        <v>232</v>
      </c>
      <c r="D71" s="189">
        <v>1000</v>
      </c>
      <c r="E71" s="20">
        <v>39539</v>
      </c>
      <c r="F71" s="214"/>
      <c r="G71" s="183">
        <v>0</v>
      </c>
      <c r="H71" s="208"/>
      <c r="I71" s="197">
        <v>6000</v>
      </c>
      <c r="J71" s="197">
        <f t="shared" ref="J71:AO71" si="226">I71+1000</f>
        <v>7000</v>
      </c>
      <c r="K71" s="197">
        <f t="shared" si="226"/>
        <v>8000</v>
      </c>
      <c r="L71" s="197">
        <f t="shared" si="226"/>
        <v>9000</v>
      </c>
      <c r="M71" s="197">
        <f t="shared" si="226"/>
        <v>10000</v>
      </c>
      <c r="N71" s="197">
        <f t="shared" si="226"/>
        <v>11000</v>
      </c>
      <c r="O71" s="197">
        <f t="shared" si="226"/>
        <v>12000</v>
      </c>
      <c r="P71" s="197">
        <f t="shared" si="226"/>
        <v>13000</v>
      </c>
      <c r="Q71" s="197">
        <f t="shared" si="226"/>
        <v>14000</v>
      </c>
      <c r="R71" s="197">
        <f t="shared" si="226"/>
        <v>15000</v>
      </c>
      <c r="S71" s="197">
        <f t="shared" si="226"/>
        <v>16000</v>
      </c>
      <c r="T71" s="197">
        <f t="shared" si="226"/>
        <v>17000</v>
      </c>
      <c r="U71" s="197">
        <f t="shared" si="226"/>
        <v>18000</v>
      </c>
      <c r="V71" s="197">
        <f t="shared" si="226"/>
        <v>19000</v>
      </c>
      <c r="W71" s="197">
        <f t="shared" si="226"/>
        <v>20000</v>
      </c>
      <c r="X71" s="197">
        <f t="shared" si="226"/>
        <v>21000</v>
      </c>
      <c r="Y71" s="197">
        <f t="shared" si="226"/>
        <v>22000</v>
      </c>
      <c r="Z71" s="197">
        <f t="shared" si="226"/>
        <v>23000</v>
      </c>
      <c r="AA71" s="197">
        <f t="shared" si="226"/>
        <v>24000</v>
      </c>
      <c r="AB71" s="197">
        <f t="shared" si="226"/>
        <v>25000</v>
      </c>
      <c r="AC71" s="197">
        <f t="shared" si="226"/>
        <v>26000</v>
      </c>
      <c r="AD71" s="197">
        <f t="shared" si="226"/>
        <v>27000</v>
      </c>
      <c r="AE71" s="197">
        <f t="shared" si="226"/>
        <v>28000</v>
      </c>
      <c r="AF71" s="197">
        <f t="shared" si="226"/>
        <v>29000</v>
      </c>
      <c r="AG71" s="197">
        <f t="shared" si="226"/>
        <v>30000</v>
      </c>
      <c r="AH71" s="197">
        <f t="shared" si="226"/>
        <v>31000</v>
      </c>
      <c r="AI71" s="197">
        <f t="shared" si="226"/>
        <v>32000</v>
      </c>
      <c r="AJ71" s="197">
        <f t="shared" si="226"/>
        <v>33000</v>
      </c>
      <c r="AK71" s="197">
        <f t="shared" si="226"/>
        <v>34000</v>
      </c>
      <c r="AL71" s="197">
        <f t="shared" si="226"/>
        <v>35000</v>
      </c>
      <c r="AM71" s="197">
        <f t="shared" si="226"/>
        <v>36000</v>
      </c>
      <c r="AN71" s="197">
        <f t="shared" si="226"/>
        <v>37000</v>
      </c>
      <c r="AO71" s="197">
        <f t="shared" si="226"/>
        <v>38000</v>
      </c>
      <c r="AP71" s="197">
        <f t="shared" ref="AP71:BU71" si="227">AO71+1000</f>
        <v>39000</v>
      </c>
      <c r="AQ71" s="197">
        <f t="shared" si="227"/>
        <v>40000</v>
      </c>
      <c r="AR71" s="197">
        <f t="shared" si="227"/>
        <v>41000</v>
      </c>
      <c r="AS71" s="197">
        <f t="shared" si="227"/>
        <v>42000</v>
      </c>
      <c r="AT71" s="197">
        <f t="shared" si="227"/>
        <v>43000</v>
      </c>
      <c r="AU71" s="197">
        <f t="shared" si="227"/>
        <v>44000</v>
      </c>
      <c r="AV71" s="197">
        <f t="shared" si="227"/>
        <v>45000</v>
      </c>
      <c r="AW71" s="197">
        <f t="shared" si="227"/>
        <v>46000</v>
      </c>
      <c r="AX71" s="197">
        <f t="shared" si="227"/>
        <v>47000</v>
      </c>
      <c r="AY71" s="197">
        <f t="shared" si="227"/>
        <v>48000</v>
      </c>
      <c r="AZ71" s="197">
        <f t="shared" si="227"/>
        <v>49000</v>
      </c>
      <c r="BA71" s="197">
        <f t="shared" si="227"/>
        <v>50000</v>
      </c>
      <c r="BB71" s="197">
        <f t="shared" si="227"/>
        <v>51000</v>
      </c>
      <c r="BC71" s="197">
        <f t="shared" si="227"/>
        <v>52000</v>
      </c>
      <c r="BD71" s="197">
        <f t="shared" si="227"/>
        <v>53000</v>
      </c>
      <c r="BE71" s="197">
        <f t="shared" si="227"/>
        <v>54000</v>
      </c>
      <c r="BF71" s="197">
        <f t="shared" si="227"/>
        <v>55000</v>
      </c>
      <c r="BG71" s="197">
        <f t="shared" si="227"/>
        <v>56000</v>
      </c>
      <c r="BH71" s="197">
        <f t="shared" si="227"/>
        <v>57000</v>
      </c>
      <c r="BI71" s="197">
        <f t="shared" si="227"/>
        <v>58000</v>
      </c>
      <c r="BJ71" s="197">
        <f t="shared" si="227"/>
        <v>59000</v>
      </c>
      <c r="BK71" s="197">
        <f t="shared" si="227"/>
        <v>60000</v>
      </c>
      <c r="BL71" s="197">
        <f t="shared" si="227"/>
        <v>61000</v>
      </c>
      <c r="BM71" s="197">
        <f t="shared" si="227"/>
        <v>62000</v>
      </c>
      <c r="BN71" s="197">
        <f t="shared" si="227"/>
        <v>63000</v>
      </c>
      <c r="BO71" s="197">
        <f t="shared" si="227"/>
        <v>64000</v>
      </c>
      <c r="BP71" s="197">
        <f t="shared" si="227"/>
        <v>65000</v>
      </c>
      <c r="BQ71" s="197">
        <f t="shared" si="227"/>
        <v>66000</v>
      </c>
      <c r="BR71" s="197">
        <f t="shared" si="227"/>
        <v>67000</v>
      </c>
      <c r="BS71" s="197">
        <f t="shared" si="227"/>
        <v>68000</v>
      </c>
      <c r="BT71" s="197">
        <f t="shared" si="227"/>
        <v>69000</v>
      </c>
      <c r="BU71" s="197">
        <f t="shared" si="227"/>
        <v>70000</v>
      </c>
      <c r="BV71" s="197">
        <f t="shared" ref="BV71:DA71" si="228">BU71+1000</f>
        <v>71000</v>
      </c>
      <c r="BW71" s="197">
        <f t="shared" si="228"/>
        <v>72000</v>
      </c>
      <c r="BX71" s="197">
        <f t="shared" si="228"/>
        <v>73000</v>
      </c>
      <c r="BY71" s="197">
        <f t="shared" si="228"/>
        <v>74000</v>
      </c>
      <c r="BZ71" s="197">
        <f t="shared" si="228"/>
        <v>75000</v>
      </c>
      <c r="CA71" s="197">
        <f t="shared" si="228"/>
        <v>76000</v>
      </c>
      <c r="CB71" s="197">
        <f t="shared" si="228"/>
        <v>77000</v>
      </c>
      <c r="CC71" s="197">
        <f t="shared" si="228"/>
        <v>78000</v>
      </c>
      <c r="CD71" s="197">
        <f t="shared" si="228"/>
        <v>79000</v>
      </c>
      <c r="CE71" s="197">
        <f t="shared" si="228"/>
        <v>80000</v>
      </c>
      <c r="CF71" s="197">
        <f t="shared" si="228"/>
        <v>81000</v>
      </c>
      <c r="CG71" s="197">
        <f t="shared" si="228"/>
        <v>82000</v>
      </c>
      <c r="CH71" s="197">
        <f t="shared" si="228"/>
        <v>83000</v>
      </c>
      <c r="CI71" s="197">
        <f t="shared" si="228"/>
        <v>84000</v>
      </c>
      <c r="CJ71" s="197">
        <f t="shared" si="228"/>
        <v>85000</v>
      </c>
      <c r="CK71" s="197">
        <f t="shared" si="228"/>
        <v>86000</v>
      </c>
      <c r="CL71" s="197">
        <f t="shared" si="228"/>
        <v>87000</v>
      </c>
      <c r="CM71" s="197">
        <f t="shared" si="228"/>
        <v>88000</v>
      </c>
      <c r="CN71" s="197">
        <f t="shared" si="228"/>
        <v>89000</v>
      </c>
      <c r="CO71" s="197">
        <f t="shared" si="228"/>
        <v>90000</v>
      </c>
      <c r="CP71" s="197">
        <f t="shared" si="228"/>
        <v>91000</v>
      </c>
      <c r="CQ71" s="197">
        <f t="shared" si="228"/>
        <v>92000</v>
      </c>
      <c r="CR71" s="197">
        <f t="shared" si="228"/>
        <v>93000</v>
      </c>
      <c r="CS71" s="197">
        <f t="shared" si="228"/>
        <v>94000</v>
      </c>
      <c r="CT71" s="197">
        <f t="shared" si="228"/>
        <v>95000</v>
      </c>
      <c r="CU71" s="197">
        <f t="shared" si="228"/>
        <v>96000</v>
      </c>
      <c r="CV71" s="197">
        <f t="shared" si="228"/>
        <v>97000</v>
      </c>
      <c r="CW71" s="197">
        <f t="shared" si="228"/>
        <v>98000</v>
      </c>
      <c r="CX71" s="197">
        <f t="shared" si="228"/>
        <v>99000</v>
      </c>
      <c r="CY71" s="197">
        <f t="shared" si="228"/>
        <v>100000</v>
      </c>
      <c r="CZ71" s="197">
        <f t="shared" si="228"/>
        <v>101000</v>
      </c>
      <c r="DA71" s="197">
        <f t="shared" si="228"/>
        <v>102000</v>
      </c>
      <c r="DB71" s="197">
        <f t="shared" ref="DB71:DO71" si="229">DA71+1000</f>
        <v>103000</v>
      </c>
      <c r="DC71" s="197">
        <f t="shared" si="229"/>
        <v>104000</v>
      </c>
      <c r="DD71" s="197">
        <f t="shared" si="229"/>
        <v>105000</v>
      </c>
      <c r="DE71" s="197">
        <f t="shared" si="229"/>
        <v>106000</v>
      </c>
      <c r="DF71" s="197">
        <f t="shared" si="229"/>
        <v>107000</v>
      </c>
      <c r="DG71" s="197">
        <f t="shared" si="229"/>
        <v>108000</v>
      </c>
      <c r="DH71" s="197">
        <f t="shared" si="229"/>
        <v>109000</v>
      </c>
      <c r="DI71" s="197">
        <f t="shared" si="229"/>
        <v>110000</v>
      </c>
      <c r="DJ71" s="197">
        <f t="shared" si="229"/>
        <v>111000</v>
      </c>
      <c r="DK71" s="197">
        <f t="shared" si="229"/>
        <v>112000</v>
      </c>
      <c r="DL71" s="197">
        <f t="shared" si="229"/>
        <v>113000</v>
      </c>
      <c r="DM71" s="197">
        <f t="shared" si="229"/>
        <v>114000</v>
      </c>
      <c r="DN71" s="197">
        <f t="shared" si="229"/>
        <v>115000</v>
      </c>
      <c r="DO71" s="197">
        <f t="shared" si="229"/>
        <v>116000</v>
      </c>
      <c r="DP71" s="197">
        <v>117000</v>
      </c>
      <c r="DQ71" s="197">
        <f>DP71+1000</f>
        <v>118000</v>
      </c>
      <c r="DR71" s="197">
        <f>DQ71+1000</f>
        <v>119000</v>
      </c>
      <c r="DS71" s="197">
        <f>DR71+1000</f>
        <v>120000</v>
      </c>
      <c r="DT71" s="197">
        <f>DS71+1000</f>
        <v>121000</v>
      </c>
      <c r="DU71" s="197">
        <v>122000</v>
      </c>
      <c r="DV71" s="197">
        <f t="shared" ref="DV71:FA71" si="230">DU71+1000</f>
        <v>123000</v>
      </c>
      <c r="DW71" s="197">
        <f t="shared" si="230"/>
        <v>124000</v>
      </c>
      <c r="DX71" s="197">
        <f t="shared" si="230"/>
        <v>125000</v>
      </c>
      <c r="DY71" s="197">
        <f t="shared" si="230"/>
        <v>126000</v>
      </c>
      <c r="DZ71" s="197">
        <f t="shared" si="230"/>
        <v>127000</v>
      </c>
      <c r="EA71" s="197">
        <f t="shared" si="230"/>
        <v>128000</v>
      </c>
      <c r="EB71" s="197">
        <f t="shared" si="230"/>
        <v>129000</v>
      </c>
      <c r="EC71" s="197">
        <f t="shared" si="230"/>
        <v>130000</v>
      </c>
      <c r="ED71" s="197">
        <f t="shared" si="230"/>
        <v>131000</v>
      </c>
      <c r="EE71" s="197">
        <f t="shared" si="230"/>
        <v>132000</v>
      </c>
      <c r="EF71" s="197">
        <f t="shared" si="230"/>
        <v>133000</v>
      </c>
      <c r="EG71" s="197">
        <f t="shared" si="230"/>
        <v>134000</v>
      </c>
      <c r="EH71" s="197">
        <f t="shared" si="230"/>
        <v>135000</v>
      </c>
      <c r="EI71" s="197">
        <f t="shared" si="230"/>
        <v>136000</v>
      </c>
      <c r="EJ71" s="197">
        <f t="shared" si="230"/>
        <v>137000</v>
      </c>
      <c r="EK71" s="197">
        <f t="shared" si="230"/>
        <v>138000</v>
      </c>
      <c r="EL71" s="197">
        <f t="shared" si="230"/>
        <v>139000</v>
      </c>
      <c r="EM71" s="197">
        <f t="shared" si="230"/>
        <v>140000</v>
      </c>
      <c r="EN71" s="197">
        <f t="shared" si="230"/>
        <v>141000</v>
      </c>
      <c r="EO71" s="263">
        <f t="shared" si="230"/>
        <v>142000</v>
      </c>
      <c r="EP71" s="197">
        <f t="shared" si="230"/>
        <v>143000</v>
      </c>
      <c r="EQ71" s="197">
        <f t="shared" si="230"/>
        <v>144000</v>
      </c>
      <c r="ER71" s="197">
        <f t="shared" si="230"/>
        <v>145000</v>
      </c>
      <c r="ES71" s="197">
        <f t="shared" si="230"/>
        <v>146000</v>
      </c>
      <c r="ET71" s="197">
        <f t="shared" si="230"/>
        <v>147000</v>
      </c>
      <c r="EU71" s="197">
        <f t="shared" si="230"/>
        <v>148000</v>
      </c>
      <c r="EV71" s="197">
        <f t="shared" si="230"/>
        <v>149000</v>
      </c>
      <c r="EW71" s="197">
        <f t="shared" si="230"/>
        <v>150000</v>
      </c>
      <c r="EX71" s="197">
        <f t="shared" si="230"/>
        <v>151000</v>
      </c>
      <c r="EY71" s="197">
        <f t="shared" si="230"/>
        <v>152000</v>
      </c>
      <c r="EZ71" s="197">
        <f t="shared" si="230"/>
        <v>153000</v>
      </c>
      <c r="FA71" s="197">
        <f t="shared" si="230"/>
        <v>154000</v>
      </c>
      <c r="FB71" s="197">
        <f t="shared" ref="FB71:GJ71" si="231">FA71+1000</f>
        <v>155000</v>
      </c>
      <c r="FC71" s="197">
        <f t="shared" si="231"/>
        <v>156000</v>
      </c>
      <c r="FD71" s="197">
        <f t="shared" si="231"/>
        <v>157000</v>
      </c>
      <c r="FE71" s="197">
        <f t="shared" si="231"/>
        <v>158000</v>
      </c>
      <c r="FF71" s="197">
        <f t="shared" si="231"/>
        <v>159000</v>
      </c>
      <c r="FG71" s="197">
        <f t="shared" si="231"/>
        <v>160000</v>
      </c>
      <c r="FH71" s="197">
        <f t="shared" si="231"/>
        <v>161000</v>
      </c>
      <c r="FI71" s="197">
        <f t="shared" si="231"/>
        <v>162000</v>
      </c>
      <c r="FJ71" s="197">
        <f t="shared" si="231"/>
        <v>163000</v>
      </c>
      <c r="FK71" s="197">
        <f t="shared" si="231"/>
        <v>164000</v>
      </c>
      <c r="FL71" s="197">
        <f t="shared" si="231"/>
        <v>165000</v>
      </c>
      <c r="FM71" s="197">
        <f t="shared" si="231"/>
        <v>166000</v>
      </c>
      <c r="FN71" s="197">
        <f t="shared" si="231"/>
        <v>167000</v>
      </c>
      <c r="FO71" s="197">
        <f t="shared" si="231"/>
        <v>168000</v>
      </c>
      <c r="FP71" s="197">
        <f t="shared" si="231"/>
        <v>169000</v>
      </c>
      <c r="FQ71" s="197">
        <f t="shared" si="231"/>
        <v>170000</v>
      </c>
      <c r="FR71" s="197">
        <f t="shared" si="231"/>
        <v>171000</v>
      </c>
      <c r="FS71" s="197">
        <f t="shared" si="231"/>
        <v>172000</v>
      </c>
      <c r="FT71" s="197">
        <f t="shared" si="231"/>
        <v>173000</v>
      </c>
      <c r="FU71" s="197">
        <f t="shared" si="231"/>
        <v>174000</v>
      </c>
      <c r="FV71" s="197">
        <f t="shared" si="231"/>
        <v>175000</v>
      </c>
      <c r="FW71" s="197">
        <f t="shared" si="231"/>
        <v>176000</v>
      </c>
      <c r="FX71" s="197">
        <f t="shared" si="231"/>
        <v>177000</v>
      </c>
      <c r="FY71" s="197">
        <f t="shared" si="231"/>
        <v>178000</v>
      </c>
      <c r="FZ71" s="197">
        <f t="shared" si="231"/>
        <v>179000</v>
      </c>
      <c r="GA71" s="197">
        <f t="shared" si="231"/>
        <v>180000</v>
      </c>
      <c r="GB71" s="197">
        <f t="shared" si="231"/>
        <v>181000</v>
      </c>
      <c r="GC71" s="197">
        <f t="shared" si="231"/>
        <v>182000</v>
      </c>
      <c r="GD71" s="197">
        <f t="shared" si="231"/>
        <v>183000</v>
      </c>
      <c r="GE71" s="197">
        <f t="shared" si="231"/>
        <v>184000</v>
      </c>
      <c r="GF71" s="197">
        <f t="shared" si="231"/>
        <v>185000</v>
      </c>
      <c r="GG71" s="197">
        <f t="shared" si="231"/>
        <v>186000</v>
      </c>
      <c r="GH71" s="197">
        <f t="shared" si="231"/>
        <v>187000</v>
      </c>
      <c r="GI71" s="197">
        <f t="shared" si="231"/>
        <v>188000</v>
      </c>
      <c r="GJ71" s="197">
        <f t="shared" si="231"/>
        <v>189000</v>
      </c>
    </row>
    <row r="72" spans="1:192" ht="20.25" thickTop="1" thickBot="1" x14ac:dyDescent="0.3">
      <c r="A72" s="195">
        <v>61</v>
      </c>
      <c r="B72" s="193" t="str">
        <f>HYPERLINK("#Feuil1!EO"&amp;ROW(),feuil1!C72)</f>
        <v>Bob61</v>
      </c>
      <c r="C72" s="179" t="s">
        <v>233</v>
      </c>
      <c r="D72" s="192">
        <v>3000</v>
      </c>
      <c r="E72" s="20">
        <v>43831</v>
      </c>
      <c r="F72" s="214"/>
      <c r="G72" s="183"/>
      <c r="H72" s="208"/>
      <c r="I72" s="198">
        <v>0</v>
      </c>
      <c r="J72" s="198">
        <v>0</v>
      </c>
      <c r="K72" s="198">
        <v>0</v>
      </c>
      <c r="L72" s="198">
        <v>0</v>
      </c>
      <c r="M72" s="198">
        <v>0</v>
      </c>
      <c r="N72" s="198">
        <v>0</v>
      </c>
      <c r="O72" s="198">
        <v>0</v>
      </c>
      <c r="P72" s="198">
        <v>0</v>
      </c>
      <c r="Q72" s="198">
        <v>0</v>
      </c>
      <c r="R72" s="198">
        <v>0</v>
      </c>
      <c r="S72" s="198">
        <v>0</v>
      </c>
      <c r="T72" s="198">
        <v>0</v>
      </c>
      <c r="U72" s="198">
        <v>0</v>
      </c>
      <c r="V72" s="198">
        <v>0</v>
      </c>
      <c r="W72" s="198">
        <v>0</v>
      </c>
      <c r="X72" s="198">
        <v>0</v>
      </c>
      <c r="Y72" s="198">
        <v>0</v>
      </c>
      <c r="Z72" s="198">
        <v>0</v>
      </c>
      <c r="AA72" s="198">
        <v>0</v>
      </c>
      <c r="AB72" s="198">
        <v>0</v>
      </c>
      <c r="AC72" s="198">
        <v>0</v>
      </c>
      <c r="AD72" s="198">
        <v>0</v>
      </c>
      <c r="AE72" s="198">
        <v>0</v>
      </c>
      <c r="AF72" s="198">
        <v>0</v>
      </c>
      <c r="AG72" s="198">
        <v>0</v>
      </c>
      <c r="AH72" s="198">
        <v>0</v>
      </c>
      <c r="AI72" s="198">
        <v>0</v>
      </c>
      <c r="AJ72" s="198">
        <v>0</v>
      </c>
      <c r="AK72" s="198">
        <v>0</v>
      </c>
      <c r="AL72" s="198">
        <v>0</v>
      </c>
      <c r="AM72" s="198">
        <v>0</v>
      </c>
      <c r="AN72" s="198">
        <v>0</v>
      </c>
      <c r="AO72" s="198">
        <v>0</v>
      </c>
      <c r="AP72" s="198">
        <v>0</v>
      </c>
      <c r="AQ72" s="198">
        <v>0</v>
      </c>
      <c r="AR72" s="198">
        <v>0</v>
      </c>
      <c r="AS72" s="198">
        <v>0</v>
      </c>
      <c r="AT72" s="198">
        <v>0</v>
      </c>
      <c r="AU72" s="198">
        <v>0</v>
      </c>
      <c r="AV72" s="198">
        <v>0</v>
      </c>
      <c r="AW72" s="198">
        <v>0</v>
      </c>
      <c r="AX72" s="198">
        <v>0</v>
      </c>
      <c r="AY72" s="198">
        <v>0</v>
      </c>
      <c r="AZ72" s="198">
        <v>0</v>
      </c>
      <c r="BA72" s="198">
        <v>0</v>
      </c>
      <c r="BB72" s="198">
        <v>0</v>
      </c>
      <c r="BC72" s="198">
        <v>0</v>
      </c>
      <c r="BD72" s="198">
        <v>0</v>
      </c>
      <c r="BE72" s="198">
        <v>0</v>
      </c>
      <c r="BF72" s="198">
        <v>0</v>
      </c>
      <c r="BG72" s="198">
        <v>0</v>
      </c>
      <c r="BH72" s="198">
        <v>0</v>
      </c>
      <c r="BI72" s="198">
        <v>0</v>
      </c>
      <c r="BJ72" s="198">
        <v>0</v>
      </c>
      <c r="BK72" s="198">
        <v>0</v>
      </c>
      <c r="BL72" s="198">
        <v>0</v>
      </c>
      <c r="BM72" s="198">
        <v>0</v>
      </c>
      <c r="BN72" s="198">
        <v>0</v>
      </c>
      <c r="BO72" s="198">
        <v>0</v>
      </c>
      <c r="BP72" s="198">
        <v>0</v>
      </c>
      <c r="BQ72" s="198">
        <v>0</v>
      </c>
      <c r="BR72" s="198">
        <v>0</v>
      </c>
      <c r="BS72" s="198">
        <v>0</v>
      </c>
      <c r="BT72" s="198">
        <v>0</v>
      </c>
      <c r="BU72" s="198">
        <v>0</v>
      </c>
      <c r="BV72" s="198">
        <v>0</v>
      </c>
      <c r="BW72" s="198">
        <v>0</v>
      </c>
      <c r="BX72" s="198">
        <v>0</v>
      </c>
      <c r="BY72" s="198">
        <v>0</v>
      </c>
      <c r="BZ72" s="198">
        <v>0</v>
      </c>
      <c r="CA72" s="198">
        <v>0</v>
      </c>
      <c r="CB72" s="198">
        <v>0</v>
      </c>
      <c r="CC72" s="198">
        <v>0</v>
      </c>
      <c r="CD72" s="198">
        <v>0</v>
      </c>
      <c r="CE72" s="198">
        <v>0</v>
      </c>
      <c r="CF72" s="198">
        <v>0</v>
      </c>
      <c r="CG72" s="198">
        <v>0</v>
      </c>
      <c r="CH72" s="198">
        <v>0</v>
      </c>
      <c r="CI72" s="198">
        <v>0</v>
      </c>
      <c r="CJ72" s="198">
        <v>0</v>
      </c>
      <c r="CK72" s="198">
        <v>0</v>
      </c>
      <c r="CL72" s="198">
        <v>0</v>
      </c>
      <c r="CM72" s="198">
        <v>0</v>
      </c>
      <c r="CN72" s="198">
        <v>0</v>
      </c>
      <c r="CO72" s="198">
        <v>0</v>
      </c>
      <c r="CP72" s="198">
        <v>0</v>
      </c>
      <c r="CQ72" s="198">
        <v>0</v>
      </c>
      <c r="CR72" s="198">
        <v>0</v>
      </c>
      <c r="CS72" s="198">
        <v>0</v>
      </c>
      <c r="CT72" s="198">
        <v>0</v>
      </c>
      <c r="CU72" s="198">
        <v>0</v>
      </c>
      <c r="CV72" s="198">
        <v>0</v>
      </c>
      <c r="CW72" s="198">
        <v>0</v>
      </c>
      <c r="CX72" s="198">
        <v>0</v>
      </c>
      <c r="CY72" s="198">
        <v>0</v>
      </c>
      <c r="CZ72" s="198">
        <v>0</v>
      </c>
      <c r="DA72" s="198">
        <v>0</v>
      </c>
      <c r="DB72" s="198">
        <v>0</v>
      </c>
      <c r="DC72" s="198">
        <v>0</v>
      </c>
      <c r="DD72" s="198">
        <v>0</v>
      </c>
      <c r="DE72" s="198">
        <v>0</v>
      </c>
      <c r="DF72" s="198">
        <v>0</v>
      </c>
      <c r="DG72" s="198">
        <v>0</v>
      </c>
      <c r="DH72" s="198">
        <v>0</v>
      </c>
      <c r="DI72" s="198">
        <v>0</v>
      </c>
      <c r="DJ72" s="198">
        <v>0</v>
      </c>
      <c r="DK72" s="198">
        <v>0</v>
      </c>
      <c r="DL72" s="198">
        <v>0</v>
      </c>
      <c r="DM72" s="198">
        <v>0</v>
      </c>
      <c r="DN72" s="198">
        <v>0</v>
      </c>
      <c r="DO72" s="198">
        <v>0</v>
      </c>
      <c r="DP72" s="198">
        <v>0</v>
      </c>
      <c r="DQ72" s="198">
        <v>0</v>
      </c>
      <c r="DR72" s="198">
        <v>0</v>
      </c>
      <c r="DS72" s="198">
        <v>0</v>
      </c>
      <c r="DT72" s="198">
        <v>0</v>
      </c>
      <c r="DU72" s="198">
        <v>0</v>
      </c>
      <c r="DV72" s="198">
        <v>0</v>
      </c>
      <c r="DW72" s="198">
        <v>0</v>
      </c>
      <c r="DX72" s="198">
        <v>0</v>
      </c>
      <c r="DY72" s="198">
        <v>0</v>
      </c>
      <c r="DZ72" s="198">
        <v>0</v>
      </c>
      <c r="EA72" s="198">
        <v>0</v>
      </c>
      <c r="EB72" s="198">
        <v>0</v>
      </c>
      <c r="EC72" s="198">
        <v>0</v>
      </c>
      <c r="ED72" s="198">
        <v>0</v>
      </c>
      <c r="EE72" s="198">
        <v>0</v>
      </c>
      <c r="EF72" s="198">
        <v>0</v>
      </c>
      <c r="EG72" s="198">
        <v>0</v>
      </c>
      <c r="EH72" s="198">
        <v>0</v>
      </c>
      <c r="EI72" s="198">
        <v>0</v>
      </c>
      <c r="EJ72" s="198">
        <v>0</v>
      </c>
      <c r="EK72" s="198">
        <v>0</v>
      </c>
      <c r="EL72" s="198">
        <v>0</v>
      </c>
      <c r="EM72" s="198">
        <v>0</v>
      </c>
      <c r="EN72" s="198">
        <v>0</v>
      </c>
      <c r="EO72" s="263">
        <v>3000</v>
      </c>
      <c r="EP72" s="197">
        <f t="shared" ref="EP72:GJ72" si="232">EO72+3000</f>
        <v>6000</v>
      </c>
      <c r="EQ72" s="197">
        <f t="shared" si="232"/>
        <v>9000</v>
      </c>
      <c r="ER72" s="197">
        <f t="shared" si="232"/>
        <v>12000</v>
      </c>
      <c r="ES72" s="197">
        <f t="shared" si="232"/>
        <v>15000</v>
      </c>
      <c r="ET72" s="197">
        <f t="shared" si="232"/>
        <v>18000</v>
      </c>
      <c r="EU72" s="197">
        <f t="shared" si="232"/>
        <v>21000</v>
      </c>
      <c r="EV72" s="197">
        <f t="shared" si="232"/>
        <v>24000</v>
      </c>
      <c r="EW72" s="197">
        <f t="shared" si="232"/>
        <v>27000</v>
      </c>
      <c r="EX72" s="197">
        <f t="shared" si="232"/>
        <v>30000</v>
      </c>
      <c r="EY72" s="197">
        <f t="shared" si="232"/>
        <v>33000</v>
      </c>
      <c r="EZ72" s="197">
        <f t="shared" si="232"/>
        <v>36000</v>
      </c>
      <c r="FA72" s="197">
        <f t="shared" si="232"/>
        <v>39000</v>
      </c>
      <c r="FB72" s="197">
        <f t="shared" si="232"/>
        <v>42000</v>
      </c>
      <c r="FC72" s="197">
        <f t="shared" si="232"/>
        <v>45000</v>
      </c>
      <c r="FD72" s="197">
        <f t="shared" si="232"/>
        <v>48000</v>
      </c>
      <c r="FE72" s="197">
        <f t="shared" si="232"/>
        <v>51000</v>
      </c>
      <c r="FF72" s="197">
        <f t="shared" si="232"/>
        <v>54000</v>
      </c>
      <c r="FG72" s="197">
        <f t="shared" si="232"/>
        <v>57000</v>
      </c>
      <c r="FH72" s="197">
        <f t="shared" si="232"/>
        <v>60000</v>
      </c>
      <c r="FI72" s="197">
        <f t="shared" si="232"/>
        <v>63000</v>
      </c>
      <c r="FJ72" s="197">
        <f t="shared" si="232"/>
        <v>66000</v>
      </c>
      <c r="FK72" s="197">
        <f t="shared" si="232"/>
        <v>69000</v>
      </c>
      <c r="FL72" s="197">
        <f t="shared" si="232"/>
        <v>72000</v>
      </c>
      <c r="FM72" s="197">
        <f t="shared" si="232"/>
        <v>75000</v>
      </c>
      <c r="FN72" s="197">
        <f t="shared" si="232"/>
        <v>78000</v>
      </c>
      <c r="FO72" s="197">
        <f t="shared" si="232"/>
        <v>81000</v>
      </c>
      <c r="FP72" s="197">
        <f t="shared" si="232"/>
        <v>84000</v>
      </c>
      <c r="FQ72" s="197">
        <f t="shared" si="232"/>
        <v>87000</v>
      </c>
      <c r="FR72" s="197">
        <f t="shared" si="232"/>
        <v>90000</v>
      </c>
      <c r="FS72" s="197">
        <f t="shared" si="232"/>
        <v>93000</v>
      </c>
      <c r="FT72" s="197">
        <f t="shared" si="232"/>
        <v>96000</v>
      </c>
      <c r="FU72" s="197">
        <f t="shared" si="232"/>
        <v>99000</v>
      </c>
      <c r="FV72" s="197">
        <f t="shared" si="232"/>
        <v>102000</v>
      </c>
      <c r="FW72" s="197">
        <f t="shared" si="232"/>
        <v>105000</v>
      </c>
      <c r="FX72" s="197">
        <f t="shared" si="232"/>
        <v>108000</v>
      </c>
      <c r="FY72" s="197">
        <f t="shared" si="232"/>
        <v>111000</v>
      </c>
      <c r="FZ72" s="197">
        <f t="shared" si="232"/>
        <v>114000</v>
      </c>
      <c r="GA72" s="197">
        <f t="shared" si="232"/>
        <v>117000</v>
      </c>
      <c r="GB72" s="197">
        <f t="shared" si="232"/>
        <v>120000</v>
      </c>
      <c r="GC72" s="197">
        <f t="shared" si="232"/>
        <v>123000</v>
      </c>
      <c r="GD72" s="197">
        <f t="shared" si="232"/>
        <v>126000</v>
      </c>
      <c r="GE72" s="197">
        <f t="shared" si="232"/>
        <v>129000</v>
      </c>
      <c r="GF72" s="197">
        <f t="shared" si="232"/>
        <v>132000</v>
      </c>
      <c r="GG72" s="197">
        <f t="shared" si="232"/>
        <v>135000</v>
      </c>
      <c r="GH72" s="197">
        <f t="shared" si="232"/>
        <v>138000</v>
      </c>
      <c r="GI72" s="197">
        <f t="shared" si="232"/>
        <v>141000</v>
      </c>
      <c r="GJ72" s="197">
        <f t="shared" si="232"/>
        <v>144000</v>
      </c>
    </row>
    <row r="73" spans="1:192" ht="20.25" thickTop="1" thickBot="1" x14ac:dyDescent="0.3">
      <c r="A73" s="195">
        <v>62</v>
      </c>
      <c r="B73" s="193" t="str">
        <f>HYPERLINK("#Feuil1!EO"&amp;ROW(),feuil1!C73)</f>
        <v>Bob62</v>
      </c>
      <c r="C73" s="179" t="s">
        <v>234</v>
      </c>
      <c r="D73" s="190">
        <v>10000</v>
      </c>
      <c r="E73" s="20">
        <v>41943</v>
      </c>
      <c r="F73" s="214">
        <v>43282</v>
      </c>
      <c r="G73" s="183">
        <v>12900</v>
      </c>
      <c r="H73" s="208"/>
      <c r="I73" s="198">
        <v>0</v>
      </c>
      <c r="J73" s="198">
        <v>0</v>
      </c>
      <c r="K73" s="198">
        <v>0</v>
      </c>
      <c r="L73" s="198">
        <v>0</v>
      </c>
      <c r="M73" s="198">
        <v>0</v>
      </c>
      <c r="N73" s="198">
        <v>0</v>
      </c>
      <c r="O73" s="198">
        <v>0</v>
      </c>
      <c r="P73" s="198">
        <v>0</v>
      </c>
      <c r="Q73" s="198">
        <v>0</v>
      </c>
      <c r="R73" s="198">
        <v>0</v>
      </c>
      <c r="S73" s="198">
        <v>0</v>
      </c>
      <c r="T73" s="198">
        <v>0</v>
      </c>
      <c r="U73" s="198">
        <v>0</v>
      </c>
      <c r="V73" s="198">
        <v>0</v>
      </c>
      <c r="W73" s="198">
        <v>0</v>
      </c>
      <c r="X73" s="198">
        <v>0</v>
      </c>
      <c r="Y73" s="198">
        <v>0</v>
      </c>
      <c r="Z73" s="198">
        <v>0</v>
      </c>
      <c r="AA73" s="198">
        <v>0</v>
      </c>
      <c r="AB73" s="198">
        <v>0</v>
      </c>
      <c r="AC73" s="198">
        <v>0</v>
      </c>
      <c r="AD73" s="198">
        <v>0</v>
      </c>
      <c r="AE73" s="198">
        <v>0</v>
      </c>
      <c r="AF73" s="198">
        <v>0</v>
      </c>
      <c r="AG73" s="198">
        <v>0</v>
      </c>
      <c r="AH73" s="198">
        <v>0</v>
      </c>
      <c r="AI73" s="198">
        <v>0</v>
      </c>
      <c r="AJ73" s="198">
        <v>0</v>
      </c>
      <c r="AK73" s="198">
        <v>0</v>
      </c>
      <c r="AL73" s="198">
        <v>0</v>
      </c>
      <c r="AM73" s="198">
        <v>0</v>
      </c>
      <c r="AN73" s="198">
        <v>0</v>
      </c>
      <c r="AO73" s="197">
        <v>0</v>
      </c>
      <c r="AP73" s="197">
        <v>0</v>
      </c>
      <c r="AQ73" s="197">
        <v>0</v>
      </c>
      <c r="AR73" s="197">
        <v>0</v>
      </c>
      <c r="AS73" s="197">
        <v>0</v>
      </c>
      <c r="AT73" s="197">
        <v>0</v>
      </c>
      <c r="AU73" s="197">
        <v>0</v>
      </c>
      <c r="AV73" s="197">
        <v>0</v>
      </c>
      <c r="AW73" s="197">
        <v>0</v>
      </c>
      <c r="AX73" s="197">
        <v>0</v>
      </c>
      <c r="AY73" s="197">
        <v>0</v>
      </c>
      <c r="AZ73" s="197">
        <v>0</v>
      </c>
      <c r="BA73" s="197">
        <v>0</v>
      </c>
      <c r="BB73" s="197">
        <v>0</v>
      </c>
      <c r="BC73" s="197">
        <v>0</v>
      </c>
      <c r="BD73" s="197">
        <v>0</v>
      </c>
      <c r="BE73" s="197">
        <v>0</v>
      </c>
      <c r="BF73" s="197">
        <v>0</v>
      </c>
      <c r="BG73" s="197">
        <v>0</v>
      </c>
      <c r="BH73" s="197">
        <v>0</v>
      </c>
      <c r="BI73" s="197">
        <v>0</v>
      </c>
      <c r="BJ73" s="197">
        <v>0</v>
      </c>
      <c r="BK73" s="197">
        <v>0</v>
      </c>
      <c r="BL73" s="197">
        <v>0</v>
      </c>
      <c r="BM73" s="197">
        <v>0</v>
      </c>
      <c r="BN73" s="197">
        <v>0</v>
      </c>
      <c r="BO73" s="197">
        <v>0</v>
      </c>
      <c r="BP73" s="197">
        <v>0</v>
      </c>
      <c r="BQ73" s="197">
        <v>0</v>
      </c>
      <c r="BR73" s="197">
        <v>0</v>
      </c>
      <c r="BS73" s="197">
        <v>0</v>
      </c>
      <c r="BT73" s="197">
        <v>0</v>
      </c>
      <c r="BU73" s="197">
        <v>0</v>
      </c>
      <c r="BV73" s="197">
        <v>0</v>
      </c>
      <c r="BW73" s="197">
        <v>0</v>
      </c>
      <c r="BX73" s="197">
        <v>0</v>
      </c>
      <c r="BY73" s="197">
        <v>0</v>
      </c>
      <c r="BZ73" s="197">
        <v>0</v>
      </c>
      <c r="CA73" s="197">
        <v>0</v>
      </c>
      <c r="CB73" s="197">
        <v>0</v>
      </c>
      <c r="CC73" s="197">
        <v>0</v>
      </c>
      <c r="CD73" s="197">
        <v>3000</v>
      </c>
      <c r="CE73" s="197">
        <f t="shared" ref="CE73:DG73" si="233">CD73+3000</f>
        <v>6000</v>
      </c>
      <c r="CF73" s="197">
        <f t="shared" si="233"/>
        <v>9000</v>
      </c>
      <c r="CG73" s="197">
        <f t="shared" si="233"/>
        <v>12000</v>
      </c>
      <c r="CH73" s="197">
        <f t="shared" si="233"/>
        <v>15000</v>
      </c>
      <c r="CI73" s="197">
        <f t="shared" si="233"/>
        <v>18000</v>
      </c>
      <c r="CJ73" s="197">
        <f t="shared" si="233"/>
        <v>21000</v>
      </c>
      <c r="CK73" s="197">
        <f t="shared" si="233"/>
        <v>24000</v>
      </c>
      <c r="CL73" s="197">
        <f t="shared" si="233"/>
        <v>27000</v>
      </c>
      <c r="CM73" s="197">
        <f t="shared" si="233"/>
        <v>30000</v>
      </c>
      <c r="CN73" s="197">
        <f t="shared" si="233"/>
        <v>33000</v>
      </c>
      <c r="CO73" s="197">
        <f t="shared" si="233"/>
        <v>36000</v>
      </c>
      <c r="CP73" s="197">
        <f t="shared" si="233"/>
        <v>39000</v>
      </c>
      <c r="CQ73" s="197">
        <f t="shared" si="233"/>
        <v>42000</v>
      </c>
      <c r="CR73" s="197">
        <f t="shared" si="233"/>
        <v>45000</v>
      </c>
      <c r="CS73" s="197">
        <f t="shared" si="233"/>
        <v>48000</v>
      </c>
      <c r="CT73" s="197">
        <f t="shared" si="233"/>
        <v>51000</v>
      </c>
      <c r="CU73" s="197">
        <f t="shared" si="233"/>
        <v>54000</v>
      </c>
      <c r="CV73" s="197">
        <f t="shared" si="233"/>
        <v>57000</v>
      </c>
      <c r="CW73" s="197">
        <f t="shared" si="233"/>
        <v>60000</v>
      </c>
      <c r="CX73" s="197">
        <f t="shared" si="233"/>
        <v>63000</v>
      </c>
      <c r="CY73" s="197">
        <f t="shared" si="233"/>
        <v>66000</v>
      </c>
      <c r="CZ73" s="197">
        <f t="shared" si="233"/>
        <v>69000</v>
      </c>
      <c r="DA73" s="197">
        <f t="shared" si="233"/>
        <v>72000</v>
      </c>
      <c r="DB73" s="197">
        <f t="shared" si="233"/>
        <v>75000</v>
      </c>
      <c r="DC73" s="197">
        <f t="shared" si="233"/>
        <v>78000</v>
      </c>
      <c r="DD73" s="197">
        <f t="shared" si="233"/>
        <v>81000</v>
      </c>
      <c r="DE73" s="197">
        <f t="shared" si="233"/>
        <v>84000</v>
      </c>
      <c r="DF73" s="197">
        <f t="shared" si="233"/>
        <v>87000</v>
      </c>
      <c r="DG73" s="197">
        <f t="shared" si="233"/>
        <v>90000</v>
      </c>
      <c r="DH73" s="197">
        <f t="shared" ref="DH73:DP73" si="234">DG73+5000</f>
        <v>95000</v>
      </c>
      <c r="DI73" s="197">
        <f t="shared" si="234"/>
        <v>100000</v>
      </c>
      <c r="DJ73" s="197">
        <f t="shared" si="234"/>
        <v>105000</v>
      </c>
      <c r="DK73" s="197">
        <f t="shared" si="234"/>
        <v>110000</v>
      </c>
      <c r="DL73" s="197">
        <f t="shared" si="234"/>
        <v>115000</v>
      </c>
      <c r="DM73" s="197">
        <f t="shared" si="234"/>
        <v>120000</v>
      </c>
      <c r="DN73" s="197">
        <f t="shared" si="234"/>
        <v>125000</v>
      </c>
      <c r="DO73" s="197">
        <f t="shared" si="234"/>
        <v>130000</v>
      </c>
      <c r="DP73" s="197">
        <f t="shared" si="234"/>
        <v>135000</v>
      </c>
      <c r="DQ73" s="197">
        <v>140000</v>
      </c>
      <c r="DR73" s="197">
        <f>DQ73+5000</f>
        <v>145000</v>
      </c>
      <c r="DS73" s="197">
        <f>DR73+5000</f>
        <v>150000</v>
      </c>
      <c r="DT73" s="197">
        <v>155000</v>
      </c>
      <c r="DU73" s="197">
        <v>160000</v>
      </c>
      <c r="DV73" s="197">
        <f>DU73+5000</f>
        <v>165000</v>
      </c>
      <c r="DW73" s="197">
        <v>175000</v>
      </c>
      <c r="DX73" s="197">
        <f>DW73+10000</f>
        <v>185000</v>
      </c>
      <c r="DY73" s="197">
        <f>DX73+10000</f>
        <v>195000</v>
      </c>
      <c r="DZ73" s="197">
        <v>205000</v>
      </c>
      <c r="EA73" s="197">
        <f>DZ73+10000</f>
        <v>215000</v>
      </c>
      <c r="EB73" s="197">
        <f>EA73+10000</f>
        <v>225000</v>
      </c>
      <c r="EC73" s="197">
        <v>235000</v>
      </c>
      <c r="ED73" s="197">
        <v>245000</v>
      </c>
      <c r="EE73" s="197">
        <f>ED73+10000</f>
        <v>255000</v>
      </c>
      <c r="EF73" s="197">
        <f>EE73+10000</f>
        <v>265000</v>
      </c>
      <c r="EG73" s="197">
        <f>EF73+10000</f>
        <v>275000</v>
      </c>
      <c r="EH73" s="197">
        <f>EG73+10000</f>
        <v>285000</v>
      </c>
      <c r="EI73" s="197">
        <f>EH73+10000</f>
        <v>295000</v>
      </c>
      <c r="EJ73" s="197">
        <v>305000</v>
      </c>
      <c r="EK73" s="197">
        <v>315000</v>
      </c>
      <c r="EL73" s="197">
        <v>325000</v>
      </c>
      <c r="EM73" s="197">
        <f t="shared" ref="EM73:FR73" si="235">EL73+10000</f>
        <v>335000</v>
      </c>
      <c r="EN73" s="197">
        <f t="shared" si="235"/>
        <v>345000</v>
      </c>
      <c r="EO73" s="263">
        <f t="shared" si="235"/>
        <v>355000</v>
      </c>
      <c r="EP73" s="197">
        <f t="shared" si="235"/>
        <v>365000</v>
      </c>
      <c r="EQ73" s="197">
        <f t="shared" si="235"/>
        <v>375000</v>
      </c>
      <c r="ER73" s="197">
        <f t="shared" si="235"/>
        <v>385000</v>
      </c>
      <c r="ES73" s="197">
        <f t="shared" si="235"/>
        <v>395000</v>
      </c>
      <c r="ET73" s="197">
        <f t="shared" si="235"/>
        <v>405000</v>
      </c>
      <c r="EU73" s="197">
        <f t="shared" si="235"/>
        <v>415000</v>
      </c>
      <c r="EV73" s="197">
        <f t="shared" si="235"/>
        <v>425000</v>
      </c>
      <c r="EW73" s="197">
        <f t="shared" si="235"/>
        <v>435000</v>
      </c>
      <c r="EX73" s="197">
        <f t="shared" si="235"/>
        <v>445000</v>
      </c>
      <c r="EY73" s="197">
        <f t="shared" si="235"/>
        <v>455000</v>
      </c>
      <c r="EZ73" s="197">
        <f t="shared" si="235"/>
        <v>465000</v>
      </c>
      <c r="FA73" s="197">
        <f t="shared" si="235"/>
        <v>475000</v>
      </c>
      <c r="FB73" s="197">
        <f t="shared" si="235"/>
        <v>485000</v>
      </c>
      <c r="FC73" s="197">
        <f t="shared" si="235"/>
        <v>495000</v>
      </c>
      <c r="FD73" s="197">
        <f t="shared" si="235"/>
        <v>505000</v>
      </c>
      <c r="FE73" s="197">
        <f t="shared" si="235"/>
        <v>515000</v>
      </c>
      <c r="FF73" s="197">
        <f t="shared" si="235"/>
        <v>525000</v>
      </c>
      <c r="FG73" s="197">
        <f t="shared" si="235"/>
        <v>535000</v>
      </c>
      <c r="FH73" s="197">
        <f t="shared" si="235"/>
        <v>545000</v>
      </c>
      <c r="FI73" s="197">
        <f t="shared" si="235"/>
        <v>555000</v>
      </c>
      <c r="FJ73" s="197">
        <f t="shared" si="235"/>
        <v>565000</v>
      </c>
      <c r="FK73" s="197">
        <f t="shared" si="235"/>
        <v>575000</v>
      </c>
      <c r="FL73" s="197">
        <f t="shared" si="235"/>
        <v>585000</v>
      </c>
      <c r="FM73" s="197">
        <f t="shared" si="235"/>
        <v>595000</v>
      </c>
      <c r="FN73" s="197">
        <f t="shared" si="235"/>
        <v>605000</v>
      </c>
      <c r="FO73" s="197">
        <f t="shared" si="235"/>
        <v>615000</v>
      </c>
      <c r="FP73" s="197">
        <f t="shared" si="235"/>
        <v>625000</v>
      </c>
      <c r="FQ73" s="197">
        <f t="shared" si="235"/>
        <v>635000</v>
      </c>
      <c r="FR73" s="197">
        <f t="shared" si="235"/>
        <v>645000</v>
      </c>
      <c r="FS73" s="197">
        <f t="shared" ref="FS73:GJ73" si="236">FR73+10000</f>
        <v>655000</v>
      </c>
      <c r="FT73" s="197">
        <f t="shared" si="236"/>
        <v>665000</v>
      </c>
      <c r="FU73" s="197">
        <f t="shared" si="236"/>
        <v>675000</v>
      </c>
      <c r="FV73" s="197">
        <f t="shared" si="236"/>
        <v>685000</v>
      </c>
      <c r="FW73" s="197">
        <f t="shared" si="236"/>
        <v>695000</v>
      </c>
      <c r="FX73" s="197">
        <f t="shared" si="236"/>
        <v>705000</v>
      </c>
      <c r="FY73" s="197">
        <f t="shared" si="236"/>
        <v>715000</v>
      </c>
      <c r="FZ73" s="197">
        <f t="shared" si="236"/>
        <v>725000</v>
      </c>
      <c r="GA73" s="197">
        <f t="shared" si="236"/>
        <v>735000</v>
      </c>
      <c r="GB73" s="197">
        <f t="shared" si="236"/>
        <v>745000</v>
      </c>
      <c r="GC73" s="197">
        <f t="shared" si="236"/>
        <v>755000</v>
      </c>
      <c r="GD73" s="197">
        <f t="shared" si="236"/>
        <v>765000</v>
      </c>
      <c r="GE73" s="197">
        <f t="shared" si="236"/>
        <v>775000</v>
      </c>
      <c r="GF73" s="197">
        <f t="shared" si="236"/>
        <v>785000</v>
      </c>
      <c r="GG73" s="197">
        <f t="shared" si="236"/>
        <v>795000</v>
      </c>
      <c r="GH73" s="197">
        <f t="shared" si="236"/>
        <v>805000</v>
      </c>
      <c r="GI73" s="197">
        <f t="shared" si="236"/>
        <v>815000</v>
      </c>
      <c r="GJ73" s="197">
        <f t="shared" si="236"/>
        <v>825000</v>
      </c>
    </row>
    <row r="74" spans="1:192" ht="20.25" thickTop="1" thickBot="1" x14ac:dyDescent="0.3">
      <c r="A74" s="195">
        <v>63</v>
      </c>
      <c r="B74" s="193" t="str">
        <f>HYPERLINK("#Feuil1!EO"&amp;ROW(),feuil1!C74)</f>
        <v>Bob63</v>
      </c>
      <c r="C74" s="179" t="s">
        <v>235</v>
      </c>
      <c r="D74" s="189">
        <v>1000</v>
      </c>
      <c r="E74" s="20">
        <v>39083</v>
      </c>
      <c r="F74" s="214"/>
      <c r="G74" s="183">
        <v>0</v>
      </c>
      <c r="H74" s="208"/>
      <c r="I74" s="197">
        <v>21000</v>
      </c>
      <c r="J74" s="197">
        <f t="shared" ref="J74:AO74" si="237">I74+1000</f>
        <v>22000</v>
      </c>
      <c r="K74" s="197">
        <f t="shared" si="237"/>
        <v>23000</v>
      </c>
      <c r="L74" s="197">
        <f t="shared" si="237"/>
        <v>24000</v>
      </c>
      <c r="M74" s="197">
        <f t="shared" si="237"/>
        <v>25000</v>
      </c>
      <c r="N74" s="197">
        <f t="shared" si="237"/>
        <v>26000</v>
      </c>
      <c r="O74" s="197">
        <f t="shared" si="237"/>
        <v>27000</v>
      </c>
      <c r="P74" s="197">
        <f t="shared" si="237"/>
        <v>28000</v>
      </c>
      <c r="Q74" s="197">
        <f t="shared" si="237"/>
        <v>29000</v>
      </c>
      <c r="R74" s="197">
        <f t="shared" si="237"/>
        <v>30000</v>
      </c>
      <c r="S74" s="197">
        <f t="shared" si="237"/>
        <v>31000</v>
      </c>
      <c r="T74" s="197">
        <f t="shared" si="237"/>
        <v>32000</v>
      </c>
      <c r="U74" s="197">
        <f t="shared" si="237"/>
        <v>33000</v>
      </c>
      <c r="V74" s="197">
        <f t="shared" si="237"/>
        <v>34000</v>
      </c>
      <c r="W74" s="197">
        <f t="shared" si="237"/>
        <v>35000</v>
      </c>
      <c r="X74" s="197">
        <f t="shared" si="237"/>
        <v>36000</v>
      </c>
      <c r="Y74" s="197">
        <f t="shared" si="237"/>
        <v>37000</v>
      </c>
      <c r="Z74" s="197">
        <f t="shared" si="237"/>
        <v>38000</v>
      </c>
      <c r="AA74" s="197">
        <f t="shared" si="237"/>
        <v>39000</v>
      </c>
      <c r="AB74" s="197">
        <f t="shared" si="237"/>
        <v>40000</v>
      </c>
      <c r="AC74" s="197">
        <f t="shared" si="237"/>
        <v>41000</v>
      </c>
      <c r="AD74" s="197">
        <f t="shared" si="237"/>
        <v>42000</v>
      </c>
      <c r="AE74" s="197">
        <f t="shared" si="237"/>
        <v>43000</v>
      </c>
      <c r="AF74" s="197">
        <f t="shared" si="237"/>
        <v>44000</v>
      </c>
      <c r="AG74" s="197">
        <f t="shared" si="237"/>
        <v>45000</v>
      </c>
      <c r="AH74" s="197">
        <f t="shared" si="237"/>
        <v>46000</v>
      </c>
      <c r="AI74" s="197">
        <f t="shared" si="237"/>
        <v>47000</v>
      </c>
      <c r="AJ74" s="197">
        <f t="shared" si="237"/>
        <v>48000</v>
      </c>
      <c r="AK74" s="197">
        <f t="shared" si="237"/>
        <v>49000</v>
      </c>
      <c r="AL74" s="197">
        <f t="shared" si="237"/>
        <v>50000</v>
      </c>
      <c r="AM74" s="197">
        <f t="shared" si="237"/>
        <v>51000</v>
      </c>
      <c r="AN74" s="197">
        <f t="shared" si="237"/>
        <v>52000</v>
      </c>
      <c r="AO74" s="197">
        <f t="shared" si="237"/>
        <v>53000</v>
      </c>
      <c r="AP74" s="197">
        <f t="shared" ref="AP74:BU74" si="238">AO74+1000</f>
        <v>54000</v>
      </c>
      <c r="AQ74" s="197">
        <f t="shared" si="238"/>
        <v>55000</v>
      </c>
      <c r="AR74" s="197">
        <f t="shared" si="238"/>
        <v>56000</v>
      </c>
      <c r="AS74" s="197">
        <f t="shared" si="238"/>
        <v>57000</v>
      </c>
      <c r="AT74" s="197">
        <f t="shared" si="238"/>
        <v>58000</v>
      </c>
      <c r="AU74" s="197">
        <f t="shared" si="238"/>
        <v>59000</v>
      </c>
      <c r="AV74" s="197">
        <f t="shared" si="238"/>
        <v>60000</v>
      </c>
      <c r="AW74" s="197">
        <f t="shared" si="238"/>
        <v>61000</v>
      </c>
      <c r="AX74" s="197">
        <f t="shared" si="238"/>
        <v>62000</v>
      </c>
      <c r="AY74" s="197">
        <f t="shared" si="238"/>
        <v>63000</v>
      </c>
      <c r="AZ74" s="197">
        <f t="shared" si="238"/>
        <v>64000</v>
      </c>
      <c r="BA74" s="197">
        <f t="shared" si="238"/>
        <v>65000</v>
      </c>
      <c r="BB74" s="197">
        <f t="shared" si="238"/>
        <v>66000</v>
      </c>
      <c r="BC74" s="197">
        <f t="shared" si="238"/>
        <v>67000</v>
      </c>
      <c r="BD74" s="197">
        <f t="shared" si="238"/>
        <v>68000</v>
      </c>
      <c r="BE74" s="197">
        <f t="shared" si="238"/>
        <v>69000</v>
      </c>
      <c r="BF74" s="197">
        <f t="shared" si="238"/>
        <v>70000</v>
      </c>
      <c r="BG74" s="197">
        <f t="shared" si="238"/>
        <v>71000</v>
      </c>
      <c r="BH74" s="197">
        <f t="shared" si="238"/>
        <v>72000</v>
      </c>
      <c r="BI74" s="197">
        <f t="shared" si="238"/>
        <v>73000</v>
      </c>
      <c r="BJ74" s="197">
        <f t="shared" si="238"/>
        <v>74000</v>
      </c>
      <c r="BK74" s="197">
        <f t="shared" si="238"/>
        <v>75000</v>
      </c>
      <c r="BL74" s="197">
        <f t="shared" si="238"/>
        <v>76000</v>
      </c>
      <c r="BM74" s="197">
        <f t="shared" si="238"/>
        <v>77000</v>
      </c>
      <c r="BN74" s="197">
        <f t="shared" si="238"/>
        <v>78000</v>
      </c>
      <c r="BO74" s="197">
        <f t="shared" si="238"/>
        <v>79000</v>
      </c>
      <c r="BP74" s="197">
        <f t="shared" si="238"/>
        <v>80000</v>
      </c>
      <c r="BQ74" s="197">
        <f t="shared" si="238"/>
        <v>81000</v>
      </c>
      <c r="BR74" s="197">
        <f t="shared" si="238"/>
        <v>82000</v>
      </c>
      <c r="BS74" s="197">
        <f t="shared" si="238"/>
        <v>83000</v>
      </c>
      <c r="BT74" s="197">
        <f t="shared" si="238"/>
        <v>84000</v>
      </c>
      <c r="BU74" s="197">
        <f t="shared" si="238"/>
        <v>85000</v>
      </c>
      <c r="BV74" s="197">
        <f t="shared" ref="BV74:DA74" si="239">BU74+1000</f>
        <v>86000</v>
      </c>
      <c r="BW74" s="197">
        <f t="shared" si="239"/>
        <v>87000</v>
      </c>
      <c r="BX74" s="197">
        <f t="shared" si="239"/>
        <v>88000</v>
      </c>
      <c r="BY74" s="197">
        <f t="shared" si="239"/>
        <v>89000</v>
      </c>
      <c r="BZ74" s="197">
        <f t="shared" si="239"/>
        <v>90000</v>
      </c>
      <c r="CA74" s="197">
        <f t="shared" si="239"/>
        <v>91000</v>
      </c>
      <c r="CB74" s="197">
        <f t="shared" si="239"/>
        <v>92000</v>
      </c>
      <c r="CC74" s="197">
        <f t="shared" si="239"/>
        <v>93000</v>
      </c>
      <c r="CD74" s="197">
        <f t="shared" si="239"/>
        <v>94000</v>
      </c>
      <c r="CE74" s="197">
        <f t="shared" si="239"/>
        <v>95000</v>
      </c>
      <c r="CF74" s="197">
        <f t="shared" si="239"/>
        <v>96000</v>
      </c>
      <c r="CG74" s="197">
        <f t="shared" si="239"/>
        <v>97000</v>
      </c>
      <c r="CH74" s="197">
        <f t="shared" si="239"/>
        <v>98000</v>
      </c>
      <c r="CI74" s="197">
        <f t="shared" si="239"/>
        <v>99000</v>
      </c>
      <c r="CJ74" s="197">
        <f t="shared" si="239"/>
        <v>100000</v>
      </c>
      <c r="CK74" s="197">
        <f t="shared" si="239"/>
        <v>101000</v>
      </c>
      <c r="CL74" s="197">
        <f t="shared" si="239"/>
        <v>102000</v>
      </c>
      <c r="CM74" s="197">
        <f t="shared" si="239"/>
        <v>103000</v>
      </c>
      <c r="CN74" s="197">
        <f t="shared" si="239"/>
        <v>104000</v>
      </c>
      <c r="CO74" s="197">
        <f t="shared" si="239"/>
        <v>105000</v>
      </c>
      <c r="CP74" s="197">
        <f t="shared" si="239"/>
        <v>106000</v>
      </c>
      <c r="CQ74" s="197">
        <f t="shared" si="239"/>
        <v>107000</v>
      </c>
      <c r="CR74" s="197">
        <f t="shared" si="239"/>
        <v>108000</v>
      </c>
      <c r="CS74" s="197">
        <f t="shared" si="239"/>
        <v>109000</v>
      </c>
      <c r="CT74" s="197">
        <f t="shared" si="239"/>
        <v>110000</v>
      </c>
      <c r="CU74" s="197">
        <f t="shared" si="239"/>
        <v>111000</v>
      </c>
      <c r="CV74" s="197">
        <f t="shared" si="239"/>
        <v>112000</v>
      </c>
      <c r="CW74" s="197">
        <f t="shared" si="239"/>
        <v>113000</v>
      </c>
      <c r="CX74" s="197">
        <f t="shared" si="239"/>
        <v>114000</v>
      </c>
      <c r="CY74" s="197">
        <f t="shared" si="239"/>
        <v>115000</v>
      </c>
      <c r="CZ74" s="197">
        <f t="shared" si="239"/>
        <v>116000</v>
      </c>
      <c r="DA74" s="197">
        <f t="shared" si="239"/>
        <v>117000</v>
      </c>
      <c r="DB74" s="197">
        <f t="shared" ref="DB74:EG74" si="240">DA74+1000</f>
        <v>118000</v>
      </c>
      <c r="DC74" s="197">
        <f t="shared" si="240"/>
        <v>119000</v>
      </c>
      <c r="DD74" s="197">
        <f t="shared" si="240"/>
        <v>120000</v>
      </c>
      <c r="DE74" s="197">
        <f t="shared" si="240"/>
        <v>121000</v>
      </c>
      <c r="DF74" s="197">
        <f t="shared" si="240"/>
        <v>122000</v>
      </c>
      <c r="DG74" s="197">
        <f t="shared" si="240"/>
        <v>123000</v>
      </c>
      <c r="DH74" s="197">
        <f t="shared" si="240"/>
        <v>124000</v>
      </c>
      <c r="DI74" s="197">
        <f t="shared" si="240"/>
        <v>125000</v>
      </c>
      <c r="DJ74" s="197">
        <f t="shared" si="240"/>
        <v>126000</v>
      </c>
      <c r="DK74" s="197">
        <f t="shared" si="240"/>
        <v>127000</v>
      </c>
      <c r="DL74" s="197">
        <f t="shared" si="240"/>
        <v>128000</v>
      </c>
      <c r="DM74" s="197">
        <f t="shared" si="240"/>
        <v>129000</v>
      </c>
      <c r="DN74" s="197">
        <f t="shared" si="240"/>
        <v>130000</v>
      </c>
      <c r="DO74" s="197">
        <f t="shared" si="240"/>
        <v>131000</v>
      </c>
      <c r="DP74" s="197">
        <f t="shared" si="240"/>
        <v>132000</v>
      </c>
      <c r="DQ74" s="197">
        <f t="shared" si="240"/>
        <v>133000</v>
      </c>
      <c r="DR74" s="197">
        <f t="shared" si="240"/>
        <v>134000</v>
      </c>
      <c r="DS74" s="197">
        <f t="shared" si="240"/>
        <v>135000</v>
      </c>
      <c r="DT74" s="197">
        <f t="shared" si="240"/>
        <v>136000</v>
      </c>
      <c r="DU74" s="197">
        <f t="shared" si="240"/>
        <v>137000</v>
      </c>
      <c r="DV74" s="197">
        <f t="shared" si="240"/>
        <v>138000</v>
      </c>
      <c r="DW74" s="197">
        <f t="shared" si="240"/>
        <v>139000</v>
      </c>
      <c r="DX74" s="197">
        <f t="shared" si="240"/>
        <v>140000</v>
      </c>
      <c r="DY74" s="197">
        <f t="shared" si="240"/>
        <v>141000</v>
      </c>
      <c r="DZ74" s="197">
        <f t="shared" si="240"/>
        <v>142000</v>
      </c>
      <c r="EA74" s="197">
        <f t="shared" si="240"/>
        <v>143000</v>
      </c>
      <c r="EB74" s="197">
        <f t="shared" si="240"/>
        <v>144000</v>
      </c>
      <c r="EC74" s="197">
        <f t="shared" si="240"/>
        <v>145000</v>
      </c>
      <c r="ED74" s="197">
        <f t="shared" si="240"/>
        <v>146000</v>
      </c>
      <c r="EE74" s="197">
        <f t="shared" si="240"/>
        <v>147000</v>
      </c>
      <c r="EF74" s="197">
        <f t="shared" si="240"/>
        <v>148000</v>
      </c>
      <c r="EG74" s="197">
        <f t="shared" si="240"/>
        <v>149000</v>
      </c>
      <c r="EH74" s="197">
        <f t="shared" ref="EH74:FM74" si="241">EG74+1000</f>
        <v>150000</v>
      </c>
      <c r="EI74" s="197">
        <f t="shared" si="241"/>
        <v>151000</v>
      </c>
      <c r="EJ74" s="197">
        <f t="shared" si="241"/>
        <v>152000</v>
      </c>
      <c r="EK74" s="197">
        <f t="shared" si="241"/>
        <v>153000</v>
      </c>
      <c r="EL74" s="197">
        <f t="shared" si="241"/>
        <v>154000</v>
      </c>
      <c r="EM74" s="197">
        <f t="shared" si="241"/>
        <v>155000</v>
      </c>
      <c r="EN74" s="197">
        <f t="shared" si="241"/>
        <v>156000</v>
      </c>
      <c r="EO74" s="263">
        <f t="shared" si="241"/>
        <v>157000</v>
      </c>
      <c r="EP74" s="197">
        <f t="shared" si="241"/>
        <v>158000</v>
      </c>
      <c r="EQ74" s="197">
        <f t="shared" si="241"/>
        <v>159000</v>
      </c>
      <c r="ER74" s="197">
        <f t="shared" si="241"/>
        <v>160000</v>
      </c>
      <c r="ES74" s="197">
        <f t="shared" si="241"/>
        <v>161000</v>
      </c>
      <c r="ET74" s="197">
        <f t="shared" si="241"/>
        <v>162000</v>
      </c>
      <c r="EU74" s="197">
        <f t="shared" si="241"/>
        <v>163000</v>
      </c>
      <c r="EV74" s="197">
        <f t="shared" si="241"/>
        <v>164000</v>
      </c>
      <c r="EW74" s="197">
        <f t="shared" si="241"/>
        <v>165000</v>
      </c>
      <c r="EX74" s="197">
        <f t="shared" si="241"/>
        <v>166000</v>
      </c>
      <c r="EY74" s="197">
        <f t="shared" si="241"/>
        <v>167000</v>
      </c>
      <c r="EZ74" s="197">
        <f t="shared" si="241"/>
        <v>168000</v>
      </c>
      <c r="FA74" s="197">
        <f t="shared" si="241"/>
        <v>169000</v>
      </c>
      <c r="FB74" s="197">
        <f t="shared" si="241"/>
        <v>170000</v>
      </c>
      <c r="FC74" s="197">
        <f t="shared" si="241"/>
        <v>171000</v>
      </c>
      <c r="FD74" s="197">
        <f t="shared" si="241"/>
        <v>172000</v>
      </c>
      <c r="FE74" s="197">
        <f t="shared" si="241"/>
        <v>173000</v>
      </c>
      <c r="FF74" s="197">
        <f t="shared" si="241"/>
        <v>174000</v>
      </c>
      <c r="FG74" s="197">
        <f t="shared" si="241"/>
        <v>175000</v>
      </c>
      <c r="FH74" s="197">
        <f t="shared" si="241"/>
        <v>176000</v>
      </c>
      <c r="FI74" s="197">
        <f t="shared" si="241"/>
        <v>177000</v>
      </c>
      <c r="FJ74" s="197">
        <f t="shared" si="241"/>
        <v>178000</v>
      </c>
      <c r="FK74" s="197">
        <f t="shared" si="241"/>
        <v>179000</v>
      </c>
      <c r="FL74" s="197">
        <f t="shared" si="241"/>
        <v>180000</v>
      </c>
      <c r="FM74" s="197">
        <f t="shared" si="241"/>
        <v>181000</v>
      </c>
      <c r="FN74" s="197">
        <f t="shared" ref="FN74:GJ74" si="242">FM74+1000</f>
        <v>182000</v>
      </c>
      <c r="FO74" s="197">
        <f t="shared" si="242"/>
        <v>183000</v>
      </c>
      <c r="FP74" s="197">
        <f t="shared" si="242"/>
        <v>184000</v>
      </c>
      <c r="FQ74" s="197">
        <f t="shared" si="242"/>
        <v>185000</v>
      </c>
      <c r="FR74" s="197">
        <f t="shared" si="242"/>
        <v>186000</v>
      </c>
      <c r="FS74" s="197">
        <f t="shared" si="242"/>
        <v>187000</v>
      </c>
      <c r="FT74" s="197">
        <f t="shared" si="242"/>
        <v>188000</v>
      </c>
      <c r="FU74" s="197">
        <f t="shared" si="242"/>
        <v>189000</v>
      </c>
      <c r="FV74" s="197">
        <f t="shared" si="242"/>
        <v>190000</v>
      </c>
      <c r="FW74" s="197">
        <f t="shared" si="242"/>
        <v>191000</v>
      </c>
      <c r="FX74" s="197">
        <f t="shared" si="242"/>
        <v>192000</v>
      </c>
      <c r="FY74" s="197">
        <f t="shared" si="242"/>
        <v>193000</v>
      </c>
      <c r="FZ74" s="197">
        <f t="shared" si="242"/>
        <v>194000</v>
      </c>
      <c r="GA74" s="197">
        <f t="shared" si="242"/>
        <v>195000</v>
      </c>
      <c r="GB74" s="197">
        <f t="shared" si="242"/>
        <v>196000</v>
      </c>
      <c r="GC74" s="197">
        <f t="shared" si="242"/>
        <v>197000</v>
      </c>
      <c r="GD74" s="197">
        <f t="shared" si="242"/>
        <v>198000</v>
      </c>
      <c r="GE74" s="197">
        <f t="shared" si="242"/>
        <v>199000</v>
      </c>
      <c r="GF74" s="197">
        <f t="shared" si="242"/>
        <v>200000</v>
      </c>
      <c r="GG74" s="197">
        <f t="shared" si="242"/>
        <v>201000</v>
      </c>
      <c r="GH74" s="197">
        <f t="shared" si="242"/>
        <v>202000</v>
      </c>
      <c r="GI74" s="197">
        <f t="shared" si="242"/>
        <v>203000</v>
      </c>
      <c r="GJ74" s="197">
        <f t="shared" si="242"/>
        <v>204000</v>
      </c>
    </row>
    <row r="75" spans="1:192" ht="20.25" thickTop="1" thickBot="1" x14ac:dyDescent="0.3">
      <c r="A75" s="195">
        <v>64</v>
      </c>
      <c r="B75" s="193" t="str">
        <f>HYPERLINK("#Feuil1!EO"&amp;ROW(),feuil1!C75)</f>
        <v>Bob64</v>
      </c>
      <c r="C75" s="179" t="s">
        <v>236</v>
      </c>
      <c r="D75" s="189">
        <v>1000</v>
      </c>
      <c r="E75" s="20">
        <v>38261</v>
      </c>
      <c r="F75" s="214"/>
      <c r="G75" s="183">
        <v>0</v>
      </c>
      <c r="H75" s="208"/>
      <c r="I75" s="197">
        <v>48000</v>
      </c>
      <c r="J75" s="197">
        <f t="shared" ref="J75:AO75" si="243">I75+1000</f>
        <v>49000</v>
      </c>
      <c r="K75" s="197">
        <f t="shared" si="243"/>
        <v>50000</v>
      </c>
      <c r="L75" s="197">
        <f t="shared" si="243"/>
        <v>51000</v>
      </c>
      <c r="M75" s="197">
        <f t="shared" si="243"/>
        <v>52000</v>
      </c>
      <c r="N75" s="197">
        <f t="shared" si="243"/>
        <v>53000</v>
      </c>
      <c r="O75" s="197">
        <f t="shared" si="243"/>
        <v>54000</v>
      </c>
      <c r="P75" s="197">
        <f t="shared" si="243"/>
        <v>55000</v>
      </c>
      <c r="Q75" s="197">
        <f t="shared" si="243"/>
        <v>56000</v>
      </c>
      <c r="R75" s="197">
        <f t="shared" si="243"/>
        <v>57000</v>
      </c>
      <c r="S75" s="197">
        <f t="shared" si="243"/>
        <v>58000</v>
      </c>
      <c r="T75" s="197">
        <f t="shared" si="243"/>
        <v>59000</v>
      </c>
      <c r="U75" s="197">
        <f t="shared" si="243"/>
        <v>60000</v>
      </c>
      <c r="V75" s="197">
        <f t="shared" si="243"/>
        <v>61000</v>
      </c>
      <c r="W75" s="197">
        <f t="shared" si="243"/>
        <v>62000</v>
      </c>
      <c r="X75" s="197">
        <f t="shared" si="243"/>
        <v>63000</v>
      </c>
      <c r="Y75" s="197">
        <f t="shared" si="243"/>
        <v>64000</v>
      </c>
      <c r="Z75" s="197">
        <f t="shared" si="243"/>
        <v>65000</v>
      </c>
      <c r="AA75" s="197">
        <f t="shared" si="243"/>
        <v>66000</v>
      </c>
      <c r="AB75" s="197">
        <f t="shared" si="243"/>
        <v>67000</v>
      </c>
      <c r="AC75" s="197">
        <f t="shared" si="243"/>
        <v>68000</v>
      </c>
      <c r="AD75" s="197">
        <f t="shared" si="243"/>
        <v>69000</v>
      </c>
      <c r="AE75" s="197">
        <f t="shared" si="243"/>
        <v>70000</v>
      </c>
      <c r="AF75" s="197">
        <f t="shared" si="243"/>
        <v>71000</v>
      </c>
      <c r="AG75" s="197">
        <f t="shared" si="243"/>
        <v>72000</v>
      </c>
      <c r="AH75" s="197">
        <f t="shared" si="243"/>
        <v>73000</v>
      </c>
      <c r="AI75" s="197">
        <f t="shared" si="243"/>
        <v>74000</v>
      </c>
      <c r="AJ75" s="197">
        <f t="shared" si="243"/>
        <v>75000</v>
      </c>
      <c r="AK75" s="197">
        <f t="shared" si="243"/>
        <v>76000</v>
      </c>
      <c r="AL75" s="197">
        <f t="shared" si="243"/>
        <v>77000</v>
      </c>
      <c r="AM75" s="197">
        <f t="shared" si="243"/>
        <v>78000</v>
      </c>
      <c r="AN75" s="197">
        <f t="shared" si="243"/>
        <v>79000</v>
      </c>
      <c r="AO75" s="197">
        <f t="shared" si="243"/>
        <v>80000</v>
      </c>
      <c r="AP75" s="197">
        <f t="shared" ref="AP75:BU75" si="244">AO75+1000</f>
        <v>81000</v>
      </c>
      <c r="AQ75" s="197">
        <f t="shared" si="244"/>
        <v>82000</v>
      </c>
      <c r="AR75" s="197">
        <f t="shared" si="244"/>
        <v>83000</v>
      </c>
      <c r="AS75" s="197">
        <f t="shared" si="244"/>
        <v>84000</v>
      </c>
      <c r="AT75" s="197">
        <f t="shared" si="244"/>
        <v>85000</v>
      </c>
      <c r="AU75" s="197">
        <f t="shared" si="244"/>
        <v>86000</v>
      </c>
      <c r="AV75" s="197">
        <f t="shared" si="244"/>
        <v>87000</v>
      </c>
      <c r="AW75" s="197">
        <f t="shared" si="244"/>
        <v>88000</v>
      </c>
      <c r="AX75" s="197">
        <f t="shared" si="244"/>
        <v>89000</v>
      </c>
      <c r="AY75" s="197">
        <f t="shared" si="244"/>
        <v>90000</v>
      </c>
      <c r="AZ75" s="197">
        <f t="shared" si="244"/>
        <v>91000</v>
      </c>
      <c r="BA75" s="197">
        <f t="shared" si="244"/>
        <v>92000</v>
      </c>
      <c r="BB75" s="197">
        <f t="shared" si="244"/>
        <v>93000</v>
      </c>
      <c r="BC75" s="197">
        <f t="shared" si="244"/>
        <v>94000</v>
      </c>
      <c r="BD75" s="197">
        <f t="shared" si="244"/>
        <v>95000</v>
      </c>
      <c r="BE75" s="197">
        <f t="shared" si="244"/>
        <v>96000</v>
      </c>
      <c r="BF75" s="197">
        <f t="shared" si="244"/>
        <v>97000</v>
      </c>
      <c r="BG75" s="197">
        <f t="shared" si="244"/>
        <v>98000</v>
      </c>
      <c r="BH75" s="197">
        <f t="shared" si="244"/>
        <v>99000</v>
      </c>
      <c r="BI75" s="197">
        <f t="shared" si="244"/>
        <v>100000</v>
      </c>
      <c r="BJ75" s="197">
        <f t="shared" si="244"/>
        <v>101000</v>
      </c>
      <c r="BK75" s="197">
        <f t="shared" si="244"/>
        <v>102000</v>
      </c>
      <c r="BL75" s="197">
        <f t="shared" si="244"/>
        <v>103000</v>
      </c>
      <c r="BM75" s="197">
        <f t="shared" si="244"/>
        <v>104000</v>
      </c>
      <c r="BN75" s="197">
        <f t="shared" si="244"/>
        <v>105000</v>
      </c>
      <c r="BO75" s="197">
        <f t="shared" si="244"/>
        <v>106000</v>
      </c>
      <c r="BP75" s="197">
        <f t="shared" si="244"/>
        <v>107000</v>
      </c>
      <c r="BQ75" s="197">
        <f t="shared" si="244"/>
        <v>108000</v>
      </c>
      <c r="BR75" s="197">
        <f t="shared" si="244"/>
        <v>109000</v>
      </c>
      <c r="BS75" s="197">
        <f t="shared" si="244"/>
        <v>110000</v>
      </c>
      <c r="BT75" s="197">
        <f t="shared" si="244"/>
        <v>111000</v>
      </c>
      <c r="BU75" s="197">
        <f t="shared" si="244"/>
        <v>112000</v>
      </c>
      <c r="BV75" s="197">
        <f t="shared" ref="BV75:DA75" si="245">BU75+1000</f>
        <v>113000</v>
      </c>
      <c r="BW75" s="197">
        <f t="shared" si="245"/>
        <v>114000</v>
      </c>
      <c r="BX75" s="197">
        <f t="shared" si="245"/>
        <v>115000</v>
      </c>
      <c r="BY75" s="197">
        <f t="shared" si="245"/>
        <v>116000</v>
      </c>
      <c r="BZ75" s="197">
        <f t="shared" si="245"/>
        <v>117000</v>
      </c>
      <c r="CA75" s="197">
        <f t="shared" si="245"/>
        <v>118000</v>
      </c>
      <c r="CB75" s="197">
        <f t="shared" si="245"/>
        <v>119000</v>
      </c>
      <c r="CC75" s="197">
        <f t="shared" si="245"/>
        <v>120000</v>
      </c>
      <c r="CD75" s="197">
        <f t="shared" si="245"/>
        <v>121000</v>
      </c>
      <c r="CE75" s="197">
        <f t="shared" si="245"/>
        <v>122000</v>
      </c>
      <c r="CF75" s="197">
        <f t="shared" si="245"/>
        <v>123000</v>
      </c>
      <c r="CG75" s="197">
        <f t="shared" si="245"/>
        <v>124000</v>
      </c>
      <c r="CH75" s="197">
        <f t="shared" si="245"/>
        <v>125000</v>
      </c>
      <c r="CI75" s="197">
        <f t="shared" si="245"/>
        <v>126000</v>
      </c>
      <c r="CJ75" s="197">
        <f t="shared" si="245"/>
        <v>127000</v>
      </c>
      <c r="CK75" s="197">
        <f t="shared" si="245"/>
        <v>128000</v>
      </c>
      <c r="CL75" s="197">
        <f t="shared" si="245"/>
        <v>129000</v>
      </c>
      <c r="CM75" s="197">
        <f t="shared" si="245"/>
        <v>130000</v>
      </c>
      <c r="CN75" s="197">
        <f t="shared" si="245"/>
        <v>131000</v>
      </c>
      <c r="CO75" s="197">
        <f t="shared" si="245"/>
        <v>132000</v>
      </c>
      <c r="CP75" s="197">
        <f t="shared" si="245"/>
        <v>133000</v>
      </c>
      <c r="CQ75" s="197">
        <f t="shared" si="245"/>
        <v>134000</v>
      </c>
      <c r="CR75" s="197">
        <f t="shared" si="245"/>
        <v>135000</v>
      </c>
      <c r="CS75" s="197">
        <f t="shared" si="245"/>
        <v>136000</v>
      </c>
      <c r="CT75" s="197">
        <f t="shared" si="245"/>
        <v>137000</v>
      </c>
      <c r="CU75" s="197">
        <f t="shared" si="245"/>
        <v>138000</v>
      </c>
      <c r="CV75" s="197">
        <f t="shared" si="245"/>
        <v>139000</v>
      </c>
      <c r="CW75" s="197">
        <f t="shared" si="245"/>
        <v>140000</v>
      </c>
      <c r="CX75" s="197">
        <f t="shared" si="245"/>
        <v>141000</v>
      </c>
      <c r="CY75" s="197">
        <f t="shared" si="245"/>
        <v>142000</v>
      </c>
      <c r="CZ75" s="197">
        <f t="shared" si="245"/>
        <v>143000</v>
      </c>
      <c r="DA75" s="197">
        <f t="shared" si="245"/>
        <v>144000</v>
      </c>
      <c r="DB75" s="197">
        <f t="shared" ref="DB75:DQ75" si="246">DA75+1000</f>
        <v>145000</v>
      </c>
      <c r="DC75" s="197">
        <f t="shared" si="246"/>
        <v>146000</v>
      </c>
      <c r="DD75" s="197">
        <f t="shared" si="246"/>
        <v>147000</v>
      </c>
      <c r="DE75" s="197">
        <f t="shared" si="246"/>
        <v>148000</v>
      </c>
      <c r="DF75" s="197">
        <f t="shared" si="246"/>
        <v>149000</v>
      </c>
      <c r="DG75" s="197">
        <f t="shared" si="246"/>
        <v>150000</v>
      </c>
      <c r="DH75" s="197">
        <f t="shared" si="246"/>
        <v>151000</v>
      </c>
      <c r="DI75" s="197">
        <f t="shared" si="246"/>
        <v>152000</v>
      </c>
      <c r="DJ75" s="197">
        <f t="shared" si="246"/>
        <v>153000</v>
      </c>
      <c r="DK75" s="197">
        <f t="shared" si="246"/>
        <v>154000</v>
      </c>
      <c r="DL75" s="197">
        <f t="shared" si="246"/>
        <v>155000</v>
      </c>
      <c r="DM75" s="197">
        <f t="shared" si="246"/>
        <v>156000</v>
      </c>
      <c r="DN75" s="197">
        <f t="shared" si="246"/>
        <v>157000</v>
      </c>
      <c r="DO75" s="197">
        <f t="shared" si="246"/>
        <v>158000</v>
      </c>
      <c r="DP75" s="197">
        <f t="shared" si="246"/>
        <v>159000</v>
      </c>
      <c r="DQ75" s="197">
        <f t="shared" si="246"/>
        <v>160000</v>
      </c>
      <c r="DR75" s="197">
        <v>161000</v>
      </c>
      <c r="DS75" s="197">
        <v>162000</v>
      </c>
      <c r="DT75" s="197">
        <v>163000</v>
      </c>
      <c r="DU75" s="197">
        <f>DT75+1000</f>
        <v>164000</v>
      </c>
      <c r="DV75" s="197">
        <v>165000</v>
      </c>
      <c r="DW75" s="197">
        <f>DV75+1000</f>
        <v>166000</v>
      </c>
      <c r="DX75" s="197">
        <f>DW75+1000</f>
        <v>167000</v>
      </c>
      <c r="DY75" s="197">
        <v>168000</v>
      </c>
      <c r="DZ75" s="197">
        <v>169000</v>
      </c>
      <c r="EA75" s="197">
        <f>DZ75+1000</f>
        <v>170000</v>
      </c>
      <c r="EB75" s="197">
        <f>EA75+1000</f>
        <v>171000</v>
      </c>
      <c r="EC75" s="197">
        <v>172000</v>
      </c>
      <c r="ED75" s="197">
        <f t="shared" ref="ED75:EK75" si="247">EC75+1000</f>
        <v>173000</v>
      </c>
      <c r="EE75" s="197">
        <f t="shared" si="247"/>
        <v>174000</v>
      </c>
      <c r="EF75" s="197">
        <f t="shared" si="247"/>
        <v>175000</v>
      </c>
      <c r="EG75" s="197">
        <f t="shared" si="247"/>
        <v>176000</v>
      </c>
      <c r="EH75" s="197">
        <f t="shared" si="247"/>
        <v>177000</v>
      </c>
      <c r="EI75" s="197">
        <f t="shared" si="247"/>
        <v>178000</v>
      </c>
      <c r="EJ75" s="197">
        <f t="shared" si="247"/>
        <v>179000</v>
      </c>
      <c r="EK75" s="197">
        <f t="shared" si="247"/>
        <v>180000</v>
      </c>
      <c r="EL75" s="197">
        <v>181000</v>
      </c>
      <c r="EM75" s="197">
        <f>EL75+1000</f>
        <v>182000</v>
      </c>
      <c r="EN75" s="197">
        <v>183000</v>
      </c>
      <c r="EO75" s="263">
        <f t="shared" ref="EO75:GJ75" si="248">EN75+1000</f>
        <v>184000</v>
      </c>
      <c r="EP75" s="197">
        <f t="shared" si="248"/>
        <v>185000</v>
      </c>
      <c r="EQ75" s="197">
        <f t="shared" si="248"/>
        <v>186000</v>
      </c>
      <c r="ER75" s="197">
        <f t="shared" si="248"/>
        <v>187000</v>
      </c>
      <c r="ES75" s="197">
        <f t="shared" si="248"/>
        <v>188000</v>
      </c>
      <c r="ET75" s="197">
        <f t="shared" si="248"/>
        <v>189000</v>
      </c>
      <c r="EU75" s="197">
        <f t="shared" si="248"/>
        <v>190000</v>
      </c>
      <c r="EV75" s="197">
        <f t="shared" si="248"/>
        <v>191000</v>
      </c>
      <c r="EW75" s="197">
        <f t="shared" si="248"/>
        <v>192000</v>
      </c>
      <c r="EX75" s="197">
        <f t="shared" si="248"/>
        <v>193000</v>
      </c>
      <c r="EY75" s="197">
        <f t="shared" si="248"/>
        <v>194000</v>
      </c>
      <c r="EZ75" s="197">
        <f t="shared" si="248"/>
        <v>195000</v>
      </c>
      <c r="FA75" s="197">
        <f t="shared" si="248"/>
        <v>196000</v>
      </c>
      <c r="FB75" s="197">
        <f t="shared" si="248"/>
        <v>197000</v>
      </c>
      <c r="FC75" s="197">
        <f t="shared" si="248"/>
        <v>198000</v>
      </c>
      <c r="FD75" s="197">
        <f t="shared" si="248"/>
        <v>199000</v>
      </c>
      <c r="FE75" s="197">
        <f t="shared" si="248"/>
        <v>200000</v>
      </c>
      <c r="FF75" s="197">
        <f t="shared" si="248"/>
        <v>201000</v>
      </c>
      <c r="FG75" s="197">
        <f t="shared" si="248"/>
        <v>202000</v>
      </c>
      <c r="FH75" s="197">
        <f t="shared" si="248"/>
        <v>203000</v>
      </c>
      <c r="FI75" s="197">
        <f t="shared" si="248"/>
        <v>204000</v>
      </c>
      <c r="FJ75" s="197">
        <f t="shared" si="248"/>
        <v>205000</v>
      </c>
      <c r="FK75" s="197">
        <f t="shared" si="248"/>
        <v>206000</v>
      </c>
      <c r="FL75" s="197">
        <f t="shared" si="248"/>
        <v>207000</v>
      </c>
      <c r="FM75" s="197">
        <f t="shared" si="248"/>
        <v>208000</v>
      </c>
      <c r="FN75" s="197">
        <f t="shared" si="248"/>
        <v>209000</v>
      </c>
      <c r="FO75" s="197">
        <f t="shared" si="248"/>
        <v>210000</v>
      </c>
      <c r="FP75" s="197">
        <f t="shared" si="248"/>
        <v>211000</v>
      </c>
      <c r="FQ75" s="197">
        <f t="shared" si="248"/>
        <v>212000</v>
      </c>
      <c r="FR75" s="197">
        <f t="shared" si="248"/>
        <v>213000</v>
      </c>
      <c r="FS75" s="197">
        <f t="shared" si="248"/>
        <v>214000</v>
      </c>
      <c r="FT75" s="197">
        <f t="shared" si="248"/>
        <v>215000</v>
      </c>
      <c r="FU75" s="197">
        <f t="shared" si="248"/>
        <v>216000</v>
      </c>
      <c r="FV75" s="197">
        <f t="shared" si="248"/>
        <v>217000</v>
      </c>
      <c r="FW75" s="197">
        <f t="shared" si="248"/>
        <v>218000</v>
      </c>
      <c r="FX75" s="197">
        <f t="shared" si="248"/>
        <v>219000</v>
      </c>
      <c r="FY75" s="197">
        <f t="shared" si="248"/>
        <v>220000</v>
      </c>
      <c r="FZ75" s="197">
        <f t="shared" si="248"/>
        <v>221000</v>
      </c>
      <c r="GA75" s="197">
        <f t="shared" si="248"/>
        <v>222000</v>
      </c>
      <c r="GB75" s="197">
        <f t="shared" si="248"/>
        <v>223000</v>
      </c>
      <c r="GC75" s="197">
        <f t="shared" si="248"/>
        <v>224000</v>
      </c>
      <c r="GD75" s="197">
        <f t="shared" si="248"/>
        <v>225000</v>
      </c>
      <c r="GE75" s="197">
        <f t="shared" si="248"/>
        <v>226000</v>
      </c>
      <c r="GF75" s="197">
        <f t="shared" si="248"/>
        <v>227000</v>
      </c>
      <c r="GG75" s="197">
        <f t="shared" si="248"/>
        <v>228000</v>
      </c>
      <c r="GH75" s="197">
        <f t="shared" si="248"/>
        <v>229000</v>
      </c>
      <c r="GI75" s="197">
        <f t="shared" si="248"/>
        <v>230000</v>
      </c>
      <c r="GJ75" s="197">
        <f t="shared" si="248"/>
        <v>231000</v>
      </c>
    </row>
    <row r="76" spans="1:192" ht="20.25" thickTop="1" thickBot="1" x14ac:dyDescent="0.3">
      <c r="A76" s="195">
        <v>65</v>
      </c>
      <c r="B76" s="193" t="str">
        <f>HYPERLINK("#Feuil1!EO"&amp;ROW(),feuil1!C76)</f>
        <v>Bob65</v>
      </c>
      <c r="C76" s="179" t="s">
        <v>237</v>
      </c>
      <c r="D76" s="192">
        <v>3000</v>
      </c>
      <c r="E76" s="20">
        <v>43497</v>
      </c>
      <c r="F76" s="214"/>
      <c r="G76" s="183">
        <v>0</v>
      </c>
      <c r="H76" s="208"/>
      <c r="I76" s="198">
        <v>0</v>
      </c>
      <c r="J76" s="198">
        <v>0</v>
      </c>
      <c r="K76" s="198">
        <v>0</v>
      </c>
      <c r="L76" s="198">
        <v>0</v>
      </c>
      <c r="M76" s="198">
        <v>0</v>
      </c>
      <c r="N76" s="198">
        <v>0</v>
      </c>
      <c r="O76" s="198">
        <v>0</v>
      </c>
      <c r="P76" s="198">
        <v>0</v>
      </c>
      <c r="Q76" s="198">
        <v>0</v>
      </c>
      <c r="R76" s="198">
        <v>0</v>
      </c>
      <c r="S76" s="198">
        <v>0</v>
      </c>
      <c r="T76" s="198">
        <v>0</v>
      </c>
      <c r="U76" s="198">
        <v>0</v>
      </c>
      <c r="V76" s="198">
        <v>0</v>
      </c>
      <c r="W76" s="198">
        <v>0</v>
      </c>
      <c r="X76" s="198">
        <v>0</v>
      </c>
      <c r="Y76" s="198">
        <v>0</v>
      </c>
      <c r="Z76" s="198">
        <v>0</v>
      </c>
      <c r="AA76" s="198">
        <v>0</v>
      </c>
      <c r="AB76" s="198">
        <v>0</v>
      </c>
      <c r="AC76" s="198">
        <v>0</v>
      </c>
      <c r="AD76" s="198">
        <v>0</v>
      </c>
      <c r="AE76" s="198">
        <v>0</v>
      </c>
      <c r="AF76" s="198">
        <v>0</v>
      </c>
      <c r="AG76" s="198">
        <v>0</v>
      </c>
      <c r="AH76" s="198">
        <v>0</v>
      </c>
      <c r="AI76" s="198">
        <v>0</v>
      </c>
      <c r="AJ76" s="198">
        <v>0</v>
      </c>
      <c r="AK76" s="198">
        <v>0</v>
      </c>
      <c r="AL76" s="198">
        <v>0</v>
      </c>
      <c r="AM76" s="198">
        <v>0</v>
      </c>
      <c r="AN76" s="198">
        <v>0</v>
      </c>
      <c r="AO76" s="198">
        <v>0</v>
      </c>
      <c r="AP76" s="198">
        <v>0</v>
      </c>
      <c r="AQ76" s="198">
        <v>0</v>
      </c>
      <c r="AR76" s="198">
        <v>0</v>
      </c>
      <c r="AS76" s="198">
        <v>0</v>
      </c>
      <c r="AT76" s="198">
        <v>0</v>
      </c>
      <c r="AU76" s="198">
        <v>0</v>
      </c>
      <c r="AV76" s="198">
        <v>0</v>
      </c>
      <c r="AW76" s="198">
        <v>0</v>
      </c>
      <c r="AX76" s="198">
        <v>0</v>
      </c>
      <c r="AY76" s="198">
        <v>0</v>
      </c>
      <c r="AZ76" s="198">
        <v>0</v>
      </c>
      <c r="BA76" s="198">
        <v>0</v>
      </c>
      <c r="BB76" s="198">
        <v>0</v>
      </c>
      <c r="BC76" s="198">
        <v>0</v>
      </c>
      <c r="BD76" s="198">
        <v>0</v>
      </c>
      <c r="BE76" s="198">
        <v>0</v>
      </c>
      <c r="BF76" s="198">
        <v>0</v>
      </c>
      <c r="BG76" s="198">
        <v>0</v>
      </c>
      <c r="BH76" s="198">
        <v>0</v>
      </c>
      <c r="BI76" s="198">
        <v>0</v>
      </c>
      <c r="BJ76" s="198">
        <v>0</v>
      </c>
      <c r="BK76" s="198">
        <v>0</v>
      </c>
      <c r="BL76" s="198">
        <v>0</v>
      </c>
      <c r="BM76" s="198">
        <v>0</v>
      </c>
      <c r="BN76" s="198">
        <v>0</v>
      </c>
      <c r="BO76" s="198">
        <v>0</v>
      </c>
      <c r="BP76" s="198">
        <v>0</v>
      </c>
      <c r="BQ76" s="198">
        <v>0</v>
      </c>
      <c r="BR76" s="198">
        <v>0</v>
      </c>
      <c r="BS76" s="198">
        <v>0</v>
      </c>
      <c r="BT76" s="198">
        <v>0</v>
      </c>
      <c r="BU76" s="198">
        <v>0</v>
      </c>
      <c r="BV76" s="198">
        <v>0</v>
      </c>
      <c r="BW76" s="198">
        <v>0</v>
      </c>
      <c r="BX76" s="198">
        <v>0</v>
      </c>
      <c r="BY76" s="198">
        <v>0</v>
      </c>
      <c r="BZ76" s="198">
        <v>0</v>
      </c>
      <c r="CA76" s="198">
        <v>0</v>
      </c>
      <c r="CB76" s="198">
        <v>0</v>
      </c>
      <c r="CC76" s="198">
        <v>0</v>
      </c>
      <c r="CD76" s="198">
        <v>0</v>
      </c>
      <c r="CE76" s="198">
        <v>0</v>
      </c>
      <c r="CF76" s="198">
        <v>0</v>
      </c>
      <c r="CG76" s="198">
        <v>0</v>
      </c>
      <c r="CH76" s="198">
        <v>0</v>
      </c>
      <c r="CI76" s="198">
        <v>0</v>
      </c>
      <c r="CJ76" s="198">
        <v>0</v>
      </c>
      <c r="CK76" s="198">
        <v>0</v>
      </c>
      <c r="CL76" s="198">
        <v>0</v>
      </c>
      <c r="CM76" s="198">
        <v>0</v>
      </c>
      <c r="CN76" s="198">
        <v>0</v>
      </c>
      <c r="CO76" s="198">
        <v>0</v>
      </c>
      <c r="CP76" s="198">
        <v>0</v>
      </c>
      <c r="CQ76" s="198">
        <v>0</v>
      </c>
      <c r="CR76" s="198">
        <v>0</v>
      </c>
      <c r="CS76" s="198">
        <v>0</v>
      </c>
      <c r="CT76" s="198">
        <v>0</v>
      </c>
      <c r="CU76" s="198">
        <v>0</v>
      </c>
      <c r="CV76" s="198">
        <v>0</v>
      </c>
      <c r="CW76" s="198">
        <v>0</v>
      </c>
      <c r="CX76" s="198">
        <v>0</v>
      </c>
      <c r="CY76" s="198">
        <v>0</v>
      </c>
      <c r="CZ76" s="198">
        <v>0</v>
      </c>
      <c r="DA76" s="198">
        <v>0</v>
      </c>
      <c r="DB76" s="198">
        <v>0</v>
      </c>
      <c r="DC76" s="198">
        <v>0</v>
      </c>
      <c r="DD76" s="198">
        <v>0</v>
      </c>
      <c r="DE76" s="198">
        <v>0</v>
      </c>
      <c r="DF76" s="198">
        <v>0</v>
      </c>
      <c r="DG76" s="198">
        <v>0</v>
      </c>
      <c r="DH76" s="198">
        <v>0</v>
      </c>
      <c r="DI76" s="198">
        <v>0</v>
      </c>
      <c r="DJ76" s="198">
        <v>0</v>
      </c>
      <c r="DK76" s="198">
        <v>0</v>
      </c>
      <c r="DL76" s="198">
        <v>0</v>
      </c>
      <c r="DM76" s="198">
        <v>0</v>
      </c>
      <c r="DN76" s="198">
        <v>0</v>
      </c>
      <c r="DO76" s="198">
        <v>0</v>
      </c>
      <c r="DP76" s="198">
        <v>0</v>
      </c>
      <c r="DQ76" s="198">
        <v>0</v>
      </c>
      <c r="DR76" s="198">
        <v>0</v>
      </c>
      <c r="DS76" s="198">
        <v>0</v>
      </c>
      <c r="DT76" s="198">
        <v>0</v>
      </c>
      <c r="DU76" s="198">
        <v>0</v>
      </c>
      <c r="DV76" s="198">
        <v>0</v>
      </c>
      <c r="DW76" s="198">
        <v>0</v>
      </c>
      <c r="DX76" s="198">
        <v>0</v>
      </c>
      <c r="DY76" s="198">
        <v>0</v>
      </c>
      <c r="DZ76" s="198">
        <v>0</v>
      </c>
      <c r="EA76" s="198">
        <v>0</v>
      </c>
      <c r="EB76" s="198">
        <v>0</v>
      </c>
      <c r="EC76" s="198">
        <v>0</v>
      </c>
      <c r="ED76" s="197">
        <f>3000</f>
        <v>3000</v>
      </c>
      <c r="EE76" s="197">
        <f t="shared" ref="EE76:EJ76" si="249">ED76+3000</f>
        <v>6000</v>
      </c>
      <c r="EF76" s="197">
        <f t="shared" si="249"/>
        <v>9000</v>
      </c>
      <c r="EG76" s="197">
        <f t="shared" si="249"/>
        <v>12000</v>
      </c>
      <c r="EH76" s="197">
        <f t="shared" si="249"/>
        <v>15000</v>
      </c>
      <c r="EI76" s="197">
        <f t="shared" si="249"/>
        <v>18000</v>
      </c>
      <c r="EJ76" s="197">
        <f t="shared" si="249"/>
        <v>21000</v>
      </c>
      <c r="EK76" s="197">
        <v>24000</v>
      </c>
      <c r="EL76" s="197">
        <f t="shared" ref="EL76:FQ76" si="250">EK76+3000</f>
        <v>27000</v>
      </c>
      <c r="EM76" s="197">
        <f t="shared" si="250"/>
        <v>30000</v>
      </c>
      <c r="EN76" s="197">
        <f t="shared" si="250"/>
        <v>33000</v>
      </c>
      <c r="EO76" s="263">
        <f t="shared" si="250"/>
        <v>36000</v>
      </c>
      <c r="EP76" s="197">
        <f t="shared" si="250"/>
        <v>39000</v>
      </c>
      <c r="EQ76" s="197">
        <f t="shared" si="250"/>
        <v>42000</v>
      </c>
      <c r="ER76" s="197">
        <f t="shared" si="250"/>
        <v>45000</v>
      </c>
      <c r="ES76" s="197">
        <f t="shared" si="250"/>
        <v>48000</v>
      </c>
      <c r="ET76" s="197">
        <f t="shared" si="250"/>
        <v>51000</v>
      </c>
      <c r="EU76" s="197">
        <f t="shared" si="250"/>
        <v>54000</v>
      </c>
      <c r="EV76" s="197">
        <f t="shared" si="250"/>
        <v>57000</v>
      </c>
      <c r="EW76" s="197">
        <f t="shared" si="250"/>
        <v>60000</v>
      </c>
      <c r="EX76" s="197">
        <f t="shared" si="250"/>
        <v>63000</v>
      </c>
      <c r="EY76" s="197">
        <f t="shared" si="250"/>
        <v>66000</v>
      </c>
      <c r="EZ76" s="197">
        <f t="shared" si="250"/>
        <v>69000</v>
      </c>
      <c r="FA76" s="197">
        <f t="shared" si="250"/>
        <v>72000</v>
      </c>
      <c r="FB76" s="197">
        <f t="shared" si="250"/>
        <v>75000</v>
      </c>
      <c r="FC76" s="197">
        <f t="shared" si="250"/>
        <v>78000</v>
      </c>
      <c r="FD76" s="197">
        <f t="shared" si="250"/>
        <v>81000</v>
      </c>
      <c r="FE76" s="197">
        <f t="shared" si="250"/>
        <v>84000</v>
      </c>
      <c r="FF76" s="197">
        <f t="shared" si="250"/>
        <v>87000</v>
      </c>
      <c r="FG76" s="197">
        <f t="shared" si="250"/>
        <v>90000</v>
      </c>
      <c r="FH76" s="197">
        <f t="shared" si="250"/>
        <v>93000</v>
      </c>
      <c r="FI76" s="197">
        <f t="shared" si="250"/>
        <v>96000</v>
      </c>
      <c r="FJ76" s="197">
        <f t="shared" si="250"/>
        <v>99000</v>
      </c>
      <c r="FK76" s="197">
        <f t="shared" si="250"/>
        <v>102000</v>
      </c>
      <c r="FL76" s="197">
        <f t="shared" si="250"/>
        <v>105000</v>
      </c>
      <c r="FM76" s="197">
        <f t="shared" si="250"/>
        <v>108000</v>
      </c>
      <c r="FN76" s="197">
        <f t="shared" si="250"/>
        <v>111000</v>
      </c>
      <c r="FO76" s="197">
        <f t="shared" si="250"/>
        <v>114000</v>
      </c>
      <c r="FP76" s="197">
        <f t="shared" si="250"/>
        <v>117000</v>
      </c>
      <c r="FQ76" s="197">
        <f t="shared" si="250"/>
        <v>120000</v>
      </c>
      <c r="FR76" s="197">
        <f t="shared" ref="FR76:GJ76" si="251">FQ76+3000</f>
        <v>123000</v>
      </c>
      <c r="FS76" s="197">
        <f t="shared" si="251"/>
        <v>126000</v>
      </c>
      <c r="FT76" s="197">
        <f t="shared" si="251"/>
        <v>129000</v>
      </c>
      <c r="FU76" s="197">
        <f t="shared" si="251"/>
        <v>132000</v>
      </c>
      <c r="FV76" s="197">
        <f t="shared" si="251"/>
        <v>135000</v>
      </c>
      <c r="FW76" s="197">
        <f t="shared" si="251"/>
        <v>138000</v>
      </c>
      <c r="FX76" s="197">
        <f t="shared" si="251"/>
        <v>141000</v>
      </c>
      <c r="FY76" s="197">
        <f t="shared" si="251"/>
        <v>144000</v>
      </c>
      <c r="FZ76" s="197">
        <f t="shared" si="251"/>
        <v>147000</v>
      </c>
      <c r="GA76" s="197">
        <f t="shared" si="251"/>
        <v>150000</v>
      </c>
      <c r="GB76" s="197">
        <f t="shared" si="251"/>
        <v>153000</v>
      </c>
      <c r="GC76" s="197">
        <f t="shared" si="251"/>
        <v>156000</v>
      </c>
      <c r="GD76" s="197">
        <f t="shared" si="251"/>
        <v>159000</v>
      </c>
      <c r="GE76" s="197">
        <f t="shared" si="251"/>
        <v>162000</v>
      </c>
      <c r="GF76" s="197">
        <f t="shared" si="251"/>
        <v>165000</v>
      </c>
      <c r="GG76" s="197">
        <f t="shared" si="251"/>
        <v>168000</v>
      </c>
      <c r="GH76" s="197">
        <f t="shared" si="251"/>
        <v>171000</v>
      </c>
      <c r="GI76" s="197">
        <f t="shared" si="251"/>
        <v>174000</v>
      </c>
      <c r="GJ76" s="197">
        <f t="shared" si="251"/>
        <v>177000</v>
      </c>
    </row>
    <row r="77" spans="1:192" ht="20.25" thickTop="1" thickBot="1" x14ac:dyDescent="0.3">
      <c r="A77" s="195">
        <v>66</v>
      </c>
      <c r="B77" s="193" t="str">
        <f>HYPERLINK("#Feuil1!EO"&amp;ROW(),feuil1!C77)</f>
        <v>Bob66</v>
      </c>
      <c r="C77" s="179" t="s">
        <v>238</v>
      </c>
      <c r="D77" s="189">
        <v>1000</v>
      </c>
      <c r="E77" s="20">
        <v>40179</v>
      </c>
      <c r="F77" s="214"/>
      <c r="G77" s="183">
        <v>0</v>
      </c>
      <c r="H77" s="208"/>
      <c r="I77" s="198">
        <v>0</v>
      </c>
      <c r="J77" s="198">
        <v>0</v>
      </c>
      <c r="K77" s="198">
        <v>0</v>
      </c>
      <c r="L77" s="198">
        <v>0</v>
      </c>
      <c r="M77" s="198">
        <v>0</v>
      </c>
      <c r="N77" s="198">
        <v>0</v>
      </c>
      <c r="O77" s="198">
        <v>0</v>
      </c>
      <c r="P77" s="198">
        <v>0</v>
      </c>
      <c r="Q77" s="198">
        <v>0</v>
      </c>
      <c r="R77" s="198">
        <v>0</v>
      </c>
      <c r="S77" s="198">
        <v>0</v>
      </c>
      <c r="T77" s="198">
        <v>0</v>
      </c>
      <c r="U77" s="198">
        <v>0</v>
      </c>
      <c r="V77" s="198">
        <v>0</v>
      </c>
      <c r="W77" s="198">
        <v>0</v>
      </c>
      <c r="X77" s="198">
        <v>0</v>
      </c>
      <c r="Y77" s="197">
        <v>1000</v>
      </c>
      <c r="Z77" s="197">
        <v>1000</v>
      </c>
      <c r="AA77" s="197">
        <f t="shared" ref="AA77:BF77" si="252">Z77+1000</f>
        <v>2000</v>
      </c>
      <c r="AB77" s="197">
        <f t="shared" si="252"/>
        <v>3000</v>
      </c>
      <c r="AC77" s="197">
        <f t="shared" si="252"/>
        <v>4000</v>
      </c>
      <c r="AD77" s="197">
        <f t="shared" si="252"/>
        <v>5000</v>
      </c>
      <c r="AE77" s="197">
        <f t="shared" si="252"/>
        <v>6000</v>
      </c>
      <c r="AF77" s="197">
        <f t="shared" si="252"/>
        <v>7000</v>
      </c>
      <c r="AG77" s="197">
        <f t="shared" si="252"/>
        <v>8000</v>
      </c>
      <c r="AH77" s="197">
        <f t="shared" si="252"/>
        <v>9000</v>
      </c>
      <c r="AI77" s="197">
        <f t="shared" si="252"/>
        <v>10000</v>
      </c>
      <c r="AJ77" s="197">
        <f t="shared" si="252"/>
        <v>11000</v>
      </c>
      <c r="AK77" s="197">
        <f t="shared" si="252"/>
        <v>12000</v>
      </c>
      <c r="AL77" s="197">
        <f t="shared" si="252"/>
        <v>13000</v>
      </c>
      <c r="AM77" s="197">
        <f t="shared" si="252"/>
        <v>14000</v>
      </c>
      <c r="AN77" s="197">
        <f t="shared" si="252"/>
        <v>15000</v>
      </c>
      <c r="AO77" s="197">
        <f t="shared" si="252"/>
        <v>16000</v>
      </c>
      <c r="AP77" s="197">
        <f t="shared" si="252"/>
        <v>17000</v>
      </c>
      <c r="AQ77" s="197">
        <f t="shared" si="252"/>
        <v>18000</v>
      </c>
      <c r="AR77" s="197">
        <f t="shared" si="252"/>
        <v>19000</v>
      </c>
      <c r="AS77" s="197">
        <f t="shared" si="252"/>
        <v>20000</v>
      </c>
      <c r="AT77" s="197">
        <f t="shared" si="252"/>
        <v>21000</v>
      </c>
      <c r="AU77" s="197">
        <f t="shared" si="252"/>
        <v>22000</v>
      </c>
      <c r="AV77" s="197">
        <f t="shared" si="252"/>
        <v>23000</v>
      </c>
      <c r="AW77" s="197">
        <f t="shared" si="252"/>
        <v>24000</v>
      </c>
      <c r="AX77" s="197">
        <f t="shared" si="252"/>
        <v>25000</v>
      </c>
      <c r="AY77" s="197">
        <f t="shared" si="252"/>
        <v>26000</v>
      </c>
      <c r="AZ77" s="197">
        <f t="shared" si="252"/>
        <v>27000</v>
      </c>
      <c r="BA77" s="197">
        <f t="shared" si="252"/>
        <v>28000</v>
      </c>
      <c r="BB77" s="197">
        <f t="shared" si="252"/>
        <v>29000</v>
      </c>
      <c r="BC77" s="197">
        <f t="shared" si="252"/>
        <v>30000</v>
      </c>
      <c r="BD77" s="197">
        <f t="shared" si="252"/>
        <v>31000</v>
      </c>
      <c r="BE77" s="197">
        <f t="shared" si="252"/>
        <v>32000</v>
      </c>
      <c r="BF77" s="197">
        <f t="shared" si="252"/>
        <v>33000</v>
      </c>
      <c r="BG77" s="197">
        <f t="shared" ref="BG77:CL77" si="253">BF77+1000</f>
        <v>34000</v>
      </c>
      <c r="BH77" s="197">
        <f t="shared" si="253"/>
        <v>35000</v>
      </c>
      <c r="BI77" s="197">
        <f t="shared" si="253"/>
        <v>36000</v>
      </c>
      <c r="BJ77" s="197">
        <f t="shared" si="253"/>
        <v>37000</v>
      </c>
      <c r="BK77" s="197">
        <f t="shared" si="253"/>
        <v>38000</v>
      </c>
      <c r="BL77" s="197">
        <f t="shared" si="253"/>
        <v>39000</v>
      </c>
      <c r="BM77" s="197">
        <f t="shared" si="253"/>
        <v>40000</v>
      </c>
      <c r="BN77" s="197">
        <f t="shared" si="253"/>
        <v>41000</v>
      </c>
      <c r="BO77" s="197">
        <f t="shared" si="253"/>
        <v>42000</v>
      </c>
      <c r="BP77" s="197">
        <f t="shared" si="253"/>
        <v>43000</v>
      </c>
      <c r="BQ77" s="197">
        <f t="shared" si="253"/>
        <v>44000</v>
      </c>
      <c r="BR77" s="197">
        <f t="shared" si="253"/>
        <v>45000</v>
      </c>
      <c r="BS77" s="197">
        <f t="shared" si="253"/>
        <v>46000</v>
      </c>
      <c r="BT77" s="197">
        <f t="shared" si="253"/>
        <v>47000</v>
      </c>
      <c r="BU77" s="197">
        <f t="shared" si="253"/>
        <v>48000</v>
      </c>
      <c r="BV77" s="197">
        <f t="shared" si="253"/>
        <v>49000</v>
      </c>
      <c r="BW77" s="197">
        <f t="shared" si="253"/>
        <v>50000</v>
      </c>
      <c r="BX77" s="197">
        <f t="shared" si="253"/>
        <v>51000</v>
      </c>
      <c r="BY77" s="197">
        <f t="shared" si="253"/>
        <v>52000</v>
      </c>
      <c r="BZ77" s="197">
        <f t="shared" si="253"/>
        <v>53000</v>
      </c>
      <c r="CA77" s="197">
        <f t="shared" si="253"/>
        <v>54000</v>
      </c>
      <c r="CB77" s="197">
        <f t="shared" si="253"/>
        <v>55000</v>
      </c>
      <c r="CC77" s="197">
        <f t="shared" si="253"/>
        <v>56000</v>
      </c>
      <c r="CD77" s="197">
        <f t="shared" si="253"/>
        <v>57000</v>
      </c>
      <c r="CE77" s="197">
        <f t="shared" si="253"/>
        <v>58000</v>
      </c>
      <c r="CF77" s="197">
        <f t="shared" si="253"/>
        <v>59000</v>
      </c>
      <c r="CG77" s="197">
        <f t="shared" si="253"/>
        <v>60000</v>
      </c>
      <c r="CH77" s="197">
        <f t="shared" si="253"/>
        <v>61000</v>
      </c>
      <c r="CI77" s="197">
        <f t="shared" si="253"/>
        <v>62000</v>
      </c>
      <c r="CJ77" s="197">
        <f t="shared" si="253"/>
        <v>63000</v>
      </c>
      <c r="CK77" s="197">
        <f t="shared" si="253"/>
        <v>64000</v>
      </c>
      <c r="CL77" s="197">
        <f t="shared" si="253"/>
        <v>65000</v>
      </c>
      <c r="CM77" s="197">
        <f t="shared" ref="CM77:DP77" si="254">CL77+1000</f>
        <v>66000</v>
      </c>
      <c r="CN77" s="197">
        <f t="shared" si="254"/>
        <v>67000</v>
      </c>
      <c r="CO77" s="197">
        <f t="shared" si="254"/>
        <v>68000</v>
      </c>
      <c r="CP77" s="197">
        <f t="shared" si="254"/>
        <v>69000</v>
      </c>
      <c r="CQ77" s="197">
        <f t="shared" si="254"/>
        <v>70000</v>
      </c>
      <c r="CR77" s="197">
        <f t="shared" si="254"/>
        <v>71000</v>
      </c>
      <c r="CS77" s="197">
        <f t="shared" si="254"/>
        <v>72000</v>
      </c>
      <c r="CT77" s="197">
        <f t="shared" si="254"/>
        <v>73000</v>
      </c>
      <c r="CU77" s="197">
        <f t="shared" si="254"/>
        <v>74000</v>
      </c>
      <c r="CV77" s="197">
        <f t="shared" si="254"/>
        <v>75000</v>
      </c>
      <c r="CW77" s="197">
        <f t="shared" si="254"/>
        <v>76000</v>
      </c>
      <c r="CX77" s="197">
        <f t="shared" si="254"/>
        <v>77000</v>
      </c>
      <c r="CY77" s="197">
        <f t="shared" si="254"/>
        <v>78000</v>
      </c>
      <c r="CZ77" s="197">
        <f t="shared" si="254"/>
        <v>79000</v>
      </c>
      <c r="DA77" s="197">
        <f t="shared" si="254"/>
        <v>80000</v>
      </c>
      <c r="DB77" s="197">
        <f t="shared" si="254"/>
        <v>81000</v>
      </c>
      <c r="DC77" s="197">
        <f t="shared" si="254"/>
        <v>82000</v>
      </c>
      <c r="DD77" s="197">
        <f t="shared" si="254"/>
        <v>83000</v>
      </c>
      <c r="DE77" s="197">
        <f t="shared" si="254"/>
        <v>84000</v>
      </c>
      <c r="DF77" s="197">
        <f t="shared" si="254"/>
        <v>85000</v>
      </c>
      <c r="DG77" s="197">
        <f t="shared" si="254"/>
        <v>86000</v>
      </c>
      <c r="DH77" s="197">
        <f t="shared" si="254"/>
        <v>87000</v>
      </c>
      <c r="DI77" s="197">
        <f t="shared" si="254"/>
        <v>88000</v>
      </c>
      <c r="DJ77" s="197">
        <f t="shared" si="254"/>
        <v>89000</v>
      </c>
      <c r="DK77" s="197">
        <f t="shared" si="254"/>
        <v>90000</v>
      </c>
      <c r="DL77" s="197">
        <f t="shared" si="254"/>
        <v>91000</v>
      </c>
      <c r="DM77" s="197">
        <f t="shared" si="254"/>
        <v>92000</v>
      </c>
      <c r="DN77" s="197">
        <f t="shared" si="254"/>
        <v>93000</v>
      </c>
      <c r="DO77" s="197">
        <f t="shared" si="254"/>
        <v>94000</v>
      </c>
      <c r="DP77" s="197">
        <f t="shared" si="254"/>
        <v>95000</v>
      </c>
      <c r="DQ77" s="197">
        <v>96000</v>
      </c>
      <c r="DR77" s="197">
        <v>97000</v>
      </c>
      <c r="DS77" s="197">
        <f t="shared" ref="DS77:EB77" si="255">DR77+1000</f>
        <v>98000</v>
      </c>
      <c r="DT77" s="197">
        <f t="shared" si="255"/>
        <v>99000</v>
      </c>
      <c r="DU77" s="197">
        <f t="shared" si="255"/>
        <v>100000</v>
      </c>
      <c r="DV77" s="197">
        <f t="shared" si="255"/>
        <v>101000</v>
      </c>
      <c r="DW77" s="197">
        <f t="shared" si="255"/>
        <v>102000</v>
      </c>
      <c r="DX77" s="197">
        <f t="shared" si="255"/>
        <v>103000</v>
      </c>
      <c r="DY77" s="197">
        <f t="shared" si="255"/>
        <v>104000</v>
      </c>
      <c r="DZ77" s="197">
        <f t="shared" si="255"/>
        <v>105000</v>
      </c>
      <c r="EA77" s="197">
        <f t="shared" si="255"/>
        <v>106000</v>
      </c>
      <c r="EB77" s="197">
        <f t="shared" si="255"/>
        <v>107000</v>
      </c>
      <c r="EC77" s="197">
        <v>108000</v>
      </c>
      <c r="ED77" s="197">
        <f t="shared" ref="ED77:EI77" si="256">EC77+1000</f>
        <v>109000</v>
      </c>
      <c r="EE77" s="197">
        <f t="shared" si="256"/>
        <v>110000</v>
      </c>
      <c r="EF77" s="197">
        <f t="shared" si="256"/>
        <v>111000</v>
      </c>
      <c r="EG77" s="197">
        <f t="shared" si="256"/>
        <v>112000</v>
      </c>
      <c r="EH77" s="197">
        <f t="shared" si="256"/>
        <v>113000</v>
      </c>
      <c r="EI77" s="197">
        <f t="shared" si="256"/>
        <v>114000</v>
      </c>
      <c r="EJ77" s="197">
        <v>115000</v>
      </c>
      <c r="EK77" s="197">
        <f t="shared" ref="EK77:FP77" si="257">EJ77+1000</f>
        <v>116000</v>
      </c>
      <c r="EL77" s="197">
        <f t="shared" si="257"/>
        <v>117000</v>
      </c>
      <c r="EM77" s="197">
        <f t="shared" si="257"/>
        <v>118000</v>
      </c>
      <c r="EN77" s="197">
        <f t="shared" si="257"/>
        <v>119000</v>
      </c>
      <c r="EO77" s="263">
        <f t="shared" si="257"/>
        <v>120000</v>
      </c>
      <c r="EP77" s="197">
        <f t="shared" si="257"/>
        <v>121000</v>
      </c>
      <c r="EQ77" s="197">
        <f t="shared" si="257"/>
        <v>122000</v>
      </c>
      <c r="ER77" s="197">
        <f t="shared" si="257"/>
        <v>123000</v>
      </c>
      <c r="ES77" s="197">
        <f t="shared" si="257"/>
        <v>124000</v>
      </c>
      <c r="ET77" s="197">
        <f t="shared" si="257"/>
        <v>125000</v>
      </c>
      <c r="EU77" s="197">
        <f t="shared" si="257"/>
        <v>126000</v>
      </c>
      <c r="EV77" s="197">
        <f t="shared" si="257"/>
        <v>127000</v>
      </c>
      <c r="EW77" s="197">
        <f t="shared" si="257"/>
        <v>128000</v>
      </c>
      <c r="EX77" s="197">
        <f t="shared" si="257"/>
        <v>129000</v>
      </c>
      <c r="EY77" s="197">
        <f t="shared" si="257"/>
        <v>130000</v>
      </c>
      <c r="EZ77" s="197">
        <f t="shared" si="257"/>
        <v>131000</v>
      </c>
      <c r="FA77" s="197">
        <f t="shared" si="257"/>
        <v>132000</v>
      </c>
      <c r="FB77" s="197">
        <f t="shared" si="257"/>
        <v>133000</v>
      </c>
      <c r="FC77" s="197">
        <f t="shared" si="257"/>
        <v>134000</v>
      </c>
      <c r="FD77" s="197">
        <f t="shared" si="257"/>
        <v>135000</v>
      </c>
      <c r="FE77" s="197">
        <f t="shared" si="257"/>
        <v>136000</v>
      </c>
      <c r="FF77" s="197">
        <f t="shared" si="257"/>
        <v>137000</v>
      </c>
      <c r="FG77" s="197">
        <f t="shared" si="257"/>
        <v>138000</v>
      </c>
      <c r="FH77" s="197">
        <f t="shared" si="257"/>
        <v>139000</v>
      </c>
      <c r="FI77" s="197">
        <f t="shared" si="257"/>
        <v>140000</v>
      </c>
      <c r="FJ77" s="197">
        <f t="shared" si="257"/>
        <v>141000</v>
      </c>
      <c r="FK77" s="197">
        <f t="shared" si="257"/>
        <v>142000</v>
      </c>
      <c r="FL77" s="197">
        <f t="shared" si="257"/>
        <v>143000</v>
      </c>
      <c r="FM77" s="197">
        <f t="shared" si="257"/>
        <v>144000</v>
      </c>
      <c r="FN77" s="197">
        <f t="shared" si="257"/>
        <v>145000</v>
      </c>
      <c r="FO77" s="197">
        <f t="shared" si="257"/>
        <v>146000</v>
      </c>
      <c r="FP77" s="197">
        <f t="shared" si="257"/>
        <v>147000</v>
      </c>
      <c r="FQ77" s="197">
        <f t="shared" ref="FQ77:GJ77" si="258">FP77+1000</f>
        <v>148000</v>
      </c>
      <c r="FR77" s="197">
        <f t="shared" si="258"/>
        <v>149000</v>
      </c>
      <c r="FS77" s="197">
        <f t="shared" si="258"/>
        <v>150000</v>
      </c>
      <c r="FT77" s="197">
        <f t="shared" si="258"/>
        <v>151000</v>
      </c>
      <c r="FU77" s="197">
        <f t="shared" si="258"/>
        <v>152000</v>
      </c>
      <c r="FV77" s="197">
        <f t="shared" si="258"/>
        <v>153000</v>
      </c>
      <c r="FW77" s="197">
        <f t="shared" si="258"/>
        <v>154000</v>
      </c>
      <c r="FX77" s="197">
        <f t="shared" si="258"/>
        <v>155000</v>
      </c>
      <c r="FY77" s="197">
        <f t="shared" si="258"/>
        <v>156000</v>
      </c>
      <c r="FZ77" s="197">
        <f t="shared" si="258"/>
        <v>157000</v>
      </c>
      <c r="GA77" s="197">
        <f t="shared" si="258"/>
        <v>158000</v>
      </c>
      <c r="GB77" s="197">
        <f t="shared" si="258"/>
        <v>159000</v>
      </c>
      <c r="GC77" s="197">
        <f t="shared" si="258"/>
        <v>160000</v>
      </c>
      <c r="GD77" s="197">
        <f t="shared" si="258"/>
        <v>161000</v>
      </c>
      <c r="GE77" s="197">
        <f t="shared" si="258"/>
        <v>162000</v>
      </c>
      <c r="GF77" s="197">
        <f t="shared" si="258"/>
        <v>163000</v>
      </c>
      <c r="GG77" s="197">
        <f t="shared" si="258"/>
        <v>164000</v>
      </c>
      <c r="GH77" s="197">
        <f t="shared" si="258"/>
        <v>165000</v>
      </c>
      <c r="GI77" s="197">
        <f t="shared" si="258"/>
        <v>166000</v>
      </c>
      <c r="GJ77" s="197">
        <f t="shared" si="258"/>
        <v>167000</v>
      </c>
    </row>
    <row r="78" spans="1:192" ht="20.25" thickTop="1" thickBot="1" x14ac:dyDescent="0.3">
      <c r="A78" s="195">
        <v>67</v>
      </c>
      <c r="B78" s="193" t="str">
        <f>HYPERLINK("#Feuil1!EO"&amp;ROW(),feuil1!C78)</f>
        <v>Bob67</v>
      </c>
      <c r="C78" s="179" t="s">
        <v>239</v>
      </c>
      <c r="D78" s="190">
        <v>8000</v>
      </c>
      <c r="E78" s="20">
        <v>40179</v>
      </c>
      <c r="F78" s="214" t="s">
        <v>56</v>
      </c>
      <c r="G78" s="182">
        <v>220000</v>
      </c>
      <c r="H78" s="208"/>
      <c r="I78" s="198">
        <v>0</v>
      </c>
      <c r="J78" s="198">
        <v>0</v>
      </c>
      <c r="K78" s="198">
        <v>0</v>
      </c>
      <c r="L78" s="198">
        <v>0</v>
      </c>
      <c r="M78" s="198">
        <v>0</v>
      </c>
      <c r="N78" s="198">
        <v>0</v>
      </c>
      <c r="O78" s="198">
        <v>0</v>
      </c>
      <c r="P78" s="198">
        <v>0</v>
      </c>
      <c r="Q78" s="198">
        <v>0</v>
      </c>
      <c r="R78" s="198">
        <v>0</v>
      </c>
      <c r="S78" s="198">
        <v>0</v>
      </c>
      <c r="T78" s="198">
        <v>0</v>
      </c>
      <c r="U78" s="198">
        <v>0</v>
      </c>
      <c r="V78" s="198">
        <v>0</v>
      </c>
      <c r="W78" s="198">
        <v>0</v>
      </c>
      <c r="X78" s="198">
        <v>0</v>
      </c>
      <c r="Y78" s="197">
        <v>1000</v>
      </c>
      <c r="Z78" s="197">
        <v>1000</v>
      </c>
      <c r="AA78" s="197">
        <f t="shared" ref="AA78:AJ78" si="259">Z78+1000</f>
        <v>2000</v>
      </c>
      <c r="AB78" s="197">
        <f t="shared" si="259"/>
        <v>3000</v>
      </c>
      <c r="AC78" s="197">
        <f t="shared" si="259"/>
        <v>4000</v>
      </c>
      <c r="AD78" s="197">
        <f t="shared" si="259"/>
        <v>5000</v>
      </c>
      <c r="AE78" s="197">
        <f t="shared" si="259"/>
        <v>6000</v>
      </c>
      <c r="AF78" s="197">
        <f t="shared" si="259"/>
        <v>7000</v>
      </c>
      <c r="AG78" s="197">
        <f t="shared" si="259"/>
        <v>8000</v>
      </c>
      <c r="AH78" s="197">
        <f t="shared" si="259"/>
        <v>9000</v>
      </c>
      <c r="AI78" s="197">
        <f t="shared" si="259"/>
        <v>10000</v>
      </c>
      <c r="AJ78" s="197">
        <f t="shared" si="259"/>
        <v>11000</v>
      </c>
      <c r="AK78" s="197">
        <f t="shared" ref="AK78:BP78" si="260">AJ78+5000</f>
        <v>16000</v>
      </c>
      <c r="AL78" s="197">
        <f t="shared" si="260"/>
        <v>21000</v>
      </c>
      <c r="AM78" s="197">
        <f t="shared" si="260"/>
        <v>26000</v>
      </c>
      <c r="AN78" s="197">
        <f t="shared" si="260"/>
        <v>31000</v>
      </c>
      <c r="AO78" s="197">
        <f t="shared" si="260"/>
        <v>36000</v>
      </c>
      <c r="AP78" s="197">
        <f t="shared" si="260"/>
        <v>41000</v>
      </c>
      <c r="AQ78" s="197">
        <f t="shared" si="260"/>
        <v>46000</v>
      </c>
      <c r="AR78" s="197">
        <f t="shared" si="260"/>
        <v>51000</v>
      </c>
      <c r="AS78" s="197">
        <f t="shared" si="260"/>
        <v>56000</v>
      </c>
      <c r="AT78" s="197">
        <f t="shared" si="260"/>
        <v>61000</v>
      </c>
      <c r="AU78" s="197">
        <f t="shared" si="260"/>
        <v>66000</v>
      </c>
      <c r="AV78" s="197">
        <f t="shared" si="260"/>
        <v>71000</v>
      </c>
      <c r="AW78" s="197">
        <f t="shared" si="260"/>
        <v>76000</v>
      </c>
      <c r="AX78" s="197">
        <f t="shared" si="260"/>
        <v>81000</v>
      </c>
      <c r="AY78" s="197">
        <f t="shared" si="260"/>
        <v>86000</v>
      </c>
      <c r="AZ78" s="197">
        <f t="shared" si="260"/>
        <v>91000</v>
      </c>
      <c r="BA78" s="197">
        <f t="shared" si="260"/>
        <v>96000</v>
      </c>
      <c r="BB78" s="197">
        <f t="shared" si="260"/>
        <v>101000</v>
      </c>
      <c r="BC78" s="197">
        <f t="shared" si="260"/>
        <v>106000</v>
      </c>
      <c r="BD78" s="197">
        <f t="shared" si="260"/>
        <v>111000</v>
      </c>
      <c r="BE78" s="197">
        <f t="shared" si="260"/>
        <v>116000</v>
      </c>
      <c r="BF78" s="197">
        <f t="shared" si="260"/>
        <v>121000</v>
      </c>
      <c r="BG78" s="197">
        <f t="shared" si="260"/>
        <v>126000</v>
      </c>
      <c r="BH78" s="197">
        <f t="shared" si="260"/>
        <v>131000</v>
      </c>
      <c r="BI78" s="197">
        <f t="shared" si="260"/>
        <v>136000</v>
      </c>
      <c r="BJ78" s="197">
        <f t="shared" si="260"/>
        <v>141000</v>
      </c>
      <c r="BK78" s="197">
        <f t="shared" si="260"/>
        <v>146000</v>
      </c>
      <c r="BL78" s="197">
        <f t="shared" si="260"/>
        <v>151000</v>
      </c>
      <c r="BM78" s="197">
        <f t="shared" si="260"/>
        <v>156000</v>
      </c>
      <c r="BN78" s="197">
        <f t="shared" si="260"/>
        <v>161000</v>
      </c>
      <c r="BO78" s="197">
        <f t="shared" si="260"/>
        <v>166000</v>
      </c>
      <c r="BP78" s="197">
        <f t="shared" si="260"/>
        <v>171000</v>
      </c>
      <c r="BQ78" s="197">
        <f t="shared" ref="BQ78:CG78" si="261">BP78+5000</f>
        <v>176000</v>
      </c>
      <c r="BR78" s="197">
        <f t="shared" si="261"/>
        <v>181000</v>
      </c>
      <c r="BS78" s="197">
        <f t="shared" si="261"/>
        <v>186000</v>
      </c>
      <c r="BT78" s="197">
        <f t="shared" si="261"/>
        <v>191000</v>
      </c>
      <c r="BU78" s="197">
        <f t="shared" si="261"/>
        <v>196000</v>
      </c>
      <c r="BV78" s="197">
        <f t="shared" si="261"/>
        <v>201000</v>
      </c>
      <c r="BW78" s="197">
        <f t="shared" si="261"/>
        <v>206000</v>
      </c>
      <c r="BX78" s="197">
        <f t="shared" si="261"/>
        <v>211000</v>
      </c>
      <c r="BY78" s="197">
        <f t="shared" si="261"/>
        <v>216000</v>
      </c>
      <c r="BZ78" s="197">
        <f t="shared" si="261"/>
        <v>221000</v>
      </c>
      <c r="CA78" s="197">
        <f t="shared" si="261"/>
        <v>226000</v>
      </c>
      <c r="CB78" s="197">
        <f t="shared" si="261"/>
        <v>231000</v>
      </c>
      <c r="CC78" s="197">
        <f t="shared" si="261"/>
        <v>236000</v>
      </c>
      <c r="CD78" s="197">
        <f t="shared" si="261"/>
        <v>241000</v>
      </c>
      <c r="CE78" s="197">
        <f t="shared" si="261"/>
        <v>246000</v>
      </c>
      <c r="CF78" s="197">
        <f t="shared" si="261"/>
        <v>251000</v>
      </c>
      <c r="CG78" s="197">
        <f t="shared" si="261"/>
        <v>256000</v>
      </c>
      <c r="CH78" s="197">
        <f t="shared" ref="CH78:DP78" si="262">CG78+8000</f>
        <v>264000</v>
      </c>
      <c r="CI78" s="197">
        <f t="shared" si="262"/>
        <v>272000</v>
      </c>
      <c r="CJ78" s="197">
        <f t="shared" si="262"/>
        <v>280000</v>
      </c>
      <c r="CK78" s="197">
        <f t="shared" si="262"/>
        <v>288000</v>
      </c>
      <c r="CL78" s="197">
        <f t="shared" si="262"/>
        <v>296000</v>
      </c>
      <c r="CM78" s="197">
        <f t="shared" si="262"/>
        <v>304000</v>
      </c>
      <c r="CN78" s="197">
        <f t="shared" si="262"/>
        <v>312000</v>
      </c>
      <c r="CO78" s="197">
        <f t="shared" si="262"/>
        <v>320000</v>
      </c>
      <c r="CP78" s="197">
        <f t="shared" si="262"/>
        <v>328000</v>
      </c>
      <c r="CQ78" s="197">
        <f t="shared" si="262"/>
        <v>336000</v>
      </c>
      <c r="CR78" s="197">
        <f t="shared" si="262"/>
        <v>344000</v>
      </c>
      <c r="CS78" s="197">
        <f t="shared" si="262"/>
        <v>352000</v>
      </c>
      <c r="CT78" s="197">
        <f t="shared" si="262"/>
        <v>360000</v>
      </c>
      <c r="CU78" s="197">
        <f t="shared" si="262"/>
        <v>368000</v>
      </c>
      <c r="CV78" s="197">
        <f t="shared" si="262"/>
        <v>376000</v>
      </c>
      <c r="CW78" s="197">
        <f t="shared" si="262"/>
        <v>384000</v>
      </c>
      <c r="CX78" s="197">
        <f t="shared" si="262"/>
        <v>392000</v>
      </c>
      <c r="CY78" s="197">
        <f t="shared" si="262"/>
        <v>400000</v>
      </c>
      <c r="CZ78" s="197">
        <f t="shared" si="262"/>
        <v>408000</v>
      </c>
      <c r="DA78" s="197">
        <f t="shared" si="262"/>
        <v>416000</v>
      </c>
      <c r="DB78" s="197">
        <f t="shared" si="262"/>
        <v>424000</v>
      </c>
      <c r="DC78" s="197">
        <f t="shared" si="262"/>
        <v>432000</v>
      </c>
      <c r="DD78" s="197">
        <f t="shared" si="262"/>
        <v>440000</v>
      </c>
      <c r="DE78" s="197">
        <f t="shared" si="262"/>
        <v>448000</v>
      </c>
      <c r="DF78" s="197">
        <f t="shared" si="262"/>
        <v>456000</v>
      </c>
      <c r="DG78" s="197">
        <f t="shared" si="262"/>
        <v>464000</v>
      </c>
      <c r="DH78" s="197">
        <f t="shared" si="262"/>
        <v>472000</v>
      </c>
      <c r="DI78" s="197">
        <f t="shared" si="262"/>
        <v>480000</v>
      </c>
      <c r="DJ78" s="197">
        <f t="shared" si="262"/>
        <v>488000</v>
      </c>
      <c r="DK78" s="197">
        <f t="shared" si="262"/>
        <v>496000</v>
      </c>
      <c r="DL78" s="197">
        <f t="shared" si="262"/>
        <v>504000</v>
      </c>
      <c r="DM78" s="197">
        <f t="shared" si="262"/>
        <v>512000</v>
      </c>
      <c r="DN78" s="197">
        <f t="shared" si="262"/>
        <v>520000</v>
      </c>
      <c r="DO78" s="197">
        <f t="shared" si="262"/>
        <v>528000</v>
      </c>
      <c r="DP78" s="197">
        <f t="shared" si="262"/>
        <v>536000</v>
      </c>
      <c r="DQ78" s="197">
        <v>544000</v>
      </c>
      <c r="DR78" s="197">
        <f>DQ78+8000</f>
        <v>552000</v>
      </c>
      <c r="DS78" s="197">
        <v>560000</v>
      </c>
      <c r="DT78" s="197">
        <v>568000</v>
      </c>
      <c r="DU78" s="197">
        <f>DT78+8000</f>
        <v>576000</v>
      </c>
      <c r="DV78" s="197">
        <v>584000</v>
      </c>
      <c r="DW78" s="197">
        <f t="shared" ref="DW78:EB78" si="263">DV78+8000</f>
        <v>592000</v>
      </c>
      <c r="DX78" s="197">
        <f t="shared" si="263"/>
        <v>600000</v>
      </c>
      <c r="DY78" s="197">
        <f t="shared" si="263"/>
        <v>608000</v>
      </c>
      <c r="DZ78" s="197">
        <f t="shared" si="263"/>
        <v>616000</v>
      </c>
      <c r="EA78" s="197">
        <f t="shared" si="263"/>
        <v>624000</v>
      </c>
      <c r="EB78" s="197">
        <f t="shared" si="263"/>
        <v>632000</v>
      </c>
      <c r="EC78" s="197">
        <v>640000</v>
      </c>
      <c r="ED78" s="197">
        <v>648000</v>
      </c>
      <c r="EE78" s="197">
        <f t="shared" ref="EE78:EJ78" si="264">ED78+8000</f>
        <v>656000</v>
      </c>
      <c r="EF78" s="197">
        <f t="shared" si="264"/>
        <v>664000</v>
      </c>
      <c r="EG78" s="197">
        <f t="shared" si="264"/>
        <v>672000</v>
      </c>
      <c r="EH78" s="197">
        <f t="shared" si="264"/>
        <v>680000</v>
      </c>
      <c r="EI78" s="197">
        <f t="shared" si="264"/>
        <v>688000</v>
      </c>
      <c r="EJ78" s="197">
        <f t="shared" si="264"/>
        <v>696000</v>
      </c>
      <c r="EK78" s="197">
        <v>704000</v>
      </c>
      <c r="EL78" s="197">
        <v>712000</v>
      </c>
      <c r="EM78" s="197">
        <f t="shared" ref="EM78:FR78" si="265">EL78+8000</f>
        <v>720000</v>
      </c>
      <c r="EN78" s="197">
        <f t="shared" si="265"/>
        <v>728000</v>
      </c>
      <c r="EO78" s="263">
        <f t="shared" si="265"/>
        <v>736000</v>
      </c>
      <c r="EP78" s="197">
        <f t="shared" si="265"/>
        <v>744000</v>
      </c>
      <c r="EQ78" s="197">
        <f t="shared" si="265"/>
        <v>752000</v>
      </c>
      <c r="ER78" s="197">
        <f t="shared" si="265"/>
        <v>760000</v>
      </c>
      <c r="ES78" s="197">
        <f t="shared" si="265"/>
        <v>768000</v>
      </c>
      <c r="ET78" s="197">
        <f t="shared" si="265"/>
        <v>776000</v>
      </c>
      <c r="EU78" s="197">
        <f t="shared" si="265"/>
        <v>784000</v>
      </c>
      <c r="EV78" s="197">
        <f t="shared" si="265"/>
        <v>792000</v>
      </c>
      <c r="EW78" s="197">
        <f t="shared" si="265"/>
        <v>800000</v>
      </c>
      <c r="EX78" s="197">
        <f t="shared" si="265"/>
        <v>808000</v>
      </c>
      <c r="EY78" s="197">
        <f t="shared" si="265"/>
        <v>816000</v>
      </c>
      <c r="EZ78" s="197">
        <f t="shared" si="265"/>
        <v>824000</v>
      </c>
      <c r="FA78" s="197">
        <f t="shared" si="265"/>
        <v>832000</v>
      </c>
      <c r="FB78" s="197">
        <f t="shared" si="265"/>
        <v>840000</v>
      </c>
      <c r="FC78" s="197">
        <f t="shared" si="265"/>
        <v>848000</v>
      </c>
      <c r="FD78" s="197">
        <f t="shared" si="265"/>
        <v>856000</v>
      </c>
      <c r="FE78" s="197">
        <f t="shared" si="265"/>
        <v>864000</v>
      </c>
      <c r="FF78" s="197">
        <f t="shared" si="265"/>
        <v>872000</v>
      </c>
      <c r="FG78" s="197">
        <f t="shared" si="265"/>
        <v>880000</v>
      </c>
      <c r="FH78" s="197">
        <f t="shared" si="265"/>
        <v>888000</v>
      </c>
      <c r="FI78" s="197">
        <f t="shared" si="265"/>
        <v>896000</v>
      </c>
      <c r="FJ78" s="197">
        <f t="shared" si="265"/>
        <v>904000</v>
      </c>
      <c r="FK78" s="197">
        <f t="shared" si="265"/>
        <v>912000</v>
      </c>
      <c r="FL78" s="197">
        <f t="shared" si="265"/>
        <v>920000</v>
      </c>
      <c r="FM78" s="197">
        <f t="shared" si="265"/>
        <v>928000</v>
      </c>
      <c r="FN78" s="197">
        <f t="shared" si="265"/>
        <v>936000</v>
      </c>
      <c r="FO78" s="197">
        <f t="shared" si="265"/>
        <v>944000</v>
      </c>
      <c r="FP78" s="197">
        <f t="shared" si="265"/>
        <v>952000</v>
      </c>
      <c r="FQ78" s="197">
        <f t="shared" si="265"/>
        <v>960000</v>
      </c>
      <c r="FR78" s="197">
        <f t="shared" si="265"/>
        <v>968000</v>
      </c>
      <c r="FS78" s="197">
        <f t="shared" ref="FS78:GJ78" si="266">FR78+8000</f>
        <v>976000</v>
      </c>
      <c r="FT78" s="197">
        <f t="shared" si="266"/>
        <v>984000</v>
      </c>
      <c r="FU78" s="197">
        <f t="shared" si="266"/>
        <v>992000</v>
      </c>
      <c r="FV78" s="197">
        <f t="shared" si="266"/>
        <v>1000000</v>
      </c>
      <c r="FW78" s="197">
        <f t="shared" si="266"/>
        <v>1008000</v>
      </c>
      <c r="FX78" s="197">
        <f t="shared" si="266"/>
        <v>1016000</v>
      </c>
      <c r="FY78" s="197">
        <f t="shared" si="266"/>
        <v>1024000</v>
      </c>
      <c r="FZ78" s="197">
        <f t="shared" si="266"/>
        <v>1032000</v>
      </c>
      <c r="GA78" s="197">
        <f t="shared" si="266"/>
        <v>1040000</v>
      </c>
      <c r="GB78" s="197">
        <f t="shared" si="266"/>
        <v>1048000</v>
      </c>
      <c r="GC78" s="197">
        <f t="shared" si="266"/>
        <v>1056000</v>
      </c>
      <c r="GD78" s="197">
        <f t="shared" si="266"/>
        <v>1064000</v>
      </c>
      <c r="GE78" s="197">
        <f t="shared" si="266"/>
        <v>1072000</v>
      </c>
      <c r="GF78" s="197">
        <f t="shared" si="266"/>
        <v>1080000</v>
      </c>
      <c r="GG78" s="197">
        <f t="shared" si="266"/>
        <v>1088000</v>
      </c>
      <c r="GH78" s="197">
        <f t="shared" si="266"/>
        <v>1096000</v>
      </c>
      <c r="GI78" s="197">
        <f t="shared" si="266"/>
        <v>1104000</v>
      </c>
      <c r="GJ78" s="197">
        <f t="shared" si="266"/>
        <v>1112000</v>
      </c>
    </row>
    <row r="79" spans="1:192" ht="20.25" thickTop="1" thickBot="1" x14ac:dyDescent="0.3">
      <c r="A79" s="195">
        <v>68</v>
      </c>
      <c r="B79" s="193" t="str">
        <f>HYPERLINK("#Feuil1!EO"&amp;ROW(),feuil1!C79)</f>
        <v>Bob68</v>
      </c>
      <c r="C79" s="179" t="s">
        <v>240</v>
      </c>
      <c r="D79" s="188">
        <v>5000</v>
      </c>
      <c r="E79" s="20">
        <v>40543</v>
      </c>
      <c r="F79" s="214">
        <v>43101</v>
      </c>
      <c r="G79" s="183">
        <v>0</v>
      </c>
      <c r="H79" s="208"/>
      <c r="I79" s="198">
        <v>0</v>
      </c>
      <c r="J79" s="198">
        <v>0</v>
      </c>
      <c r="K79" s="198">
        <v>0</v>
      </c>
      <c r="L79" s="198">
        <v>0</v>
      </c>
      <c r="M79" s="198">
        <v>0</v>
      </c>
      <c r="N79" s="198">
        <v>0</v>
      </c>
      <c r="O79" s="198">
        <v>0</v>
      </c>
      <c r="P79" s="198">
        <v>0</v>
      </c>
      <c r="Q79" s="198">
        <v>0</v>
      </c>
      <c r="R79" s="198">
        <v>0</v>
      </c>
      <c r="S79" s="198">
        <v>0</v>
      </c>
      <c r="T79" s="198">
        <v>0</v>
      </c>
      <c r="U79" s="198">
        <v>0</v>
      </c>
      <c r="V79" s="198">
        <v>0</v>
      </c>
      <c r="W79" s="198">
        <v>0</v>
      </c>
      <c r="X79" s="198">
        <v>0</v>
      </c>
      <c r="Y79" s="198">
        <v>0</v>
      </c>
      <c r="Z79" s="198">
        <v>0</v>
      </c>
      <c r="AA79" s="198">
        <v>0</v>
      </c>
      <c r="AB79" s="198">
        <v>0</v>
      </c>
      <c r="AC79" s="198">
        <v>0</v>
      </c>
      <c r="AD79" s="198">
        <v>0</v>
      </c>
      <c r="AE79" s="198">
        <v>0</v>
      </c>
      <c r="AF79" s="198">
        <v>0</v>
      </c>
      <c r="AG79" s="198">
        <v>0</v>
      </c>
      <c r="AH79" s="198">
        <v>0</v>
      </c>
      <c r="AI79" s="198">
        <v>0</v>
      </c>
      <c r="AJ79" s="197">
        <v>1000</v>
      </c>
      <c r="AK79" s="197">
        <f t="shared" ref="AK79:BH79" si="267">AJ79+1000</f>
        <v>2000</v>
      </c>
      <c r="AL79" s="197">
        <f t="shared" si="267"/>
        <v>3000</v>
      </c>
      <c r="AM79" s="197">
        <f t="shared" si="267"/>
        <v>4000</v>
      </c>
      <c r="AN79" s="197">
        <f t="shared" si="267"/>
        <v>5000</v>
      </c>
      <c r="AO79" s="197">
        <f t="shared" si="267"/>
        <v>6000</v>
      </c>
      <c r="AP79" s="197">
        <f t="shared" si="267"/>
        <v>7000</v>
      </c>
      <c r="AQ79" s="197">
        <f t="shared" si="267"/>
        <v>8000</v>
      </c>
      <c r="AR79" s="197">
        <f t="shared" si="267"/>
        <v>9000</v>
      </c>
      <c r="AS79" s="197">
        <f t="shared" si="267"/>
        <v>10000</v>
      </c>
      <c r="AT79" s="197">
        <f t="shared" si="267"/>
        <v>11000</v>
      </c>
      <c r="AU79" s="197">
        <f t="shared" si="267"/>
        <v>12000</v>
      </c>
      <c r="AV79" s="197">
        <f t="shared" si="267"/>
        <v>13000</v>
      </c>
      <c r="AW79" s="197">
        <f t="shared" si="267"/>
        <v>14000</v>
      </c>
      <c r="AX79" s="197">
        <f t="shared" si="267"/>
        <v>15000</v>
      </c>
      <c r="AY79" s="197">
        <f t="shared" si="267"/>
        <v>16000</v>
      </c>
      <c r="AZ79" s="197">
        <f t="shared" si="267"/>
        <v>17000</v>
      </c>
      <c r="BA79" s="197">
        <f t="shared" si="267"/>
        <v>18000</v>
      </c>
      <c r="BB79" s="197">
        <f t="shared" si="267"/>
        <v>19000</v>
      </c>
      <c r="BC79" s="197">
        <f t="shared" si="267"/>
        <v>20000</v>
      </c>
      <c r="BD79" s="197">
        <f t="shared" si="267"/>
        <v>21000</v>
      </c>
      <c r="BE79" s="197">
        <f t="shared" si="267"/>
        <v>22000</v>
      </c>
      <c r="BF79" s="197">
        <f t="shared" si="267"/>
        <v>23000</v>
      </c>
      <c r="BG79" s="197">
        <f t="shared" si="267"/>
        <v>24000</v>
      </c>
      <c r="BH79" s="197">
        <f t="shared" si="267"/>
        <v>25000</v>
      </c>
      <c r="BI79" s="197">
        <f t="shared" ref="BI79:CN79" si="268">BH79+2000</f>
        <v>27000</v>
      </c>
      <c r="BJ79" s="197">
        <f t="shared" si="268"/>
        <v>29000</v>
      </c>
      <c r="BK79" s="197">
        <f t="shared" si="268"/>
        <v>31000</v>
      </c>
      <c r="BL79" s="197">
        <f t="shared" si="268"/>
        <v>33000</v>
      </c>
      <c r="BM79" s="197">
        <f t="shared" si="268"/>
        <v>35000</v>
      </c>
      <c r="BN79" s="197">
        <f t="shared" si="268"/>
        <v>37000</v>
      </c>
      <c r="BO79" s="197">
        <f t="shared" si="268"/>
        <v>39000</v>
      </c>
      <c r="BP79" s="197">
        <f t="shared" si="268"/>
        <v>41000</v>
      </c>
      <c r="BQ79" s="197">
        <f t="shared" si="268"/>
        <v>43000</v>
      </c>
      <c r="BR79" s="197">
        <f t="shared" si="268"/>
        <v>45000</v>
      </c>
      <c r="BS79" s="197">
        <f t="shared" si="268"/>
        <v>47000</v>
      </c>
      <c r="BT79" s="197">
        <f t="shared" si="268"/>
        <v>49000</v>
      </c>
      <c r="BU79" s="197">
        <f t="shared" si="268"/>
        <v>51000</v>
      </c>
      <c r="BV79" s="197">
        <f t="shared" si="268"/>
        <v>53000</v>
      </c>
      <c r="BW79" s="197">
        <f t="shared" si="268"/>
        <v>55000</v>
      </c>
      <c r="BX79" s="197">
        <f t="shared" si="268"/>
        <v>57000</v>
      </c>
      <c r="BY79" s="197">
        <f t="shared" si="268"/>
        <v>59000</v>
      </c>
      <c r="BZ79" s="197">
        <f t="shared" si="268"/>
        <v>61000</v>
      </c>
      <c r="CA79" s="197">
        <f t="shared" si="268"/>
        <v>63000</v>
      </c>
      <c r="CB79" s="197">
        <f t="shared" si="268"/>
        <v>65000</v>
      </c>
      <c r="CC79" s="197">
        <f t="shared" si="268"/>
        <v>67000</v>
      </c>
      <c r="CD79" s="197">
        <f t="shared" si="268"/>
        <v>69000</v>
      </c>
      <c r="CE79" s="197">
        <f t="shared" si="268"/>
        <v>71000</v>
      </c>
      <c r="CF79" s="197">
        <f t="shared" si="268"/>
        <v>73000</v>
      </c>
      <c r="CG79" s="197">
        <f t="shared" si="268"/>
        <v>75000</v>
      </c>
      <c r="CH79" s="197">
        <f t="shared" si="268"/>
        <v>77000</v>
      </c>
      <c r="CI79" s="197">
        <f t="shared" si="268"/>
        <v>79000</v>
      </c>
      <c r="CJ79" s="197">
        <f t="shared" si="268"/>
        <v>81000</v>
      </c>
      <c r="CK79" s="197">
        <f t="shared" si="268"/>
        <v>83000</v>
      </c>
      <c r="CL79" s="197">
        <f t="shared" si="268"/>
        <v>85000</v>
      </c>
      <c r="CM79" s="197">
        <f t="shared" si="268"/>
        <v>87000</v>
      </c>
      <c r="CN79" s="197">
        <f t="shared" si="268"/>
        <v>89000</v>
      </c>
      <c r="CO79" s="197">
        <f t="shared" ref="CO79:DP79" si="269">CN79+2000</f>
        <v>91000</v>
      </c>
      <c r="CP79" s="197">
        <f t="shared" si="269"/>
        <v>93000</v>
      </c>
      <c r="CQ79" s="197">
        <f t="shared" si="269"/>
        <v>95000</v>
      </c>
      <c r="CR79" s="197">
        <f t="shared" si="269"/>
        <v>97000</v>
      </c>
      <c r="CS79" s="197">
        <f t="shared" si="269"/>
        <v>99000</v>
      </c>
      <c r="CT79" s="197">
        <f t="shared" si="269"/>
        <v>101000</v>
      </c>
      <c r="CU79" s="197">
        <f t="shared" si="269"/>
        <v>103000</v>
      </c>
      <c r="CV79" s="197">
        <f t="shared" si="269"/>
        <v>105000</v>
      </c>
      <c r="CW79" s="197">
        <f t="shared" si="269"/>
        <v>107000</v>
      </c>
      <c r="CX79" s="197">
        <f t="shared" si="269"/>
        <v>109000</v>
      </c>
      <c r="CY79" s="197">
        <f t="shared" si="269"/>
        <v>111000</v>
      </c>
      <c r="CZ79" s="197">
        <f t="shared" si="269"/>
        <v>113000</v>
      </c>
      <c r="DA79" s="197">
        <f t="shared" si="269"/>
        <v>115000</v>
      </c>
      <c r="DB79" s="197">
        <f t="shared" si="269"/>
        <v>117000</v>
      </c>
      <c r="DC79" s="197">
        <f t="shared" si="269"/>
        <v>119000</v>
      </c>
      <c r="DD79" s="197">
        <f t="shared" si="269"/>
        <v>121000</v>
      </c>
      <c r="DE79" s="197">
        <f t="shared" si="269"/>
        <v>123000</v>
      </c>
      <c r="DF79" s="197">
        <f t="shared" si="269"/>
        <v>125000</v>
      </c>
      <c r="DG79" s="197">
        <f t="shared" si="269"/>
        <v>127000</v>
      </c>
      <c r="DH79" s="197">
        <f t="shared" si="269"/>
        <v>129000</v>
      </c>
      <c r="DI79" s="197">
        <f t="shared" si="269"/>
        <v>131000</v>
      </c>
      <c r="DJ79" s="197">
        <f t="shared" si="269"/>
        <v>133000</v>
      </c>
      <c r="DK79" s="197">
        <f t="shared" si="269"/>
        <v>135000</v>
      </c>
      <c r="DL79" s="197">
        <f t="shared" si="269"/>
        <v>137000</v>
      </c>
      <c r="DM79" s="197">
        <f t="shared" si="269"/>
        <v>139000</v>
      </c>
      <c r="DN79" s="197">
        <f t="shared" si="269"/>
        <v>141000</v>
      </c>
      <c r="DO79" s="197">
        <f t="shared" si="269"/>
        <v>143000</v>
      </c>
      <c r="DP79" s="197">
        <f t="shared" si="269"/>
        <v>145000</v>
      </c>
      <c r="DQ79" s="197">
        <f>DP79+5000</f>
        <v>150000</v>
      </c>
      <c r="DR79" s="197">
        <f>DQ79+5000</f>
        <v>155000</v>
      </c>
      <c r="DS79" s="197">
        <f>DR79+5000</f>
        <v>160000</v>
      </c>
      <c r="DT79" s="197">
        <f>DS79+5000</f>
        <v>165000</v>
      </c>
      <c r="DU79" s="197">
        <v>170000</v>
      </c>
      <c r="DV79" s="197">
        <f t="shared" ref="DV79:EB79" si="270">DU79+5000</f>
        <v>175000</v>
      </c>
      <c r="DW79" s="197">
        <f t="shared" si="270"/>
        <v>180000</v>
      </c>
      <c r="DX79" s="197">
        <f t="shared" si="270"/>
        <v>185000</v>
      </c>
      <c r="DY79" s="197">
        <f t="shared" si="270"/>
        <v>190000</v>
      </c>
      <c r="DZ79" s="197">
        <f t="shared" si="270"/>
        <v>195000</v>
      </c>
      <c r="EA79" s="197">
        <f t="shared" si="270"/>
        <v>200000</v>
      </c>
      <c r="EB79" s="197">
        <f t="shared" si="270"/>
        <v>205000</v>
      </c>
      <c r="EC79" s="197">
        <v>210000</v>
      </c>
      <c r="ED79" s="197">
        <f t="shared" ref="ED79:FI79" si="271">EC79+5000</f>
        <v>215000</v>
      </c>
      <c r="EE79" s="197">
        <f t="shared" si="271"/>
        <v>220000</v>
      </c>
      <c r="EF79" s="197">
        <f t="shared" si="271"/>
        <v>225000</v>
      </c>
      <c r="EG79" s="197">
        <f t="shared" si="271"/>
        <v>230000</v>
      </c>
      <c r="EH79" s="197">
        <f t="shared" si="271"/>
        <v>235000</v>
      </c>
      <c r="EI79" s="197">
        <f t="shared" si="271"/>
        <v>240000</v>
      </c>
      <c r="EJ79" s="197">
        <f t="shared" si="271"/>
        <v>245000</v>
      </c>
      <c r="EK79" s="197">
        <f t="shared" si="271"/>
        <v>250000</v>
      </c>
      <c r="EL79" s="197">
        <f t="shared" si="271"/>
        <v>255000</v>
      </c>
      <c r="EM79" s="197">
        <f t="shared" si="271"/>
        <v>260000</v>
      </c>
      <c r="EN79" s="197">
        <f t="shared" si="271"/>
        <v>265000</v>
      </c>
      <c r="EO79" s="263">
        <f t="shared" si="271"/>
        <v>270000</v>
      </c>
      <c r="EP79" s="197">
        <f t="shared" si="271"/>
        <v>275000</v>
      </c>
      <c r="EQ79" s="197">
        <f t="shared" si="271"/>
        <v>280000</v>
      </c>
      <c r="ER79" s="197">
        <f t="shared" si="271"/>
        <v>285000</v>
      </c>
      <c r="ES79" s="197">
        <f t="shared" si="271"/>
        <v>290000</v>
      </c>
      <c r="ET79" s="197">
        <f t="shared" si="271"/>
        <v>295000</v>
      </c>
      <c r="EU79" s="197">
        <f t="shared" si="271"/>
        <v>300000</v>
      </c>
      <c r="EV79" s="197">
        <f t="shared" si="271"/>
        <v>305000</v>
      </c>
      <c r="EW79" s="197">
        <f t="shared" si="271"/>
        <v>310000</v>
      </c>
      <c r="EX79" s="197">
        <f t="shared" si="271"/>
        <v>315000</v>
      </c>
      <c r="EY79" s="197">
        <f t="shared" si="271"/>
        <v>320000</v>
      </c>
      <c r="EZ79" s="197">
        <f t="shared" si="271"/>
        <v>325000</v>
      </c>
      <c r="FA79" s="197">
        <f t="shared" si="271"/>
        <v>330000</v>
      </c>
      <c r="FB79" s="197">
        <f t="shared" si="271"/>
        <v>335000</v>
      </c>
      <c r="FC79" s="197">
        <f t="shared" si="271"/>
        <v>340000</v>
      </c>
      <c r="FD79" s="197">
        <f t="shared" si="271"/>
        <v>345000</v>
      </c>
      <c r="FE79" s="197">
        <f t="shared" si="271"/>
        <v>350000</v>
      </c>
      <c r="FF79" s="197">
        <f t="shared" si="271"/>
        <v>355000</v>
      </c>
      <c r="FG79" s="197">
        <f t="shared" si="271"/>
        <v>360000</v>
      </c>
      <c r="FH79" s="197">
        <f t="shared" si="271"/>
        <v>365000</v>
      </c>
      <c r="FI79" s="197">
        <f t="shared" si="271"/>
        <v>370000</v>
      </c>
      <c r="FJ79" s="197">
        <f t="shared" ref="FJ79:GJ79" si="272">FI79+5000</f>
        <v>375000</v>
      </c>
      <c r="FK79" s="197">
        <f t="shared" si="272"/>
        <v>380000</v>
      </c>
      <c r="FL79" s="197">
        <f t="shared" si="272"/>
        <v>385000</v>
      </c>
      <c r="FM79" s="197">
        <f t="shared" si="272"/>
        <v>390000</v>
      </c>
      <c r="FN79" s="197">
        <f t="shared" si="272"/>
        <v>395000</v>
      </c>
      <c r="FO79" s="197">
        <f t="shared" si="272"/>
        <v>400000</v>
      </c>
      <c r="FP79" s="197">
        <f t="shared" si="272"/>
        <v>405000</v>
      </c>
      <c r="FQ79" s="197">
        <f t="shared" si="272"/>
        <v>410000</v>
      </c>
      <c r="FR79" s="197">
        <f t="shared" si="272"/>
        <v>415000</v>
      </c>
      <c r="FS79" s="197">
        <f t="shared" si="272"/>
        <v>420000</v>
      </c>
      <c r="FT79" s="197">
        <f t="shared" si="272"/>
        <v>425000</v>
      </c>
      <c r="FU79" s="197">
        <f t="shared" si="272"/>
        <v>430000</v>
      </c>
      <c r="FV79" s="197">
        <f t="shared" si="272"/>
        <v>435000</v>
      </c>
      <c r="FW79" s="197">
        <f t="shared" si="272"/>
        <v>440000</v>
      </c>
      <c r="FX79" s="197">
        <f t="shared" si="272"/>
        <v>445000</v>
      </c>
      <c r="FY79" s="197">
        <f t="shared" si="272"/>
        <v>450000</v>
      </c>
      <c r="FZ79" s="197">
        <f t="shared" si="272"/>
        <v>455000</v>
      </c>
      <c r="GA79" s="197">
        <f t="shared" si="272"/>
        <v>460000</v>
      </c>
      <c r="GB79" s="197">
        <f t="shared" si="272"/>
        <v>465000</v>
      </c>
      <c r="GC79" s="197">
        <f t="shared" si="272"/>
        <v>470000</v>
      </c>
      <c r="GD79" s="197">
        <f t="shared" si="272"/>
        <v>475000</v>
      </c>
      <c r="GE79" s="197">
        <f t="shared" si="272"/>
        <v>480000</v>
      </c>
      <c r="GF79" s="197">
        <f t="shared" si="272"/>
        <v>485000</v>
      </c>
      <c r="GG79" s="197">
        <f t="shared" si="272"/>
        <v>490000</v>
      </c>
      <c r="GH79" s="197">
        <f t="shared" si="272"/>
        <v>495000</v>
      </c>
      <c r="GI79" s="197">
        <f t="shared" si="272"/>
        <v>500000</v>
      </c>
      <c r="GJ79" s="197">
        <f t="shared" si="272"/>
        <v>505000</v>
      </c>
    </row>
    <row r="80" spans="1:192" ht="20.25" thickTop="1" thickBot="1" x14ac:dyDescent="0.3">
      <c r="A80" s="195">
        <v>69</v>
      </c>
      <c r="B80" s="193" t="str">
        <f>HYPERLINK("#Feuil1!EO"&amp;ROW(),feuil1!C80)</f>
        <v>Bob69</v>
      </c>
      <c r="C80" s="179" t="s">
        <v>241</v>
      </c>
      <c r="D80" s="191">
        <v>2000</v>
      </c>
      <c r="E80" s="20">
        <v>39814</v>
      </c>
      <c r="F80" s="214"/>
      <c r="G80" s="182">
        <v>0</v>
      </c>
      <c r="H80" s="208"/>
      <c r="I80" s="198">
        <v>0</v>
      </c>
      <c r="J80" s="198">
        <v>0</v>
      </c>
      <c r="K80" s="198">
        <v>0</v>
      </c>
      <c r="L80" s="198">
        <v>0</v>
      </c>
      <c r="M80" s="197">
        <v>2000</v>
      </c>
      <c r="N80" s="197">
        <f t="shared" ref="N80:BH80" si="273">M80+2000</f>
        <v>4000</v>
      </c>
      <c r="O80" s="197">
        <f t="shared" si="273"/>
        <v>6000</v>
      </c>
      <c r="P80" s="197">
        <f t="shared" si="273"/>
        <v>8000</v>
      </c>
      <c r="Q80" s="197">
        <f t="shared" si="273"/>
        <v>10000</v>
      </c>
      <c r="R80" s="197">
        <f t="shared" si="273"/>
        <v>12000</v>
      </c>
      <c r="S80" s="197">
        <f t="shared" si="273"/>
        <v>14000</v>
      </c>
      <c r="T80" s="197">
        <f t="shared" si="273"/>
        <v>16000</v>
      </c>
      <c r="U80" s="197">
        <f t="shared" si="273"/>
        <v>18000</v>
      </c>
      <c r="V80" s="197">
        <f t="shared" si="273"/>
        <v>20000</v>
      </c>
      <c r="W80" s="197">
        <f t="shared" si="273"/>
        <v>22000</v>
      </c>
      <c r="X80" s="197">
        <f t="shared" si="273"/>
        <v>24000</v>
      </c>
      <c r="Y80" s="197">
        <f t="shared" si="273"/>
        <v>26000</v>
      </c>
      <c r="Z80" s="197">
        <f t="shared" si="273"/>
        <v>28000</v>
      </c>
      <c r="AA80" s="197">
        <f t="shared" si="273"/>
        <v>30000</v>
      </c>
      <c r="AB80" s="197">
        <f t="shared" si="273"/>
        <v>32000</v>
      </c>
      <c r="AC80" s="197">
        <f t="shared" si="273"/>
        <v>34000</v>
      </c>
      <c r="AD80" s="197">
        <f t="shared" si="273"/>
        <v>36000</v>
      </c>
      <c r="AE80" s="197">
        <f t="shared" si="273"/>
        <v>38000</v>
      </c>
      <c r="AF80" s="197">
        <f t="shared" si="273"/>
        <v>40000</v>
      </c>
      <c r="AG80" s="197">
        <f t="shared" si="273"/>
        <v>42000</v>
      </c>
      <c r="AH80" s="197">
        <f t="shared" si="273"/>
        <v>44000</v>
      </c>
      <c r="AI80" s="197">
        <f t="shared" si="273"/>
        <v>46000</v>
      </c>
      <c r="AJ80" s="197">
        <f t="shared" si="273"/>
        <v>48000</v>
      </c>
      <c r="AK80" s="197">
        <f t="shared" si="273"/>
        <v>50000</v>
      </c>
      <c r="AL80" s="197">
        <f t="shared" si="273"/>
        <v>52000</v>
      </c>
      <c r="AM80" s="197">
        <f t="shared" si="273"/>
        <v>54000</v>
      </c>
      <c r="AN80" s="197">
        <f t="shared" si="273"/>
        <v>56000</v>
      </c>
      <c r="AO80" s="197">
        <f t="shared" si="273"/>
        <v>58000</v>
      </c>
      <c r="AP80" s="197">
        <f t="shared" si="273"/>
        <v>60000</v>
      </c>
      <c r="AQ80" s="197">
        <f t="shared" si="273"/>
        <v>62000</v>
      </c>
      <c r="AR80" s="197">
        <f t="shared" si="273"/>
        <v>64000</v>
      </c>
      <c r="AS80" s="197">
        <f t="shared" si="273"/>
        <v>66000</v>
      </c>
      <c r="AT80" s="197">
        <f t="shared" si="273"/>
        <v>68000</v>
      </c>
      <c r="AU80" s="197">
        <f t="shared" si="273"/>
        <v>70000</v>
      </c>
      <c r="AV80" s="197">
        <f t="shared" si="273"/>
        <v>72000</v>
      </c>
      <c r="AW80" s="197">
        <f t="shared" si="273"/>
        <v>74000</v>
      </c>
      <c r="AX80" s="197">
        <f t="shared" si="273"/>
        <v>76000</v>
      </c>
      <c r="AY80" s="197">
        <f t="shared" si="273"/>
        <v>78000</v>
      </c>
      <c r="AZ80" s="197">
        <f t="shared" si="273"/>
        <v>80000</v>
      </c>
      <c r="BA80" s="197">
        <f t="shared" si="273"/>
        <v>82000</v>
      </c>
      <c r="BB80" s="197">
        <f t="shared" si="273"/>
        <v>84000</v>
      </c>
      <c r="BC80" s="197">
        <f t="shared" si="273"/>
        <v>86000</v>
      </c>
      <c r="BD80" s="197">
        <f t="shared" si="273"/>
        <v>88000</v>
      </c>
      <c r="BE80" s="197">
        <f t="shared" si="273"/>
        <v>90000</v>
      </c>
      <c r="BF80" s="197">
        <f t="shared" si="273"/>
        <v>92000</v>
      </c>
      <c r="BG80" s="197">
        <f t="shared" si="273"/>
        <v>94000</v>
      </c>
      <c r="BH80" s="197">
        <f t="shared" si="273"/>
        <v>96000</v>
      </c>
      <c r="BI80" s="197">
        <f t="shared" ref="BI80:CN80" si="274">BH80+2000</f>
        <v>98000</v>
      </c>
      <c r="BJ80" s="197">
        <f t="shared" si="274"/>
        <v>100000</v>
      </c>
      <c r="BK80" s="197">
        <f t="shared" si="274"/>
        <v>102000</v>
      </c>
      <c r="BL80" s="197">
        <f t="shared" si="274"/>
        <v>104000</v>
      </c>
      <c r="BM80" s="197">
        <f t="shared" si="274"/>
        <v>106000</v>
      </c>
      <c r="BN80" s="197">
        <f t="shared" si="274"/>
        <v>108000</v>
      </c>
      <c r="BO80" s="197">
        <f t="shared" si="274"/>
        <v>110000</v>
      </c>
      <c r="BP80" s="197">
        <f t="shared" si="274"/>
        <v>112000</v>
      </c>
      <c r="BQ80" s="197">
        <f t="shared" si="274"/>
        <v>114000</v>
      </c>
      <c r="BR80" s="197">
        <f t="shared" si="274"/>
        <v>116000</v>
      </c>
      <c r="BS80" s="197">
        <f t="shared" si="274"/>
        <v>118000</v>
      </c>
      <c r="BT80" s="197">
        <f t="shared" si="274"/>
        <v>120000</v>
      </c>
      <c r="BU80" s="197">
        <f t="shared" si="274"/>
        <v>122000</v>
      </c>
      <c r="BV80" s="197">
        <f t="shared" si="274"/>
        <v>124000</v>
      </c>
      <c r="BW80" s="197">
        <f t="shared" si="274"/>
        <v>126000</v>
      </c>
      <c r="BX80" s="197">
        <f t="shared" si="274"/>
        <v>128000</v>
      </c>
      <c r="BY80" s="197">
        <f t="shared" si="274"/>
        <v>130000</v>
      </c>
      <c r="BZ80" s="197">
        <f t="shared" si="274"/>
        <v>132000</v>
      </c>
      <c r="CA80" s="197">
        <f t="shared" si="274"/>
        <v>134000</v>
      </c>
      <c r="CB80" s="197">
        <f t="shared" si="274"/>
        <v>136000</v>
      </c>
      <c r="CC80" s="197">
        <f t="shared" si="274"/>
        <v>138000</v>
      </c>
      <c r="CD80" s="197">
        <f t="shared" si="274"/>
        <v>140000</v>
      </c>
      <c r="CE80" s="197">
        <f t="shared" si="274"/>
        <v>142000</v>
      </c>
      <c r="CF80" s="197">
        <f t="shared" si="274"/>
        <v>144000</v>
      </c>
      <c r="CG80" s="197">
        <f t="shared" si="274"/>
        <v>146000</v>
      </c>
      <c r="CH80" s="197">
        <f t="shared" si="274"/>
        <v>148000</v>
      </c>
      <c r="CI80" s="197">
        <f t="shared" si="274"/>
        <v>150000</v>
      </c>
      <c r="CJ80" s="197">
        <f t="shared" si="274"/>
        <v>152000</v>
      </c>
      <c r="CK80" s="197">
        <f t="shared" si="274"/>
        <v>154000</v>
      </c>
      <c r="CL80" s="197">
        <f t="shared" si="274"/>
        <v>156000</v>
      </c>
      <c r="CM80" s="197">
        <f t="shared" si="274"/>
        <v>158000</v>
      </c>
      <c r="CN80" s="197">
        <f t="shared" si="274"/>
        <v>160000</v>
      </c>
      <c r="CO80" s="197">
        <f t="shared" ref="CO80:DP80" si="275">CN80+2000</f>
        <v>162000</v>
      </c>
      <c r="CP80" s="197">
        <f t="shared" si="275"/>
        <v>164000</v>
      </c>
      <c r="CQ80" s="197">
        <f t="shared" si="275"/>
        <v>166000</v>
      </c>
      <c r="CR80" s="197">
        <f t="shared" si="275"/>
        <v>168000</v>
      </c>
      <c r="CS80" s="197">
        <f t="shared" si="275"/>
        <v>170000</v>
      </c>
      <c r="CT80" s="197">
        <f t="shared" si="275"/>
        <v>172000</v>
      </c>
      <c r="CU80" s="197">
        <f t="shared" si="275"/>
        <v>174000</v>
      </c>
      <c r="CV80" s="197">
        <f t="shared" si="275"/>
        <v>176000</v>
      </c>
      <c r="CW80" s="197">
        <f t="shared" si="275"/>
        <v>178000</v>
      </c>
      <c r="CX80" s="197">
        <f t="shared" si="275"/>
        <v>180000</v>
      </c>
      <c r="CY80" s="197">
        <f t="shared" si="275"/>
        <v>182000</v>
      </c>
      <c r="CZ80" s="197">
        <f t="shared" si="275"/>
        <v>184000</v>
      </c>
      <c r="DA80" s="197">
        <f t="shared" si="275"/>
        <v>186000</v>
      </c>
      <c r="DB80" s="197">
        <f t="shared" si="275"/>
        <v>188000</v>
      </c>
      <c r="DC80" s="197">
        <f t="shared" si="275"/>
        <v>190000</v>
      </c>
      <c r="DD80" s="197">
        <f t="shared" si="275"/>
        <v>192000</v>
      </c>
      <c r="DE80" s="197">
        <f t="shared" si="275"/>
        <v>194000</v>
      </c>
      <c r="DF80" s="197">
        <f t="shared" si="275"/>
        <v>196000</v>
      </c>
      <c r="DG80" s="197">
        <f t="shared" si="275"/>
        <v>198000</v>
      </c>
      <c r="DH80" s="197">
        <f t="shared" si="275"/>
        <v>200000</v>
      </c>
      <c r="DI80" s="197">
        <f t="shared" si="275"/>
        <v>202000</v>
      </c>
      <c r="DJ80" s="197">
        <f t="shared" si="275"/>
        <v>204000</v>
      </c>
      <c r="DK80" s="197">
        <f t="shared" si="275"/>
        <v>206000</v>
      </c>
      <c r="DL80" s="197">
        <f t="shared" si="275"/>
        <v>208000</v>
      </c>
      <c r="DM80" s="197">
        <f t="shared" si="275"/>
        <v>210000</v>
      </c>
      <c r="DN80" s="197">
        <f t="shared" si="275"/>
        <v>212000</v>
      </c>
      <c r="DO80" s="197">
        <f t="shared" si="275"/>
        <v>214000</v>
      </c>
      <c r="DP80" s="197">
        <f t="shared" si="275"/>
        <v>216000</v>
      </c>
      <c r="DQ80" s="197">
        <f>DP80+2000</f>
        <v>218000</v>
      </c>
      <c r="DR80" s="197">
        <v>220000</v>
      </c>
      <c r="DS80" s="197">
        <f>DR80+2000</f>
        <v>222000</v>
      </c>
      <c r="DT80" s="197">
        <v>224000</v>
      </c>
      <c r="DU80" s="197">
        <f>DT80+2000</f>
        <v>226000</v>
      </c>
      <c r="DV80" s="197">
        <v>228000</v>
      </c>
      <c r="DW80" s="197">
        <f t="shared" ref="DW80:EB80" si="276">DV80+2000</f>
        <v>230000</v>
      </c>
      <c r="DX80" s="197">
        <f t="shared" si="276"/>
        <v>232000</v>
      </c>
      <c r="DY80" s="197">
        <f t="shared" si="276"/>
        <v>234000</v>
      </c>
      <c r="DZ80" s="197">
        <f t="shared" si="276"/>
        <v>236000</v>
      </c>
      <c r="EA80" s="197">
        <f t="shared" si="276"/>
        <v>238000</v>
      </c>
      <c r="EB80" s="197">
        <f t="shared" si="276"/>
        <v>240000</v>
      </c>
      <c r="EC80" s="197">
        <v>242000</v>
      </c>
      <c r="ED80" s="197">
        <f t="shared" ref="ED80:EI80" si="277">EC80+2000</f>
        <v>244000</v>
      </c>
      <c r="EE80" s="197">
        <f t="shared" si="277"/>
        <v>246000</v>
      </c>
      <c r="EF80" s="197">
        <f t="shared" si="277"/>
        <v>248000</v>
      </c>
      <c r="EG80" s="197">
        <f t="shared" si="277"/>
        <v>250000</v>
      </c>
      <c r="EH80" s="197">
        <f t="shared" si="277"/>
        <v>252000</v>
      </c>
      <c r="EI80" s="197">
        <f t="shared" si="277"/>
        <v>254000</v>
      </c>
      <c r="EJ80" s="197">
        <v>256000</v>
      </c>
      <c r="EK80" s="197">
        <v>258000</v>
      </c>
      <c r="EL80" s="197">
        <f>EK80+2000</f>
        <v>260000</v>
      </c>
      <c r="EM80" s="197">
        <f>EL80+2000</f>
        <v>262000</v>
      </c>
      <c r="EN80" s="197">
        <v>264000</v>
      </c>
      <c r="EO80" s="263">
        <f t="shared" ref="EO80:GJ80" si="278">EN80+2000</f>
        <v>266000</v>
      </c>
      <c r="EP80" s="197">
        <f t="shared" si="278"/>
        <v>268000</v>
      </c>
      <c r="EQ80" s="197">
        <f t="shared" si="278"/>
        <v>270000</v>
      </c>
      <c r="ER80" s="197">
        <f t="shared" si="278"/>
        <v>272000</v>
      </c>
      <c r="ES80" s="197">
        <f t="shared" si="278"/>
        <v>274000</v>
      </c>
      <c r="ET80" s="197">
        <f t="shared" si="278"/>
        <v>276000</v>
      </c>
      <c r="EU80" s="197">
        <f t="shared" si="278"/>
        <v>278000</v>
      </c>
      <c r="EV80" s="197">
        <f t="shared" si="278"/>
        <v>280000</v>
      </c>
      <c r="EW80" s="197">
        <f t="shared" si="278"/>
        <v>282000</v>
      </c>
      <c r="EX80" s="197">
        <f t="shared" si="278"/>
        <v>284000</v>
      </c>
      <c r="EY80" s="197">
        <f t="shared" si="278"/>
        <v>286000</v>
      </c>
      <c r="EZ80" s="197">
        <f t="shared" si="278"/>
        <v>288000</v>
      </c>
      <c r="FA80" s="197">
        <f t="shared" si="278"/>
        <v>290000</v>
      </c>
      <c r="FB80" s="197">
        <f t="shared" si="278"/>
        <v>292000</v>
      </c>
      <c r="FC80" s="197">
        <f t="shared" si="278"/>
        <v>294000</v>
      </c>
      <c r="FD80" s="197">
        <f t="shared" si="278"/>
        <v>296000</v>
      </c>
      <c r="FE80" s="197">
        <f t="shared" si="278"/>
        <v>298000</v>
      </c>
      <c r="FF80" s="197">
        <f t="shared" si="278"/>
        <v>300000</v>
      </c>
      <c r="FG80" s="197">
        <f t="shared" si="278"/>
        <v>302000</v>
      </c>
      <c r="FH80" s="197">
        <f t="shared" si="278"/>
        <v>304000</v>
      </c>
      <c r="FI80" s="197">
        <f t="shared" si="278"/>
        <v>306000</v>
      </c>
      <c r="FJ80" s="197">
        <f t="shared" si="278"/>
        <v>308000</v>
      </c>
      <c r="FK80" s="197">
        <f t="shared" si="278"/>
        <v>310000</v>
      </c>
      <c r="FL80" s="197">
        <f t="shared" si="278"/>
        <v>312000</v>
      </c>
      <c r="FM80" s="197">
        <f t="shared" si="278"/>
        <v>314000</v>
      </c>
      <c r="FN80" s="197">
        <f t="shared" si="278"/>
        <v>316000</v>
      </c>
      <c r="FO80" s="197">
        <f t="shared" si="278"/>
        <v>318000</v>
      </c>
      <c r="FP80" s="197">
        <f t="shared" si="278"/>
        <v>320000</v>
      </c>
      <c r="FQ80" s="197">
        <f t="shared" si="278"/>
        <v>322000</v>
      </c>
      <c r="FR80" s="197">
        <f t="shared" si="278"/>
        <v>324000</v>
      </c>
      <c r="FS80" s="197">
        <f t="shared" si="278"/>
        <v>326000</v>
      </c>
      <c r="FT80" s="197">
        <f t="shared" si="278"/>
        <v>328000</v>
      </c>
      <c r="FU80" s="197">
        <f t="shared" si="278"/>
        <v>330000</v>
      </c>
      <c r="FV80" s="197">
        <f t="shared" si="278"/>
        <v>332000</v>
      </c>
      <c r="FW80" s="197">
        <f t="shared" si="278"/>
        <v>334000</v>
      </c>
      <c r="FX80" s="197">
        <f t="shared" si="278"/>
        <v>336000</v>
      </c>
      <c r="FY80" s="197">
        <f t="shared" si="278"/>
        <v>338000</v>
      </c>
      <c r="FZ80" s="197">
        <f t="shared" si="278"/>
        <v>340000</v>
      </c>
      <c r="GA80" s="197">
        <f t="shared" si="278"/>
        <v>342000</v>
      </c>
      <c r="GB80" s="197">
        <f t="shared" si="278"/>
        <v>344000</v>
      </c>
      <c r="GC80" s="197">
        <f t="shared" si="278"/>
        <v>346000</v>
      </c>
      <c r="GD80" s="197">
        <f t="shared" si="278"/>
        <v>348000</v>
      </c>
      <c r="GE80" s="197">
        <f t="shared" si="278"/>
        <v>350000</v>
      </c>
      <c r="GF80" s="197">
        <f t="shared" si="278"/>
        <v>352000</v>
      </c>
      <c r="GG80" s="197">
        <f t="shared" si="278"/>
        <v>354000</v>
      </c>
      <c r="GH80" s="197">
        <f t="shared" si="278"/>
        <v>356000</v>
      </c>
      <c r="GI80" s="197">
        <f t="shared" si="278"/>
        <v>358000</v>
      </c>
      <c r="GJ80" s="197">
        <f t="shared" si="278"/>
        <v>360000</v>
      </c>
    </row>
    <row r="81" spans="1:192" ht="20.25" thickTop="1" thickBot="1" x14ac:dyDescent="0.3">
      <c r="A81" s="195">
        <v>70</v>
      </c>
      <c r="B81" s="193" t="str">
        <f>HYPERLINK("#Feuil1!EO"&amp;ROW(),feuil1!C81)</f>
        <v>Bob70</v>
      </c>
      <c r="C81" s="179" t="s">
        <v>242</v>
      </c>
      <c r="D81" s="188">
        <v>5000</v>
      </c>
      <c r="E81" s="20">
        <v>39539</v>
      </c>
      <c r="F81" s="214">
        <v>41275</v>
      </c>
      <c r="G81" s="183">
        <v>48150</v>
      </c>
      <c r="H81" s="208"/>
      <c r="I81" s="197">
        <v>6000</v>
      </c>
      <c r="J81" s="197">
        <f t="shared" ref="J81:AO81" si="279">I81+1000</f>
        <v>7000</v>
      </c>
      <c r="K81" s="197">
        <f t="shared" si="279"/>
        <v>8000</v>
      </c>
      <c r="L81" s="197">
        <f t="shared" si="279"/>
        <v>9000</v>
      </c>
      <c r="M81" s="197">
        <f t="shared" si="279"/>
        <v>10000</v>
      </c>
      <c r="N81" s="197">
        <f t="shared" si="279"/>
        <v>11000</v>
      </c>
      <c r="O81" s="197">
        <f t="shared" si="279"/>
        <v>12000</v>
      </c>
      <c r="P81" s="197">
        <f t="shared" si="279"/>
        <v>13000</v>
      </c>
      <c r="Q81" s="197">
        <f t="shared" si="279"/>
        <v>14000</v>
      </c>
      <c r="R81" s="197">
        <f t="shared" si="279"/>
        <v>15000</v>
      </c>
      <c r="S81" s="197">
        <f t="shared" si="279"/>
        <v>16000</v>
      </c>
      <c r="T81" s="197">
        <f t="shared" si="279"/>
        <v>17000</v>
      </c>
      <c r="U81" s="197">
        <f t="shared" si="279"/>
        <v>18000</v>
      </c>
      <c r="V81" s="197">
        <f t="shared" si="279"/>
        <v>19000</v>
      </c>
      <c r="W81" s="197">
        <f t="shared" si="279"/>
        <v>20000</v>
      </c>
      <c r="X81" s="197">
        <f t="shared" si="279"/>
        <v>21000</v>
      </c>
      <c r="Y81" s="197">
        <f t="shared" si="279"/>
        <v>22000</v>
      </c>
      <c r="Z81" s="197">
        <f t="shared" si="279"/>
        <v>23000</v>
      </c>
      <c r="AA81" s="197">
        <f t="shared" si="279"/>
        <v>24000</v>
      </c>
      <c r="AB81" s="197">
        <f t="shared" si="279"/>
        <v>25000</v>
      </c>
      <c r="AC81" s="197">
        <f t="shared" si="279"/>
        <v>26000</v>
      </c>
      <c r="AD81" s="197">
        <f t="shared" si="279"/>
        <v>27000</v>
      </c>
      <c r="AE81" s="197">
        <f t="shared" si="279"/>
        <v>28000</v>
      </c>
      <c r="AF81" s="197">
        <f t="shared" si="279"/>
        <v>29000</v>
      </c>
      <c r="AG81" s="197">
        <f t="shared" si="279"/>
        <v>30000</v>
      </c>
      <c r="AH81" s="197">
        <f t="shared" si="279"/>
        <v>31000</v>
      </c>
      <c r="AI81" s="197">
        <f t="shared" si="279"/>
        <v>32000</v>
      </c>
      <c r="AJ81" s="197">
        <f t="shared" si="279"/>
        <v>33000</v>
      </c>
      <c r="AK81" s="197">
        <f t="shared" si="279"/>
        <v>34000</v>
      </c>
      <c r="AL81" s="197">
        <f t="shared" si="279"/>
        <v>35000</v>
      </c>
      <c r="AM81" s="197">
        <f t="shared" si="279"/>
        <v>36000</v>
      </c>
      <c r="AN81" s="197">
        <f t="shared" si="279"/>
        <v>37000</v>
      </c>
      <c r="AO81" s="197">
        <f t="shared" si="279"/>
        <v>38000</v>
      </c>
      <c r="AP81" s="197">
        <f t="shared" ref="AP81:BH81" si="280">AO81+1000</f>
        <v>39000</v>
      </c>
      <c r="AQ81" s="197">
        <f t="shared" si="280"/>
        <v>40000</v>
      </c>
      <c r="AR81" s="197">
        <f t="shared" si="280"/>
        <v>41000</v>
      </c>
      <c r="AS81" s="197">
        <f t="shared" si="280"/>
        <v>42000</v>
      </c>
      <c r="AT81" s="197">
        <f t="shared" si="280"/>
        <v>43000</v>
      </c>
      <c r="AU81" s="197">
        <f t="shared" si="280"/>
        <v>44000</v>
      </c>
      <c r="AV81" s="197">
        <f t="shared" si="280"/>
        <v>45000</v>
      </c>
      <c r="AW81" s="197">
        <f t="shared" si="280"/>
        <v>46000</v>
      </c>
      <c r="AX81" s="197">
        <f t="shared" si="280"/>
        <v>47000</v>
      </c>
      <c r="AY81" s="197">
        <f t="shared" si="280"/>
        <v>48000</v>
      </c>
      <c r="AZ81" s="197">
        <f t="shared" si="280"/>
        <v>49000</v>
      </c>
      <c r="BA81" s="197">
        <f t="shared" si="280"/>
        <v>50000</v>
      </c>
      <c r="BB81" s="197">
        <f t="shared" si="280"/>
        <v>51000</v>
      </c>
      <c r="BC81" s="197">
        <f t="shared" si="280"/>
        <v>52000</v>
      </c>
      <c r="BD81" s="197">
        <f t="shared" si="280"/>
        <v>53000</v>
      </c>
      <c r="BE81" s="197">
        <f t="shared" si="280"/>
        <v>54000</v>
      </c>
      <c r="BF81" s="197">
        <f t="shared" si="280"/>
        <v>55000</v>
      </c>
      <c r="BG81" s="197">
        <f t="shared" si="280"/>
        <v>56000</v>
      </c>
      <c r="BH81" s="197">
        <f t="shared" si="280"/>
        <v>57000</v>
      </c>
      <c r="BI81" s="197">
        <f t="shared" ref="BI81:CN81" si="281">BH81+5000</f>
        <v>62000</v>
      </c>
      <c r="BJ81" s="197">
        <f t="shared" si="281"/>
        <v>67000</v>
      </c>
      <c r="BK81" s="197">
        <f t="shared" si="281"/>
        <v>72000</v>
      </c>
      <c r="BL81" s="197">
        <f t="shared" si="281"/>
        <v>77000</v>
      </c>
      <c r="BM81" s="197">
        <f t="shared" si="281"/>
        <v>82000</v>
      </c>
      <c r="BN81" s="197">
        <f t="shared" si="281"/>
        <v>87000</v>
      </c>
      <c r="BO81" s="197">
        <f t="shared" si="281"/>
        <v>92000</v>
      </c>
      <c r="BP81" s="197">
        <f t="shared" si="281"/>
        <v>97000</v>
      </c>
      <c r="BQ81" s="197">
        <f t="shared" si="281"/>
        <v>102000</v>
      </c>
      <c r="BR81" s="197">
        <f t="shared" si="281"/>
        <v>107000</v>
      </c>
      <c r="BS81" s="197">
        <f t="shared" si="281"/>
        <v>112000</v>
      </c>
      <c r="BT81" s="197">
        <f t="shared" si="281"/>
        <v>117000</v>
      </c>
      <c r="BU81" s="197">
        <f t="shared" si="281"/>
        <v>122000</v>
      </c>
      <c r="BV81" s="197">
        <f t="shared" si="281"/>
        <v>127000</v>
      </c>
      <c r="BW81" s="197">
        <f t="shared" si="281"/>
        <v>132000</v>
      </c>
      <c r="BX81" s="197">
        <f t="shared" si="281"/>
        <v>137000</v>
      </c>
      <c r="BY81" s="197">
        <f t="shared" si="281"/>
        <v>142000</v>
      </c>
      <c r="BZ81" s="197">
        <f t="shared" si="281"/>
        <v>147000</v>
      </c>
      <c r="CA81" s="197">
        <f t="shared" si="281"/>
        <v>152000</v>
      </c>
      <c r="CB81" s="197">
        <f t="shared" si="281"/>
        <v>157000</v>
      </c>
      <c r="CC81" s="197">
        <f t="shared" si="281"/>
        <v>162000</v>
      </c>
      <c r="CD81" s="197">
        <f t="shared" si="281"/>
        <v>167000</v>
      </c>
      <c r="CE81" s="197">
        <f t="shared" si="281"/>
        <v>172000</v>
      </c>
      <c r="CF81" s="197">
        <f t="shared" si="281"/>
        <v>177000</v>
      </c>
      <c r="CG81" s="197">
        <f t="shared" si="281"/>
        <v>182000</v>
      </c>
      <c r="CH81" s="197">
        <f t="shared" si="281"/>
        <v>187000</v>
      </c>
      <c r="CI81" s="197">
        <f t="shared" si="281"/>
        <v>192000</v>
      </c>
      <c r="CJ81" s="197">
        <f t="shared" si="281"/>
        <v>197000</v>
      </c>
      <c r="CK81" s="197">
        <f t="shared" si="281"/>
        <v>202000</v>
      </c>
      <c r="CL81" s="197">
        <f t="shared" si="281"/>
        <v>207000</v>
      </c>
      <c r="CM81" s="197">
        <f t="shared" si="281"/>
        <v>212000</v>
      </c>
      <c r="CN81" s="197">
        <f t="shared" si="281"/>
        <v>217000</v>
      </c>
      <c r="CO81" s="197">
        <f t="shared" ref="CO81:DT81" si="282">CN81+5000</f>
        <v>222000</v>
      </c>
      <c r="CP81" s="197">
        <f t="shared" si="282"/>
        <v>227000</v>
      </c>
      <c r="CQ81" s="197">
        <f t="shared" si="282"/>
        <v>232000</v>
      </c>
      <c r="CR81" s="197">
        <f t="shared" si="282"/>
        <v>237000</v>
      </c>
      <c r="CS81" s="197">
        <f t="shared" si="282"/>
        <v>242000</v>
      </c>
      <c r="CT81" s="197">
        <f t="shared" si="282"/>
        <v>247000</v>
      </c>
      <c r="CU81" s="197">
        <f t="shared" si="282"/>
        <v>252000</v>
      </c>
      <c r="CV81" s="197">
        <f t="shared" si="282"/>
        <v>257000</v>
      </c>
      <c r="CW81" s="197">
        <f t="shared" si="282"/>
        <v>262000</v>
      </c>
      <c r="CX81" s="197">
        <f t="shared" si="282"/>
        <v>267000</v>
      </c>
      <c r="CY81" s="197">
        <f t="shared" si="282"/>
        <v>272000</v>
      </c>
      <c r="CZ81" s="197">
        <f t="shared" si="282"/>
        <v>277000</v>
      </c>
      <c r="DA81" s="197">
        <f t="shared" si="282"/>
        <v>282000</v>
      </c>
      <c r="DB81" s="197">
        <f t="shared" si="282"/>
        <v>287000</v>
      </c>
      <c r="DC81" s="197">
        <f t="shared" si="282"/>
        <v>292000</v>
      </c>
      <c r="DD81" s="197">
        <f t="shared" si="282"/>
        <v>297000</v>
      </c>
      <c r="DE81" s="197">
        <f t="shared" si="282"/>
        <v>302000</v>
      </c>
      <c r="DF81" s="197">
        <f t="shared" si="282"/>
        <v>307000</v>
      </c>
      <c r="DG81" s="197">
        <f t="shared" si="282"/>
        <v>312000</v>
      </c>
      <c r="DH81" s="197">
        <f t="shared" si="282"/>
        <v>317000</v>
      </c>
      <c r="DI81" s="197">
        <f t="shared" si="282"/>
        <v>322000</v>
      </c>
      <c r="DJ81" s="197">
        <f t="shared" si="282"/>
        <v>327000</v>
      </c>
      <c r="DK81" s="197">
        <f t="shared" si="282"/>
        <v>332000</v>
      </c>
      <c r="DL81" s="197">
        <f t="shared" si="282"/>
        <v>337000</v>
      </c>
      <c r="DM81" s="197">
        <f t="shared" si="282"/>
        <v>342000</v>
      </c>
      <c r="DN81" s="197">
        <f t="shared" si="282"/>
        <v>347000</v>
      </c>
      <c r="DO81" s="197">
        <f t="shared" si="282"/>
        <v>352000</v>
      </c>
      <c r="DP81" s="197">
        <f t="shared" si="282"/>
        <v>357000</v>
      </c>
      <c r="DQ81" s="197">
        <f t="shared" si="282"/>
        <v>362000</v>
      </c>
      <c r="DR81" s="197">
        <f t="shared" si="282"/>
        <v>367000</v>
      </c>
      <c r="DS81" s="197">
        <f t="shared" si="282"/>
        <v>372000</v>
      </c>
      <c r="DT81" s="197">
        <f t="shared" si="282"/>
        <v>377000</v>
      </c>
      <c r="DU81" s="197">
        <v>382000</v>
      </c>
      <c r="DV81" s="197">
        <f t="shared" ref="DV81:EB81" si="283">DU81+5000</f>
        <v>387000</v>
      </c>
      <c r="DW81" s="197">
        <f t="shared" si="283"/>
        <v>392000</v>
      </c>
      <c r="DX81" s="197">
        <f t="shared" si="283"/>
        <v>397000</v>
      </c>
      <c r="DY81" s="197">
        <f t="shared" si="283"/>
        <v>402000</v>
      </c>
      <c r="DZ81" s="197">
        <f t="shared" si="283"/>
        <v>407000</v>
      </c>
      <c r="EA81" s="197">
        <f t="shared" si="283"/>
        <v>412000</v>
      </c>
      <c r="EB81" s="197">
        <f t="shared" si="283"/>
        <v>417000</v>
      </c>
      <c r="EC81" s="197">
        <v>422000</v>
      </c>
      <c r="ED81" s="197">
        <v>427000</v>
      </c>
      <c r="EE81" s="197">
        <f>ED81+5000</f>
        <v>432000</v>
      </c>
      <c r="EF81" s="197">
        <f>EE81+5000</f>
        <v>437000</v>
      </c>
      <c r="EG81" s="197">
        <f>EF81+5000</f>
        <v>442000</v>
      </c>
      <c r="EH81" s="197">
        <f>EG81+5000</f>
        <v>447000</v>
      </c>
      <c r="EI81" s="197">
        <f>EH81+5000</f>
        <v>452000</v>
      </c>
      <c r="EJ81" s="197">
        <v>457000</v>
      </c>
      <c r="EK81" s="197">
        <v>462000</v>
      </c>
      <c r="EL81" s="197">
        <f t="shared" ref="EL81:FQ81" si="284">EK81+5000</f>
        <v>467000</v>
      </c>
      <c r="EM81" s="197">
        <f t="shared" si="284"/>
        <v>472000</v>
      </c>
      <c r="EN81" s="197">
        <f t="shared" si="284"/>
        <v>477000</v>
      </c>
      <c r="EO81" s="263">
        <f t="shared" si="284"/>
        <v>482000</v>
      </c>
      <c r="EP81" s="197">
        <f t="shared" si="284"/>
        <v>487000</v>
      </c>
      <c r="EQ81" s="197">
        <f t="shared" si="284"/>
        <v>492000</v>
      </c>
      <c r="ER81" s="197">
        <f t="shared" si="284"/>
        <v>497000</v>
      </c>
      <c r="ES81" s="197">
        <f t="shared" si="284"/>
        <v>502000</v>
      </c>
      <c r="ET81" s="197">
        <f t="shared" si="284"/>
        <v>507000</v>
      </c>
      <c r="EU81" s="197">
        <f t="shared" si="284"/>
        <v>512000</v>
      </c>
      <c r="EV81" s="197">
        <f t="shared" si="284"/>
        <v>517000</v>
      </c>
      <c r="EW81" s="197">
        <f t="shared" si="284"/>
        <v>522000</v>
      </c>
      <c r="EX81" s="197">
        <f t="shared" si="284"/>
        <v>527000</v>
      </c>
      <c r="EY81" s="197">
        <f t="shared" si="284"/>
        <v>532000</v>
      </c>
      <c r="EZ81" s="197">
        <f t="shared" si="284"/>
        <v>537000</v>
      </c>
      <c r="FA81" s="197">
        <f t="shared" si="284"/>
        <v>542000</v>
      </c>
      <c r="FB81" s="197">
        <f t="shared" si="284"/>
        <v>547000</v>
      </c>
      <c r="FC81" s="197">
        <f t="shared" si="284"/>
        <v>552000</v>
      </c>
      <c r="FD81" s="197">
        <f t="shared" si="284"/>
        <v>557000</v>
      </c>
      <c r="FE81" s="197">
        <f t="shared" si="284"/>
        <v>562000</v>
      </c>
      <c r="FF81" s="197">
        <f t="shared" si="284"/>
        <v>567000</v>
      </c>
      <c r="FG81" s="197">
        <f t="shared" si="284"/>
        <v>572000</v>
      </c>
      <c r="FH81" s="197">
        <f t="shared" si="284"/>
        <v>577000</v>
      </c>
      <c r="FI81" s="197">
        <f t="shared" si="284"/>
        <v>582000</v>
      </c>
      <c r="FJ81" s="197">
        <f t="shared" si="284"/>
        <v>587000</v>
      </c>
      <c r="FK81" s="197">
        <f t="shared" si="284"/>
        <v>592000</v>
      </c>
      <c r="FL81" s="197">
        <f t="shared" si="284"/>
        <v>597000</v>
      </c>
      <c r="FM81" s="197">
        <f t="shared" si="284"/>
        <v>602000</v>
      </c>
      <c r="FN81" s="197">
        <f t="shared" si="284"/>
        <v>607000</v>
      </c>
      <c r="FO81" s="197">
        <f t="shared" si="284"/>
        <v>612000</v>
      </c>
      <c r="FP81" s="197">
        <f t="shared" si="284"/>
        <v>617000</v>
      </c>
      <c r="FQ81" s="197">
        <f t="shared" si="284"/>
        <v>622000</v>
      </c>
      <c r="FR81" s="197">
        <f t="shared" ref="FR81:GJ81" si="285">FQ81+5000</f>
        <v>627000</v>
      </c>
      <c r="FS81" s="197">
        <f t="shared" si="285"/>
        <v>632000</v>
      </c>
      <c r="FT81" s="197">
        <f t="shared" si="285"/>
        <v>637000</v>
      </c>
      <c r="FU81" s="197">
        <f t="shared" si="285"/>
        <v>642000</v>
      </c>
      <c r="FV81" s="197">
        <f t="shared" si="285"/>
        <v>647000</v>
      </c>
      <c r="FW81" s="197">
        <f t="shared" si="285"/>
        <v>652000</v>
      </c>
      <c r="FX81" s="197">
        <f t="shared" si="285"/>
        <v>657000</v>
      </c>
      <c r="FY81" s="197">
        <f t="shared" si="285"/>
        <v>662000</v>
      </c>
      <c r="FZ81" s="197">
        <f t="shared" si="285"/>
        <v>667000</v>
      </c>
      <c r="GA81" s="197">
        <f t="shared" si="285"/>
        <v>672000</v>
      </c>
      <c r="GB81" s="197">
        <f t="shared" si="285"/>
        <v>677000</v>
      </c>
      <c r="GC81" s="197">
        <f t="shared" si="285"/>
        <v>682000</v>
      </c>
      <c r="GD81" s="197">
        <f t="shared" si="285"/>
        <v>687000</v>
      </c>
      <c r="GE81" s="197">
        <f t="shared" si="285"/>
        <v>692000</v>
      </c>
      <c r="GF81" s="197">
        <f t="shared" si="285"/>
        <v>697000</v>
      </c>
      <c r="GG81" s="197">
        <f t="shared" si="285"/>
        <v>702000</v>
      </c>
      <c r="GH81" s="197">
        <f t="shared" si="285"/>
        <v>707000</v>
      </c>
      <c r="GI81" s="197">
        <f t="shared" si="285"/>
        <v>712000</v>
      </c>
      <c r="GJ81" s="197">
        <f t="shared" si="285"/>
        <v>717000</v>
      </c>
    </row>
    <row r="82" spans="1:192" ht="20.25" thickTop="1" thickBot="1" x14ac:dyDescent="0.3">
      <c r="A82" s="195">
        <v>71</v>
      </c>
      <c r="B82" s="193" t="str">
        <f>HYPERLINK("#Feuil1!EO"&amp;ROW(),feuil1!C82)</f>
        <v>Bob71</v>
      </c>
      <c r="C82" s="179" t="s">
        <v>243</v>
      </c>
      <c r="D82" s="189">
        <v>1000</v>
      </c>
      <c r="E82" s="20">
        <v>41882</v>
      </c>
      <c r="F82" s="214"/>
      <c r="G82" s="183">
        <v>0</v>
      </c>
      <c r="H82" s="208"/>
      <c r="I82" s="197">
        <v>0</v>
      </c>
      <c r="J82" s="197">
        <v>0</v>
      </c>
      <c r="K82" s="197">
        <v>0</v>
      </c>
      <c r="L82" s="197">
        <v>0</v>
      </c>
      <c r="M82" s="197">
        <v>0</v>
      </c>
      <c r="N82" s="197">
        <v>0</v>
      </c>
      <c r="O82" s="197">
        <v>0</v>
      </c>
      <c r="P82" s="197">
        <v>0</v>
      </c>
      <c r="Q82" s="197">
        <v>0</v>
      </c>
      <c r="R82" s="197">
        <v>0</v>
      </c>
      <c r="S82" s="197">
        <v>0</v>
      </c>
      <c r="T82" s="197">
        <v>0</v>
      </c>
      <c r="U82" s="197">
        <v>0</v>
      </c>
      <c r="V82" s="197">
        <v>0</v>
      </c>
      <c r="W82" s="197">
        <v>0</v>
      </c>
      <c r="X82" s="197">
        <v>0</v>
      </c>
      <c r="Y82" s="197">
        <v>0</v>
      </c>
      <c r="Z82" s="197">
        <v>0</v>
      </c>
      <c r="AA82" s="197">
        <v>0</v>
      </c>
      <c r="AB82" s="197">
        <v>0</v>
      </c>
      <c r="AC82" s="197">
        <v>0</v>
      </c>
      <c r="AD82" s="197">
        <v>0</v>
      </c>
      <c r="AE82" s="197">
        <v>0</v>
      </c>
      <c r="AF82" s="197">
        <v>0</v>
      </c>
      <c r="AG82" s="197">
        <v>0</v>
      </c>
      <c r="AH82" s="197">
        <v>0</v>
      </c>
      <c r="AI82" s="197">
        <v>0</v>
      </c>
      <c r="AJ82" s="197">
        <v>0</v>
      </c>
      <c r="AK82" s="197">
        <v>0</v>
      </c>
      <c r="AL82" s="197">
        <v>0</v>
      </c>
      <c r="AM82" s="197">
        <v>0</v>
      </c>
      <c r="AN82" s="197">
        <v>0</v>
      </c>
      <c r="AO82" s="197">
        <v>0</v>
      </c>
      <c r="AP82" s="197">
        <v>0</v>
      </c>
      <c r="AQ82" s="197">
        <v>0</v>
      </c>
      <c r="AR82" s="197">
        <v>0</v>
      </c>
      <c r="AS82" s="197">
        <v>0</v>
      </c>
      <c r="AT82" s="197">
        <v>0</v>
      </c>
      <c r="AU82" s="197">
        <v>0</v>
      </c>
      <c r="AV82" s="197">
        <v>0</v>
      </c>
      <c r="AW82" s="197">
        <v>0</v>
      </c>
      <c r="AX82" s="197">
        <v>0</v>
      </c>
      <c r="AY82" s="197">
        <v>0</v>
      </c>
      <c r="AZ82" s="197">
        <v>0</v>
      </c>
      <c r="BA82" s="197">
        <v>0</v>
      </c>
      <c r="BB82" s="197">
        <v>0</v>
      </c>
      <c r="BC82" s="197">
        <v>0</v>
      </c>
      <c r="BD82" s="197">
        <v>0</v>
      </c>
      <c r="BE82" s="197">
        <v>0</v>
      </c>
      <c r="BF82" s="197">
        <v>0</v>
      </c>
      <c r="BG82" s="197">
        <v>0</v>
      </c>
      <c r="BH82" s="197">
        <v>0</v>
      </c>
      <c r="BI82" s="197">
        <v>0</v>
      </c>
      <c r="BJ82" s="197">
        <v>0</v>
      </c>
      <c r="BK82" s="197">
        <v>0</v>
      </c>
      <c r="BL82" s="197">
        <v>0</v>
      </c>
      <c r="BM82" s="197">
        <v>0</v>
      </c>
      <c r="BN82" s="197">
        <v>0</v>
      </c>
      <c r="BO82" s="197">
        <v>0</v>
      </c>
      <c r="BP82" s="197">
        <v>0</v>
      </c>
      <c r="BQ82" s="197">
        <v>0</v>
      </c>
      <c r="BR82" s="197">
        <v>0</v>
      </c>
      <c r="BS82" s="197">
        <v>0</v>
      </c>
      <c r="BT82" s="197">
        <v>0</v>
      </c>
      <c r="BU82" s="197">
        <v>0</v>
      </c>
      <c r="BV82" s="197">
        <v>0</v>
      </c>
      <c r="BW82" s="197">
        <v>0</v>
      </c>
      <c r="BX82" s="197">
        <v>0</v>
      </c>
      <c r="BY82" s="197">
        <v>0</v>
      </c>
      <c r="BZ82" s="197">
        <v>0</v>
      </c>
      <c r="CA82" s="197">
        <v>0</v>
      </c>
      <c r="CB82" s="197">
        <v>1000</v>
      </c>
      <c r="CC82" s="197">
        <f t="shared" ref="CC82:DH82" si="286">CB82+1000</f>
        <v>2000</v>
      </c>
      <c r="CD82" s="197">
        <f t="shared" si="286"/>
        <v>3000</v>
      </c>
      <c r="CE82" s="197">
        <f t="shared" si="286"/>
        <v>4000</v>
      </c>
      <c r="CF82" s="197">
        <f t="shared" si="286"/>
        <v>5000</v>
      </c>
      <c r="CG82" s="197">
        <f t="shared" si="286"/>
        <v>6000</v>
      </c>
      <c r="CH82" s="197">
        <f t="shared" si="286"/>
        <v>7000</v>
      </c>
      <c r="CI82" s="197">
        <f t="shared" si="286"/>
        <v>8000</v>
      </c>
      <c r="CJ82" s="197">
        <f t="shared" si="286"/>
        <v>9000</v>
      </c>
      <c r="CK82" s="197">
        <f t="shared" si="286"/>
        <v>10000</v>
      </c>
      <c r="CL82" s="197">
        <f t="shared" si="286"/>
        <v>11000</v>
      </c>
      <c r="CM82" s="197">
        <f t="shared" si="286"/>
        <v>12000</v>
      </c>
      <c r="CN82" s="197">
        <f t="shared" si="286"/>
        <v>13000</v>
      </c>
      <c r="CO82" s="197">
        <f t="shared" si="286"/>
        <v>14000</v>
      </c>
      <c r="CP82" s="197">
        <f t="shared" si="286"/>
        <v>15000</v>
      </c>
      <c r="CQ82" s="197">
        <f t="shared" si="286"/>
        <v>16000</v>
      </c>
      <c r="CR82" s="197">
        <f t="shared" si="286"/>
        <v>17000</v>
      </c>
      <c r="CS82" s="197">
        <f t="shared" si="286"/>
        <v>18000</v>
      </c>
      <c r="CT82" s="197">
        <f t="shared" si="286"/>
        <v>19000</v>
      </c>
      <c r="CU82" s="197">
        <f t="shared" si="286"/>
        <v>20000</v>
      </c>
      <c r="CV82" s="197">
        <f t="shared" si="286"/>
        <v>21000</v>
      </c>
      <c r="CW82" s="197">
        <f t="shared" si="286"/>
        <v>22000</v>
      </c>
      <c r="CX82" s="197">
        <f t="shared" si="286"/>
        <v>23000</v>
      </c>
      <c r="CY82" s="197">
        <f t="shared" si="286"/>
        <v>24000</v>
      </c>
      <c r="CZ82" s="197">
        <f t="shared" si="286"/>
        <v>25000</v>
      </c>
      <c r="DA82" s="197">
        <f t="shared" si="286"/>
        <v>26000</v>
      </c>
      <c r="DB82" s="197">
        <f t="shared" si="286"/>
        <v>27000</v>
      </c>
      <c r="DC82" s="197">
        <f t="shared" si="286"/>
        <v>28000</v>
      </c>
      <c r="DD82" s="197">
        <f t="shared" si="286"/>
        <v>29000</v>
      </c>
      <c r="DE82" s="197">
        <f t="shared" si="286"/>
        <v>30000</v>
      </c>
      <c r="DF82" s="197">
        <f t="shared" si="286"/>
        <v>31000</v>
      </c>
      <c r="DG82" s="197">
        <f t="shared" si="286"/>
        <v>32000</v>
      </c>
      <c r="DH82" s="197">
        <f t="shared" si="286"/>
        <v>33000</v>
      </c>
      <c r="DI82" s="197">
        <f t="shared" ref="DI82:EJ82" si="287">DH82+1000</f>
        <v>34000</v>
      </c>
      <c r="DJ82" s="197">
        <f t="shared" si="287"/>
        <v>35000</v>
      </c>
      <c r="DK82" s="197">
        <f t="shared" si="287"/>
        <v>36000</v>
      </c>
      <c r="DL82" s="197">
        <f t="shared" si="287"/>
        <v>37000</v>
      </c>
      <c r="DM82" s="197">
        <f t="shared" si="287"/>
        <v>38000</v>
      </c>
      <c r="DN82" s="197">
        <f t="shared" si="287"/>
        <v>39000</v>
      </c>
      <c r="DO82" s="197">
        <f t="shared" si="287"/>
        <v>40000</v>
      </c>
      <c r="DP82" s="197">
        <f t="shared" si="287"/>
        <v>41000</v>
      </c>
      <c r="DQ82" s="197">
        <f t="shared" si="287"/>
        <v>42000</v>
      </c>
      <c r="DR82" s="197">
        <f t="shared" si="287"/>
        <v>43000</v>
      </c>
      <c r="DS82" s="197">
        <f t="shared" si="287"/>
        <v>44000</v>
      </c>
      <c r="DT82" s="197">
        <f t="shared" si="287"/>
        <v>45000</v>
      </c>
      <c r="DU82" s="197">
        <f t="shared" si="287"/>
        <v>46000</v>
      </c>
      <c r="DV82" s="197">
        <f t="shared" si="287"/>
        <v>47000</v>
      </c>
      <c r="DW82" s="197">
        <f t="shared" si="287"/>
        <v>48000</v>
      </c>
      <c r="DX82" s="197">
        <f t="shared" si="287"/>
        <v>49000</v>
      </c>
      <c r="DY82" s="197">
        <f t="shared" si="287"/>
        <v>50000</v>
      </c>
      <c r="DZ82" s="197">
        <f t="shared" si="287"/>
        <v>51000</v>
      </c>
      <c r="EA82" s="197">
        <f t="shared" si="287"/>
        <v>52000</v>
      </c>
      <c r="EB82" s="197">
        <f t="shared" si="287"/>
        <v>53000</v>
      </c>
      <c r="EC82" s="197">
        <f t="shared" si="287"/>
        <v>54000</v>
      </c>
      <c r="ED82" s="197">
        <f t="shared" si="287"/>
        <v>55000</v>
      </c>
      <c r="EE82" s="197">
        <f t="shared" si="287"/>
        <v>56000</v>
      </c>
      <c r="EF82" s="197">
        <f t="shared" si="287"/>
        <v>57000</v>
      </c>
      <c r="EG82" s="197">
        <f t="shared" si="287"/>
        <v>58000</v>
      </c>
      <c r="EH82" s="197">
        <f t="shared" si="287"/>
        <v>59000</v>
      </c>
      <c r="EI82" s="197">
        <f t="shared" si="287"/>
        <v>60000</v>
      </c>
      <c r="EJ82" s="197">
        <f t="shared" si="287"/>
        <v>61000</v>
      </c>
      <c r="EK82" s="197">
        <v>62000</v>
      </c>
      <c r="EL82" s="197">
        <f t="shared" ref="EL82:FQ82" si="288">EK82+1000</f>
        <v>63000</v>
      </c>
      <c r="EM82" s="197">
        <f t="shared" si="288"/>
        <v>64000</v>
      </c>
      <c r="EN82" s="197">
        <f t="shared" si="288"/>
        <v>65000</v>
      </c>
      <c r="EO82" s="263">
        <f t="shared" si="288"/>
        <v>66000</v>
      </c>
      <c r="EP82" s="197">
        <f t="shared" si="288"/>
        <v>67000</v>
      </c>
      <c r="EQ82" s="197">
        <f t="shared" si="288"/>
        <v>68000</v>
      </c>
      <c r="ER82" s="197">
        <f t="shared" si="288"/>
        <v>69000</v>
      </c>
      <c r="ES82" s="197">
        <f t="shared" si="288"/>
        <v>70000</v>
      </c>
      <c r="ET82" s="197">
        <f t="shared" si="288"/>
        <v>71000</v>
      </c>
      <c r="EU82" s="197">
        <f t="shared" si="288"/>
        <v>72000</v>
      </c>
      <c r="EV82" s="197">
        <f t="shared" si="288"/>
        <v>73000</v>
      </c>
      <c r="EW82" s="197">
        <f t="shared" si="288"/>
        <v>74000</v>
      </c>
      <c r="EX82" s="197">
        <f t="shared" si="288"/>
        <v>75000</v>
      </c>
      <c r="EY82" s="197">
        <f t="shared" si="288"/>
        <v>76000</v>
      </c>
      <c r="EZ82" s="197">
        <f t="shared" si="288"/>
        <v>77000</v>
      </c>
      <c r="FA82" s="197">
        <f t="shared" si="288"/>
        <v>78000</v>
      </c>
      <c r="FB82" s="197">
        <f t="shared" si="288"/>
        <v>79000</v>
      </c>
      <c r="FC82" s="197">
        <f t="shared" si="288"/>
        <v>80000</v>
      </c>
      <c r="FD82" s="197">
        <f t="shared" si="288"/>
        <v>81000</v>
      </c>
      <c r="FE82" s="197">
        <f t="shared" si="288"/>
        <v>82000</v>
      </c>
      <c r="FF82" s="197">
        <f t="shared" si="288"/>
        <v>83000</v>
      </c>
      <c r="FG82" s="197">
        <f t="shared" si="288"/>
        <v>84000</v>
      </c>
      <c r="FH82" s="197">
        <f t="shared" si="288"/>
        <v>85000</v>
      </c>
      <c r="FI82" s="197">
        <f t="shared" si="288"/>
        <v>86000</v>
      </c>
      <c r="FJ82" s="197">
        <f t="shared" si="288"/>
        <v>87000</v>
      </c>
      <c r="FK82" s="197">
        <f t="shared" si="288"/>
        <v>88000</v>
      </c>
      <c r="FL82" s="197">
        <f t="shared" si="288"/>
        <v>89000</v>
      </c>
      <c r="FM82" s="197">
        <f t="shared" si="288"/>
        <v>90000</v>
      </c>
      <c r="FN82" s="197">
        <f t="shared" si="288"/>
        <v>91000</v>
      </c>
      <c r="FO82" s="197">
        <f t="shared" si="288"/>
        <v>92000</v>
      </c>
      <c r="FP82" s="197">
        <f t="shared" si="288"/>
        <v>93000</v>
      </c>
      <c r="FQ82" s="197">
        <f t="shared" si="288"/>
        <v>94000</v>
      </c>
      <c r="FR82" s="197">
        <f t="shared" ref="FR82:GJ82" si="289">FQ82+1000</f>
        <v>95000</v>
      </c>
      <c r="FS82" s="197">
        <f t="shared" si="289"/>
        <v>96000</v>
      </c>
      <c r="FT82" s="197">
        <f t="shared" si="289"/>
        <v>97000</v>
      </c>
      <c r="FU82" s="197">
        <f t="shared" si="289"/>
        <v>98000</v>
      </c>
      <c r="FV82" s="197">
        <f t="shared" si="289"/>
        <v>99000</v>
      </c>
      <c r="FW82" s="197">
        <f t="shared" si="289"/>
        <v>100000</v>
      </c>
      <c r="FX82" s="197">
        <f t="shared" si="289"/>
        <v>101000</v>
      </c>
      <c r="FY82" s="197">
        <f t="shared" si="289"/>
        <v>102000</v>
      </c>
      <c r="FZ82" s="197">
        <f t="shared" si="289"/>
        <v>103000</v>
      </c>
      <c r="GA82" s="197">
        <f t="shared" si="289"/>
        <v>104000</v>
      </c>
      <c r="GB82" s="197">
        <f t="shared" si="289"/>
        <v>105000</v>
      </c>
      <c r="GC82" s="197">
        <f t="shared" si="289"/>
        <v>106000</v>
      </c>
      <c r="GD82" s="197">
        <f t="shared" si="289"/>
        <v>107000</v>
      </c>
      <c r="GE82" s="197">
        <f t="shared" si="289"/>
        <v>108000</v>
      </c>
      <c r="GF82" s="197">
        <f t="shared" si="289"/>
        <v>109000</v>
      </c>
      <c r="GG82" s="197">
        <f t="shared" si="289"/>
        <v>110000</v>
      </c>
      <c r="GH82" s="197">
        <f t="shared" si="289"/>
        <v>111000</v>
      </c>
      <c r="GI82" s="197">
        <f t="shared" si="289"/>
        <v>112000</v>
      </c>
      <c r="GJ82" s="197">
        <f t="shared" si="289"/>
        <v>113000</v>
      </c>
    </row>
    <row r="83" spans="1:192" ht="20.25" thickTop="1" thickBot="1" x14ac:dyDescent="0.3">
      <c r="A83" s="195">
        <v>72</v>
      </c>
      <c r="B83" s="193" t="str">
        <f>HYPERLINK("#Feuil1!EO"&amp;ROW(),feuil1!C83)</f>
        <v>Bob72</v>
      </c>
      <c r="C83" s="179" t="s">
        <v>244</v>
      </c>
      <c r="D83" s="191">
        <v>2000</v>
      </c>
      <c r="E83" s="20">
        <v>43101</v>
      </c>
      <c r="F83" s="214"/>
      <c r="G83" s="183">
        <v>0</v>
      </c>
      <c r="H83" s="208"/>
      <c r="I83" s="198">
        <v>0</v>
      </c>
      <c r="J83" s="198">
        <v>0</v>
      </c>
      <c r="K83" s="198">
        <v>0</v>
      </c>
      <c r="L83" s="198">
        <v>0</v>
      </c>
      <c r="M83" s="198">
        <v>0</v>
      </c>
      <c r="N83" s="198">
        <v>0</v>
      </c>
      <c r="O83" s="198">
        <v>0</v>
      </c>
      <c r="P83" s="198">
        <v>0</v>
      </c>
      <c r="Q83" s="198">
        <v>0</v>
      </c>
      <c r="R83" s="198">
        <v>0</v>
      </c>
      <c r="S83" s="198">
        <v>0</v>
      </c>
      <c r="T83" s="198">
        <v>0</v>
      </c>
      <c r="U83" s="198">
        <v>0</v>
      </c>
      <c r="V83" s="198">
        <v>0</v>
      </c>
      <c r="W83" s="198">
        <v>0</v>
      </c>
      <c r="X83" s="198">
        <v>0</v>
      </c>
      <c r="Y83" s="198">
        <v>0</v>
      </c>
      <c r="Z83" s="198">
        <v>0</v>
      </c>
      <c r="AA83" s="198">
        <v>0</v>
      </c>
      <c r="AB83" s="198">
        <v>0</v>
      </c>
      <c r="AC83" s="198">
        <v>0</v>
      </c>
      <c r="AD83" s="198">
        <v>0</v>
      </c>
      <c r="AE83" s="198">
        <v>0</v>
      </c>
      <c r="AF83" s="198">
        <v>0</v>
      </c>
      <c r="AG83" s="198">
        <v>0</v>
      </c>
      <c r="AH83" s="198">
        <v>0</v>
      </c>
      <c r="AI83" s="198">
        <v>0</v>
      </c>
      <c r="AJ83" s="198">
        <v>0</v>
      </c>
      <c r="AK83" s="198">
        <v>0</v>
      </c>
      <c r="AL83" s="198">
        <v>0</v>
      </c>
      <c r="AM83" s="198">
        <v>0</v>
      </c>
      <c r="AN83" s="198">
        <v>0</v>
      </c>
      <c r="AO83" s="198">
        <v>0</v>
      </c>
      <c r="AP83" s="198">
        <v>0</v>
      </c>
      <c r="AQ83" s="198">
        <v>0</v>
      </c>
      <c r="AR83" s="198">
        <v>0</v>
      </c>
      <c r="AS83" s="198">
        <v>0</v>
      </c>
      <c r="AT83" s="198">
        <v>0</v>
      </c>
      <c r="AU83" s="198">
        <v>0</v>
      </c>
      <c r="AV83" s="198">
        <v>0</v>
      </c>
      <c r="AW83" s="198">
        <v>0</v>
      </c>
      <c r="AX83" s="198">
        <v>0</v>
      </c>
      <c r="AY83" s="198">
        <v>0</v>
      </c>
      <c r="AZ83" s="198">
        <v>0</v>
      </c>
      <c r="BA83" s="198">
        <v>0</v>
      </c>
      <c r="BB83" s="198">
        <v>0</v>
      </c>
      <c r="BC83" s="198">
        <v>0</v>
      </c>
      <c r="BD83" s="198">
        <v>0</v>
      </c>
      <c r="BE83" s="198">
        <v>0</v>
      </c>
      <c r="BF83" s="198">
        <v>0</v>
      </c>
      <c r="BG83" s="198">
        <v>0</v>
      </c>
      <c r="BH83" s="198">
        <v>0</v>
      </c>
      <c r="BI83" s="198">
        <v>0</v>
      </c>
      <c r="BJ83" s="198">
        <v>0</v>
      </c>
      <c r="BK83" s="198">
        <v>0</v>
      </c>
      <c r="BL83" s="198">
        <v>0</v>
      </c>
      <c r="BM83" s="198">
        <v>0</v>
      </c>
      <c r="BN83" s="198">
        <v>0</v>
      </c>
      <c r="BO83" s="198">
        <v>0</v>
      </c>
      <c r="BP83" s="198">
        <v>0</v>
      </c>
      <c r="BQ83" s="198">
        <v>0</v>
      </c>
      <c r="BR83" s="198">
        <v>0</v>
      </c>
      <c r="BS83" s="198">
        <v>0</v>
      </c>
      <c r="BT83" s="198">
        <v>0</v>
      </c>
      <c r="BU83" s="198">
        <v>0</v>
      </c>
      <c r="BV83" s="198">
        <v>0</v>
      </c>
      <c r="BW83" s="198">
        <v>0</v>
      </c>
      <c r="BX83" s="198">
        <v>0</v>
      </c>
      <c r="BY83" s="198">
        <v>0</v>
      </c>
      <c r="BZ83" s="198">
        <v>0</v>
      </c>
      <c r="CA83" s="198">
        <v>0</v>
      </c>
      <c r="CB83" s="198">
        <v>0</v>
      </c>
      <c r="CC83" s="198">
        <v>0</v>
      </c>
      <c r="CD83" s="198">
        <v>0</v>
      </c>
      <c r="CE83" s="198">
        <v>0</v>
      </c>
      <c r="CF83" s="198">
        <v>0</v>
      </c>
      <c r="CG83" s="198">
        <v>0</v>
      </c>
      <c r="CH83" s="198">
        <v>0</v>
      </c>
      <c r="CI83" s="198">
        <v>0</v>
      </c>
      <c r="CJ83" s="198">
        <v>0</v>
      </c>
      <c r="CK83" s="198">
        <v>0</v>
      </c>
      <c r="CL83" s="198">
        <v>0</v>
      </c>
      <c r="CM83" s="198">
        <v>0</v>
      </c>
      <c r="CN83" s="198">
        <v>0</v>
      </c>
      <c r="CO83" s="198">
        <v>0</v>
      </c>
      <c r="CP83" s="198">
        <v>0</v>
      </c>
      <c r="CQ83" s="198">
        <v>0</v>
      </c>
      <c r="CR83" s="198">
        <v>0</v>
      </c>
      <c r="CS83" s="198">
        <v>0</v>
      </c>
      <c r="CT83" s="198">
        <v>0</v>
      </c>
      <c r="CU83" s="198">
        <v>0</v>
      </c>
      <c r="CV83" s="198">
        <v>0</v>
      </c>
      <c r="CW83" s="198">
        <v>0</v>
      </c>
      <c r="CX83" s="198">
        <v>0</v>
      </c>
      <c r="CY83" s="198">
        <v>0</v>
      </c>
      <c r="CZ83" s="198">
        <v>0</v>
      </c>
      <c r="DA83" s="198">
        <v>0</v>
      </c>
      <c r="DB83" s="198">
        <v>0</v>
      </c>
      <c r="DC83" s="198">
        <v>0</v>
      </c>
      <c r="DD83" s="198">
        <v>0</v>
      </c>
      <c r="DE83" s="198">
        <v>0</v>
      </c>
      <c r="DF83" s="198">
        <v>0</v>
      </c>
      <c r="DG83" s="198">
        <v>0</v>
      </c>
      <c r="DH83" s="198">
        <v>0</v>
      </c>
      <c r="DI83" s="198">
        <v>0</v>
      </c>
      <c r="DJ83" s="198">
        <v>0</v>
      </c>
      <c r="DK83" s="198">
        <v>0</v>
      </c>
      <c r="DL83" s="198">
        <v>0</v>
      </c>
      <c r="DM83" s="198">
        <v>0</v>
      </c>
      <c r="DN83" s="198">
        <v>0</v>
      </c>
      <c r="DO83" s="198">
        <v>0</v>
      </c>
      <c r="DP83" s="198">
        <v>0</v>
      </c>
      <c r="DQ83" s="197">
        <v>2000</v>
      </c>
      <c r="DR83" s="197">
        <f t="shared" ref="DR83:EW83" si="290">DQ83+2000</f>
        <v>4000</v>
      </c>
      <c r="DS83" s="197">
        <f t="shared" si="290"/>
        <v>6000</v>
      </c>
      <c r="DT83" s="197">
        <f t="shared" si="290"/>
        <v>8000</v>
      </c>
      <c r="DU83" s="197">
        <f t="shared" si="290"/>
        <v>10000</v>
      </c>
      <c r="DV83" s="197">
        <f t="shared" si="290"/>
        <v>12000</v>
      </c>
      <c r="DW83" s="197">
        <f t="shared" si="290"/>
        <v>14000</v>
      </c>
      <c r="DX83" s="197">
        <f t="shared" si="290"/>
        <v>16000</v>
      </c>
      <c r="DY83" s="197">
        <f t="shared" si="290"/>
        <v>18000</v>
      </c>
      <c r="DZ83" s="197">
        <f t="shared" si="290"/>
        <v>20000</v>
      </c>
      <c r="EA83" s="197">
        <f t="shared" si="290"/>
        <v>22000</v>
      </c>
      <c r="EB83" s="197">
        <f t="shared" si="290"/>
        <v>24000</v>
      </c>
      <c r="EC83" s="197">
        <f t="shared" si="290"/>
        <v>26000</v>
      </c>
      <c r="ED83" s="197">
        <f t="shared" si="290"/>
        <v>28000</v>
      </c>
      <c r="EE83" s="197">
        <f t="shared" si="290"/>
        <v>30000</v>
      </c>
      <c r="EF83" s="197">
        <f t="shared" si="290"/>
        <v>32000</v>
      </c>
      <c r="EG83" s="197">
        <f t="shared" si="290"/>
        <v>34000</v>
      </c>
      <c r="EH83" s="197">
        <f t="shared" si="290"/>
        <v>36000</v>
      </c>
      <c r="EI83" s="197">
        <f t="shared" si="290"/>
        <v>38000</v>
      </c>
      <c r="EJ83" s="197">
        <f t="shared" si="290"/>
        <v>40000</v>
      </c>
      <c r="EK83" s="197">
        <f t="shared" si="290"/>
        <v>42000</v>
      </c>
      <c r="EL83" s="197">
        <f t="shared" si="290"/>
        <v>44000</v>
      </c>
      <c r="EM83" s="197">
        <f t="shared" si="290"/>
        <v>46000</v>
      </c>
      <c r="EN83" s="197">
        <f t="shared" si="290"/>
        <v>48000</v>
      </c>
      <c r="EO83" s="263">
        <f t="shared" si="290"/>
        <v>50000</v>
      </c>
      <c r="EP83" s="197">
        <f t="shared" si="290"/>
        <v>52000</v>
      </c>
      <c r="EQ83" s="197">
        <f t="shared" si="290"/>
        <v>54000</v>
      </c>
      <c r="ER83" s="197">
        <f t="shared" si="290"/>
        <v>56000</v>
      </c>
      <c r="ES83" s="197">
        <f t="shared" si="290"/>
        <v>58000</v>
      </c>
      <c r="ET83" s="197">
        <f t="shared" si="290"/>
        <v>60000</v>
      </c>
      <c r="EU83" s="197">
        <f t="shared" si="290"/>
        <v>62000</v>
      </c>
      <c r="EV83" s="197">
        <f t="shared" si="290"/>
        <v>64000</v>
      </c>
      <c r="EW83" s="197">
        <f t="shared" si="290"/>
        <v>66000</v>
      </c>
      <c r="EX83" s="197">
        <f t="shared" ref="EX83:GC83" si="291">EW83+2000</f>
        <v>68000</v>
      </c>
      <c r="EY83" s="197">
        <f t="shared" si="291"/>
        <v>70000</v>
      </c>
      <c r="EZ83" s="197">
        <f t="shared" si="291"/>
        <v>72000</v>
      </c>
      <c r="FA83" s="197">
        <f t="shared" si="291"/>
        <v>74000</v>
      </c>
      <c r="FB83" s="197">
        <f t="shared" si="291"/>
        <v>76000</v>
      </c>
      <c r="FC83" s="197">
        <f t="shared" si="291"/>
        <v>78000</v>
      </c>
      <c r="FD83" s="197">
        <f t="shared" si="291"/>
        <v>80000</v>
      </c>
      <c r="FE83" s="197">
        <f t="shared" si="291"/>
        <v>82000</v>
      </c>
      <c r="FF83" s="197">
        <f t="shared" si="291"/>
        <v>84000</v>
      </c>
      <c r="FG83" s="197">
        <f t="shared" si="291"/>
        <v>86000</v>
      </c>
      <c r="FH83" s="197">
        <f t="shared" si="291"/>
        <v>88000</v>
      </c>
      <c r="FI83" s="197">
        <f t="shared" si="291"/>
        <v>90000</v>
      </c>
      <c r="FJ83" s="197">
        <f t="shared" si="291"/>
        <v>92000</v>
      </c>
      <c r="FK83" s="197">
        <f t="shared" si="291"/>
        <v>94000</v>
      </c>
      <c r="FL83" s="197">
        <f t="shared" si="291"/>
        <v>96000</v>
      </c>
      <c r="FM83" s="197">
        <f t="shared" si="291"/>
        <v>98000</v>
      </c>
      <c r="FN83" s="197">
        <f t="shared" si="291"/>
        <v>100000</v>
      </c>
      <c r="FO83" s="197">
        <f t="shared" si="291"/>
        <v>102000</v>
      </c>
      <c r="FP83" s="197">
        <f t="shared" si="291"/>
        <v>104000</v>
      </c>
      <c r="FQ83" s="197">
        <f t="shared" si="291"/>
        <v>106000</v>
      </c>
      <c r="FR83" s="197">
        <f t="shared" si="291"/>
        <v>108000</v>
      </c>
      <c r="FS83" s="197">
        <f t="shared" si="291"/>
        <v>110000</v>
      </c>
      <c r="FT83" s="197">
        <f t="shared" si="291"/>
        <v>112000</v>
      </c>
      <c r="FU83" s="197">
        <f t="shared" si="291"/>
        <v>114000</v>
      </c>
      <c r="FV83" s="197">
        <f t="shared" si="291"/>
        <v>116000</v>
      </c>
      <c r="FW83" s="197">
        <f t="shared" si="291"/>
        <v>118000</v>
      </c>
      <c r="FX83" s="197">
        <f t="shared" si="291"/>
        <v>120000</v>
      </c>
      <c r="FY83" s="197">
        <f t="shared" si="291"/>
        <v>122000</v>
      </c>
      <c r="FZ83" s="197">
        <f t="shared" si="291"/>
        <v>124000</v>
      </c>
      <c r="GA83" s="197">
        <f t="shared" si="291"/>
        <v>126000</v>
      </c>
      <c r="GB83" s="197">
        <f t="shared" si="291"/>
        <v>128000</v>
      </c>
      <c r="GC83" s="197">
        <f t="shared" si="291"/>
        <v>130000</v>
      </c>
      <c r="GD83" s="197">
        <f t="shared" ref="GD83:GJ83" si="292">GC83+2000</f>
        <v>132000</v>
      </c>
      <c r="GE83" s="197">
        <f t="shared" si="292"/>
        <v>134000</v>
      </c>
      <c r="GF83" s="197">
        <f t="shared" si="292"/>
        <v>136000</v>
      </c>
      <c r="GG83" s="197">
        <f t="shared" si="292"/>
        <v>138000</v>
      </c>
      <c r="GH83" s="197">
        <f t="shared" si="292"/>
        <v>140000</v>
      </c>
      <c r="GI83" s="197">
        <f t="shared" si="292"/>
        <v>142000</v>
      </c>
      <c r="GJ83" s="197">
        <f t="shared" si="292"/>
        <v>144000</v>
      </c>
    </row>
    <row r="84" spans="1:192" ht="20.25" thickTop="1" thickBot="1" x14ac:dyDescent="0.3">
      <c r="A84" s="195">
        <v>73</v>
      </c>
      <c r="B84" s="193" t="str">
        <f>HYPERLINK("#Feuil1!EO"&amp;ROW(),feuil1!C84)</f>
        <v>Bob73</v>
      </c>
      <c r="C84" s="179" t="s">
        <v>245</v>
      </c>
      <c r="D84" s="189">
        <v>1000</v>
      </c>
      <c r="E84" s="20">
        <v>40390</v>
      </c>
      <c r="F84" s="214"/>
      <c r="G84" s="183">
        <v>0</v>
      </c>
      <c r="H84" s="208"/>
      <c r="I84" s="198">
        <v>0</v>
      </c>
      <c r="J84" s="198">
        <v>0</v>
      </c>
      <c r="K84" s="198">
        <v>0</v>
      </c>
      <c r="L84" s="198">
        <v>0</v>
      </c>
      <c r="M84" s="198">
        <v>0</v>
      </c>
      <c r="N84" s="198">
        <v>0</v>
      </c>
      <c r="O84" s="198">
        <v>0</v>
      </c>
      <c r="P84" s="198">
        <v>0</v>
      </c>
      <c r="Q84" s="198">
        <v>0</v>
      </c>
      <c r="R84" s="198">
        <v>0</v>
      </c>
      <c r="S84" s="198">
        <v>0</v>
      </c>
      <c r="T84" s="198">
        <v>0</v>
      </c>
      <c r="U84" s="198">
        <v>0</v>
      </c>
      <c r="V84" s="198">
        <v>0</v>
      </c>
      <c r="W84" s="198">
        <v>0</v>
      </c>
      <c r="X84" s="198">
        <v>0</v>
      </c>
      <c r="Y84" s="198">
        <v>0</v>
      </c>
      <c r="Z84" s="198">
        <v>0</v>
      </c>
      <c r="AA84" s="198">
        <v>0</v>
      </c>
      <c r="AB84" s="198">
        <v>0</v>
      </c>
      <c r="AC84" s="198">
        <v>0</v>
      </c>
      <c r="AD84" s="198">
        <v>0</v>
      </c>
      <c r="AE84" s="197">
        <v>1000</v>
      </c>
      <c r="AF84" s="197">
        <f t="shared" ref="AF84:BK84" si="293">AE84+1000</f>
        <v>2000</v>
      </c>
      <c r="AG84" s="197">
        <f t="shared" si="293"/>
        <v>3000</v>
      </c>
      <c r="AH84" s="197">
        <f t="shared" si="293"/>
        <v>4000</v>
      </c>
      <c r="AI84" s="197">
        <f t="shared" si="293"/>
        <v>5000</v>
      </c>
      <c r="AJ84" s="197">
        <f t="shared" si="293"/>
        <v>6000</v>
      </c>
      <c r="AK84" s="197">
        <f t="shared" si="293"/>
        <v>7000</v>
      </c>
      <c r="AL84" s="197">
        <f t="shared" si="293"/>
        <v>8000</v>
      </c>
      <c r="AM84" s="197">
        <f t="shared" si="293"/>
        <v>9000</v>
      </c>
      <c r="AN84" s="197">
        <f t="shared" si="293"/>
        <v>10000</v>
      </c>
      <c r="AO84" s="197">
        <f t="shared" si="293"/>
        <v>11000</v>
      </c>
      <c r="AP84" s="197">
        <f t="shared" si="293"/>
        <v>12000</v>
      </c>
      <c r="AQ84" s="197">
        <f t="shared" si="293"/>
        <v>13000</v>
      </c>
      <c r="AR84" s="197">
        <f t="shared" si="293"/>
        <v>14000</v>
      </c>
      <c r="AS84" s="197">
        <f t="shared" si="293"/>
        <v>15000</v>
      </c>
      <c r="AT84" s="197">
        <f t="shared" si="293"/>
        <v>16000</v>
      </c>
      <c r="AU84" s="197">
        <f t="shared" si="293"/>
        <v>17000</v>
      </c>
      <c r="AV84" s="197">
        <f t="shared" si="293"/>
        <v>18000</v>
      </c>
      <c r="AW84" s="197">
        <f t="shared" si="293"/>
        <v>19000</v>
      </c>
      <c r="AX84" s="197">
        <f t="shared" si="293"/>
        <v>20000</v>
      </c>
      <c r="AY84" s="197">
        <f t="shared" si="293"/>
        <v>21000</v>
      </c>
      <c r="AZ84" s="197">
        <f t="shared" si="293"/>
        <v>22000</v>
      </c>
      <c r="BA84" s="197">
        <f t="shared" si="293"/>
        <v>23000</v>
      </c>
      <c r="BB84" s="197">
        <f t="shared" si="293"/>
        <v>24000</v>
      </c>
      <c r="BC84" s="197">
        <f t="shared" si="293"/>
        <v>25000</v>
      </c>
      <c r="BD84" s="197">
        <f t="shared" si="293"/>
        <v>26000</v>
      </c>
      <c r="BE84" s="197">
        <f t="shared" si="293"/>
        <v>27000</v>
      </c>
      <c r="BF84" s="197">
        <f t="shared" si="293"/>
        <v>28000</v>
      </c>
      <c r="BG84" s="197">
        <f t="shared" si="293"/>
        <v>29000</v>
      </c>
      <c r="BH84" s="197">
        <f t="shared" si="293"/>
        <v>30000</v>
      </c>
      <c r="BI84" s="197">
        <f t="shared" si="293"/>
        <v>31000</v>
      </c>
      <c r="BJ84" s="197">
        <f t="shared" si="293"/>
        <v>32000</v>
      </c>
      <c r="BK84" s="197">
        <f t="shared" si="293"/>
        <v>33000</v>
      </c>
      <c r="BL84" s="197">
        <f t="shared" ref="BL84:CQ84" si="294">BK84+1000</f>
        <v>34000</v>
      </c>
      <c r="BM84" s="197">
        <f t="shared" si="294"/>
        <v>35000</v>
      </c>
      <c r="BN84" s="197">
        <f t="shared" si="294"/>
        <v>36000</v>
      </c>
      <c r="BO84" s="197">
        <f t="shared" si="294"/>
        <v>37000</v>
      </c>
      <c r="BP84" s="197">
        <f t="shared" si="294"/>
        <v>38000</v>
      </c>
      <c r="BQ84" s="197">
        <f t="shared" si="294"/>
        <v>39000</v>
      </c>
      <c r="BR84" s="197">
        <f t="shared" si="294"/>
        <v>40000</v>
      </c>
      <c r="BS84" s="197">
        <f t="shared" si="294"/>
        <v>41000</v>
      </c>
      <c r="BT84" s="197">
        <f t="shared" si="294"/>
        <v>42000</v>
      </c>
      <c r="BU84" s="197">
        <f t="shared" si="294"/>
        <v>43000</v>
      </c>
      <c r="BV84" s="197">
        <f t="shared" si="294"/>
        <v>44000</v>
      </c>
      <c r="BW84" s="197">
        <f t="shared" si="294"/>
        <v>45000</v>
      </c>
      <c r="BX84" s="197">
        <f t="shared" si="294"/>
        <v>46000</v>
      </c>
      <c r="BY84" s="197">
        <f t="shared" si="294"/>
        <v>47000</v>
      </c>
      <c r="BZ84" s="197">
        <f t="shared" si="294"/>
        <v>48000</v>
      </c>
      <c r="CA84" s="197">
        <f t="shared" si="294"/>
        <v>49000</v>
      </c>
      <c r="CB84" s="197">
        <f t="shared" si="294"/>
        <v>50000</v>
      </c>
      <c r="CC84" s="197">
        <f t="shared" si="294"/>
        <v>51000</v>
      </c>
      <c r="CD84" s="197">
        <f t="shared" si="294"/>
        <v>52000</v>
      </c>
      <c r="CE84" s="197">
        <f t="shared" si="294"/>
        <v>53000</v>
      </c>
      <c r="CF84" s="197">
        <f t="shared" si="294"/>
        <v>54000</v>
      </c>
      <c r="CG84" s="197">
        <f t="shared" si="294"/>
        <v>55000</v>
      </c>
      <c r="CH84" s="197">
        <f t="shared" si="294"/>
        <v>56000</v>
      </c>
      <c r="CI84" s="197">
        <f t="shared" si="294"/>
        <v>57000</v>
      </c>
      <c r="CJ84" s="197">
        <f t="shared" si="294"/>
        <v>58000</v>
      </c>
      <c r="CK84" s="197">
        <f t="shared" si="294"/>
        <v>59000</v>
      </c>
      <c r="CL84" s="197">
        <f t="shared" si="294"/>
        <v>60000</v>
      </c>
      <c r="CM84" s="197">
        <f t="shared" si="294"/>
        <v>61000</v>
      </c>
      <c r="CN84" s="197">
        <f t="shared" si="294"/>
        <v>62000</v>
      </c>
      <c r="CO84" s="197">
        <f t="shared" si="294"/>
        <v>63000</v>
      </c>
      <c r="CP84" s="197">
        <f t="shared" si="294"/>
        <v>64000</v>
      </c>
      <c r="CQ84" s="197">
        <f t="shared" si="294"/>
        <v>65000</v>
      </c>
      <c r="CR84" s="197">
        <f t="shared" ref="CR84:DW84" si="295">CQ84+1000</f>
        <v>66000</v>
      </c>
      <c r="CS84" s="197">
        <f t="shared" si="295"/>
        <v>67000</v>
      </c>
      <c r="CT84" s="197">
        <f t="shared" si="295"/>
        <v>68000</v>
      </c>
      <c r="CU84" s="197">
        <f t="shared" si="295"/>
        <v>69000</v>
      </c>
      <c r="CV84" s="197">
        <f t="shared" si="295"/>
        <v>70000</v>
      </c>
      <c r="CW84" s="197">
        <f t="shared" si="295"/>
        <v>71000</v>
      </c>
      <c r="CX84" s="197">
        <f t="shared" si="295"/>
        <v>72000</v>
      </c>
      <c r="CY84" s="197">
        <f t="shared" si="295"/>
        <v>73000</v>
      </c>
      <c r="CZ84" s="197">
        <f t="shared" si="295"/>
        <v>74000</v>
      </c>
      <c r="DA84" s="197">
        <f t="shared" si="295"/>
        <v>75000</v>
      </c>
      <c r="DB84" s="197">
        <f t="shared" si="295"/>
        <v>76000</v>
      </c>
      <c r="DC84" s="197">
        <f t="shared" si="295"/>
        <v>77000</v>
      </c>
      <c r="DD84" s="197">
        <f t="shared" si="295"/>
        <v>78000</v>
      </c>
      <c r="DE84" s="197">
        <f t="shared" si="295"/>
        <v>79000</v>
      </c>
      <c r="DF84" s="197">
        <f t="shared" si="295"/>
        <v>80000</v>
      </c>
      <c r="DG84" s="197">
        <f t="shared" si="295"/>
        <v>81000</v>
      </c>
      <c r="DH84" s="197">
        <f t="shared" si="295"/>
        <v>82000</v>
      </c>
      <c r="DI84" s="197">
        <f t="shared" si="295"/>
        <v>83000</v>
      </c>
      <c r="DJ84" s="197">
        <f t="shared" si="295"/>
        <v>84000</v>
      </c>
      <c r="DK84" s="197">
        <f t="shared" si="295"/>
        <v>85000</v>
      </c>
      <c r="DL84" s="197">
        <f t="shared" si="295"/>
        <v>86000</v>
      </c>
      <c r="DM84" s="197">
        <f t="shared" si="295"/>
        <v>87000</v>
      </c>
      <c r="DN84" s="197">
        <f t="shared" si="295"/>
        <v>88000</v>
      </c>
      <c r="DO84" s="197">
        <f t="shared" si="295"/>
        <v>89000</v>
      </c>
      <c r="DP84" s="197">
        <f t="shared" si="295"/>
        <v>90000</v>
      </c>
      <c r="DQ84" s="197">
        <f t="shared" si="295"/>
        <v>91000</v>
      </c>
      <c r="DR84" s="197">
        <f t="shared" si="295"/>
        <v>92000</v>
      </c>
      <c r="DS84" s="197">
        <f t="shared" si="295"/>
        <v>93000</v>
      </c>
      <c r="DT84" s="197">
        <f t="shared" si="295"/>
        <v>94000</v>
      </c>
      <c r="DU84" s="197">
        <f t="shared" si="295"/>
        <v>95000</v>
      </c>
      <c r="DV84" s="197">
        <f t="shared" si="295"/>
        <v>96000</v>
      </c>
      <c r="DW84" s="197">
        <f t="shared" si="295"/>
        <v>97000</v>
      </c>
      <c r="DX84" s="197">
        <f t="shared" ref="DX84:FC84" si="296">DW84+1000</f>
        <v>98000</v>
      </c>
      <c r="DY84" s="197">
        <f t="shared" si="296"/>
        <v>99000</v>
      </c>
      <c r="DZ84" s="197">
        <f t="shared" si="296"/>
        <v>100000</v>
      </c>
      <c r="EA84" s="197">
        <f t="shared" si="296"/>
        <v>101000</v>
      </c>
      <c r="EB84" s="197">
        <f t="shared" si="296"/>
        <v>102000</v>
      </c>
      <c r="EC84" s="197">
        <f t="shared" si="296"/>
        <v>103000</v>
      </c>
      <c r="ED84" s="197">
        <f t="shared" si="296"/>
        <v>104000</v>
      </c>
      <c r="EE84" s="197">
        <f t="shared" si="296"/>
        <v>105000</v>
      </c>
      <c r="EF84" s="197">
        <f t="shared" si="296"/>
        <v>106000</v>
      </c>
      <c r="EG84" s="197">
        <f t="shared" si="296"/>
        <v>107000</v>
      </c>
      <c r="EH84" s="197">
        <f t="shared" si="296"/>
        <v>108000</v>
      </c>
      <c r="EI84" s="197">
        <f t="shared" si="296"/>
        <v>109000</v>
      </c>
      <c r="EJ84" s="197">
        <f t="shared" si="296"/>
        <v>110000</v>
      </c>
      <c r="EK84" s="197">
        <f t="shared" si="296"/>
        <v>111000</v>
      </c>
      <c r="EL84" s="197">
        <f t="shared" si="296"/>
        <v>112000</v>
      </c>
      <c r="EM84" s="197">
        <f t="shared" si="296"/>
        <v>113000</v>
      </c>
      <c r="EN84" s="197">
        <f t="shared" si="296"/>
        <v>114000</v>
      </c>
      <c r="EO84" s="263">
        <f t="shared" si="296"/>
        <v>115000</v>
      </c>
      <c r="EP84" s="197">
        <f t="shared" si="296"/>
        <v>116000</v>
      </c>
      <c r="EQ84" s="197">
        <f t="shared" si="296"/>
        <v>117000</v>
      </c>
      <c r="ER84" s="197">
        <f t="shared" si="296"/>
        <v>118000</v>
      </c>
      <c r="ES84" s="197">
        <f t="shared" si="296"/>
        <v>119000</v>
      </c>
      <c r="ET84" s="197">
        <f t="shared" si="296"/>
        <v>120000</v>
      </c>
      <c r="EU84" s="197">
        <f t="shared" si="296"/>
        <v>121000</v>
      </c>
      <c r="EV84" s="197">
        <f t="shared" si="296"/>
        <v>122000</v>
      </c>
      <c r="EW84" s="197">
        <f t="shared" si="296"/>
        <v>123000</v>
      </c>
      <c r="EX84" s="197">
        <f t="shared" si="296"/>
        <v>124000</v>
      </c>
      <c r="EY84" s="197">
        <f t="shared" si="296"/>
        <v>125000</v>
      </c>
      <c r="EZ84" s="197">
        <f t="shared" si="296"/>
        <v>126000</v>
      </c>
      <c r="FA84" s="197">
        <f t="shared" si="296"/>
        <v>127000</v>
      </c>
      <c r="FB84" s="197">
        <f t="shared" si="296"/>
        <v>128000</v>
      </c>
      <c r="FC84" s="197">
        <f t="shared" si="296"/>
        <v>129000</v>
      </c>
      <c r="FD84" s="197">
        <f t="shared" ref="FD84:GJ84" si="297">FC84+1000</f>
        <v>130000</v>
      </c>
      <c r="FE84" s="197">
        <f t="shared" si="297"/>
        <v>131000</v>
      </c>
      <c r="FF84" s="197">
        <f t="shared" si="297"/>
        <v>132000</v>
      </c>
      <c r="FG84" s="197">
        <f t="shared" si="297"/>
        <v>133000</v>
      </c>
      <c r="FH84" s="197">
        <f t="shared" si="297"/>
        <v>134000</v>
      </c>
      <c r="FI84" s="197">
        <f t="shared" si="297"/>
        <v>135000</v>
      </c>
      <c r="FJ84" s="197">
        <f t="shared" si="297"/>
        <v>136000</v>
      </c>
      <c r="FK84" s="197">
        <f t="shared" si="297"/>
        <v>137000</v>
      </c>
      <c r="FL84" s="197">
        <f t="shared" si="297"/>
        <v>138000</v>
      </c>
      <c r="FM84" s="197">
        <f t="shared" si="297"/>
        <v>139000</v>
      </c>
      <c r="FN84" s="197">
        <f t="shared" si="297"/>
        <v>140000</v>
      </c>
      <c r="FO84" s="197">
        <f t="shared" si="297"/>
        <v>141000</v>
      </c>
      <c r="FP84" s="197">
        <f t="shared" si="297"/>
        <v>142000</v>
      </c>
      <c r="FQ84" s="197">
        <f t="shared" si="297"/>
        <v>143000</v>
      </c>
      <c r="FR84" s="197">
        <f t="shared" si="297"/>
        <v>144000</v>
      </c>
      <c r="FS84" s="197">
        <f t="shared" si="297"/>
        <v>145000</v>
      </c>
      <c r="FT84" s="197">
        <f t="shared" si="297"/>
        <v>146000</v>
      </c>
      <c r="FU84" s="197">
        <f t="shared" si="297"/>
        <v>147000</v>
      </c>
      <c r="FV84" s="197">
        <f t="shared" si="297"/>
        <v>148000</v>
      </c>
      <c r="FW84" s="197">
        <f t="shared" si="297"/>
        <v>149000</v>
      </c>
      <c r="FX84" s="197">
        <f t="shared" si="297"/>
        <v>150000</v>
      </c>
      <c r="FY84" s="197">
        <f t="shared" si="297"/>
        <v>151000</v>
      </c>
      <c r="FZ84" s="197">
        <f t="shared" si="297"/>
        <v>152000</v>
      </c>
      <c r="GA84" s="197">
        <f t="shared" si="297"/>
        <v>153000</v>
      </c>
      <c r="GB84" s="197">
        <f t="shared" si="297"/>
        <v>154000</v>
      </c>
      <c r="GC84" s="197">
        <f t="shared" si="297"/>
        <v>155000</v>
      </c>
      <c r="GD84" s="197">
        <f t="shared" si="297"/>
        <v>156000</v>
      </c>
      <c r="GE84" s="197">
        <f t="shared" si="297"/>
        <v>157000</v>
      </c>
      <c r="GF84" s="197">
        <f t="shared" si="297"/>
        <v>158000</v>
      </c>
      <c r="GG84" s="197">
        <f t="shared" si="297"/>
        <v>159000</v>
      </c>
      <c r="GH84" s="197">
        <f t="shared" si="297"/>
        <v>160000</v>
      </c>
      <c r="GI84" s="197">
        <f t="shared" si="297"/>
        <v>161000</v>
      </c>
      <c r="GJ84" s="197">
        <f t="shared" si="297"/>
        <v>162000</v>
      </c>
    </row>
    <row r="85" spans="1:192" ht="20.25" thickTop="1" thickBot="1" x14ac:dyDescent="0.3">
      <c r="A85" s="195">
        <v>74</v>
      </c>
      <c r="B85" s="193" t="str">
        <f>HYPERLINK("#Feuil1!EO"&amp;ROW(),feuil1!C85)</f>
        <v>Bob74</v>
      </c>
      <c r="C85" s="179" t="s">
        <v>246</v>
      </c>
      <c r="D85" s="188">
        <v>5000</v>
      </c>
      <c r="E85" s="20">
        <v>38261</v>
      </c>
      <c r="F85" s="214">
        <v>42370</v>
      </c>
      <c r="G85" s="183">
        <v>0</v>
      </c>
      <c r="H85" s="208"/>
      <c r="I85" s="197">
        <v>48000</v>
      </c>
      <c r="J85" s="197">
        <f>I85+1000</f>
        <v>49000</v>
      </c>
      <c r="K85" s="197">
        <f>J85+1000</f>
        <v>50000</v>
      </c>
      <c r="L85" s="197">
        <f>K85+1000</f>
        <v>51000</v>
      </c>
      <c r="M85" s="197">
        <f t="shared" ref="M85:AR85" si="298">L85+2000</f>
        <v>53000</v>
      </c>
      <c r="N85" s="197">
        <f t="shared" si="298"/>
        <v>55000</v>
      </c>
      <c r="O85" s="197">
        <f t="shared" si="298"/>
        <v>57000</v>
      </c>
      <c r="P85" s="197">
        <f t="shared" si="298"/>
        <v>59000</v>
      </c>
      <c r="Q85" s="197">
        <f t="shared" si="298"/>
        <v>61000</v>
      </c>
      <c r="R85" s="197">
        <f t="shared" si="298"/>
        <v>63000</v>
      </c>
      <c r="S85" s="197">
        <f t="shared" si="298"/>
        <v>65000</v>
      </c>
      <c r="T85" s="197">
        <f t="shared" si="298"/>
        <v>67000</v>
      </c>
      <c r="U85" s="197">
        <f t="shared" si="298"/>
        <v>69000</v>
      </c>
      <c r="V85" s="197">
        <f t="shared" si="298"/>
        <v>71000</v>
      </c>
      <c r="W85" s="197">
        <f t="shared" si="298"/>
        <v>73000</v>
      </c>
      <c r="X85" s="197">
        <f t="shared" si="298"/>
        <v>75000</v>
      </c>
      <c r="Y85" s="197">
        <f t="shared" si="298"/>
        <v>77000</v>
      </c>
      <c r="Z85" s="197">
        <f t="shared" si="298"/>
        <v>79000</v>
      </c>
      <c r="AA85" s="197">
        <f t="shared" si="298"/>
        <v>81000</v>
      </c>
      <c r="AB85" s="197">
        <f t="shared" si="298"/>
        <v>83000</v>
      </c>
      <c r="AC85" s="197">
        <f t="shared" si="298"/>
        <v>85000</v>
      </c>
      <c r="AD85" s="197">
        <f t="shared" si="298"/>
        <v>87000</v>
      </c>
      <c r="AE85" s="197">
        <f t="shared" si="298"/>
        <v>89000</v>
      </c>
      <c r="AF85" s="197">
        <f t="shared" si="298"/>
        <v>91000</v>
      </c>
      <c r="AG85" s="197">
        <f t="shared" si="298"/>
        <v>93000</v>
      </c>
      <c r="AH85" s="197">
        <f t="shared" si="298"/>
        <v>95000</v>
      </c>
      <c r="AI85" s="197">
        <f t="shared" si="298"/>
        <v>97000</v>
      </c>
      <c r="AJ85" s="197">
        <f t="shared" si="298"/>
        <v>99000</v>
      </c>
      <c r="AK85" s="197">
        <f t="shared" si="298"/>
        <v>101000</v>
      </c>
      <c r="AL85" s="197">
        <f t="shared" si="298"/>
        <v>103000</v>
      </c>
      <c r="AM85" s="197">
        <f t="shared" si="298"/>
        <v>105000</v>
      </c>
      <c r="AN85" s="197">
        <f t="shared" si="298"/>
        <v>107000</v>
      </c>
      <c r="AO85" s="197">
        <f t="shared" si="298"/>
        <v>109000</v>
      </c>
      <c r="AP85" s="197">
        <f t="shared" si="298"/>
        <v>111000</v>
      </c>
      <c r="AQ85" s="197">
        <f t="shared" si="298"/>
        <v>113000</v>
      </c>
      <c r="AR85" s="197">
        <f t="shared" si="298"/>
        <v>115000</v>
      </c>
      <c r="AS85" s="197">
        <f t="shared" ref="AS85:BT85" si="299">AR85+2000</f>
        <v>117000</v>
      </c>
      <c r="AT85" s="197">
        <f t="shared" si="299"/>
        <v>119000</v>
      </c>
      <c r="AU85" s="197">
        <f t="shared" si="299"/>
        <v>121000</v>
      </c>
      <c r="AV85" s="197">
        <f t="shared" si="299"/>
        <v>123000</v>
      </c>
      <c r="AW85" s="197">
        <f t="shared" si="299"/>
        <v>125000</v>
      </c>
      <c r="AX85" s="197">
        <f t="shared" si="299"/>
        <v>127000</v>
      </c>
      <c r="AY85" s="197">
        <f t="shared" si="299"/>
        <v>129000</v>
      </c>
      <c r="AZ85" s="197">
        <f t="shared" si="299"/>
        <v>131000</v>
      </c>
      <c r="BA85" s="197">
        <f t="shared" si="299"/>
        <v>133000</v>
      </c>
      <c r="BB85" s="197">
        <f t="shared" si="299"/>
        <v>135000</v>
      </c>
      <c r="BC85" s="197">
        <f t="shared" si="299"/>
        <v>137000</v>
      </c>
      <c r="BD85" s="197">
        <f t="shared" si="299"/>
        <v>139000</v>
      </c>
      <c r="BE85" s="197">
        <f t="shared" si="299"/>
        <v>141000</v>
      </c>
      <c r="BF85" s="197">
        <f t="shared" si="299"/>
        <v>143000</v>
      </c>
      <c r="BG85" s="197">
        <f t="shared" si="299"/>
        <v>145000</v>
      </c>
      <c r="BH85" s="197">
        <f t="shared" si="299"/>
        <v>147000</v>
      </c>
      <c r="BI85" s="197">
        <f t="shared" si="299"/>
        <v>149000</v>
      </c>
      <c r="BJ85" s="197">
        <f t="shared" si="299"/>
        <v>151000</v>
      </c>
      <c r="BK85" s="197">
        <f t="shared" si="299"/>
        <v>153000</v>
      </c>
      <c r="BL85" s="197">
        <f t="shared" si="299"/>
        <v>155000</v>
      </c>
      <c r="BM85" s="197">
        <f t="shared" si="299"/>
        <v>157000</v>
      </c>
      <c r="BN85" s="197">
        <f t="shared" si="299"/>
        <v>159000</v>
      </c>
      <c r="BO85" s="197">
        <f t="shared" si="299"/>
        <v>161000</v>
      </c>
      <c r="BP85" s="197">
        <f t="shared" si="299"/>
        <v>163000</v>
      </c>
      <c r="BQ85" s="197">
        <f t="shared" si="299"/>
        <v>165000</v>
      </c>
      <c r="BR85" s="197">
        <f t="shared" si="299"/>
        <v>167000</v>
      </c>
      <c r="BS85" s="197">
        <f t="shared" si="299"/>
        <v>169000</v>
      </c>
      <c r="BT85" s="197">
        <f t="shared" si="299"/>
        <v>171000</v>
      </c>
      <c r="BU85" s="197">
        <f t="shared" ref="BU85:CR85" si="300">BT85+3000</f>
        <v>174000</v>
      </c>
      <c r="BV85" s="197">
        <f t="shared" si="300"/>
        <v>177000</v>
      </c>
      <c r="BW85" s="197">
        <f t="shared" si="300"/>
        <v>180000</v>
      </c>
      <c r="BX85" s="197">
        <f t="shared" si="300"/>
        <v>183000</v>
      </c>
      <c r="BY85" s="197">
        <f t="shared" si="300"/>
        <v>186000</v>
      </c>
      <c r="BZ85" s="197">
        <f t="shared" si="300"/>
        <v>189000</v>
      </c>
      <c r="CA85" s="197">
        <f t="shared" si="300"/>
        <v>192000</v>
      </c>
      <c r="CB85" s="197">
        <f t="shared" si="300"/>
        <v>195000</v>
      </c>
      <c r="CC85" s="197">
        <f t="shared" si="300"/>
        <v>198000</v>
      </c>
      <c r="CD85" s="197">
        <f t="shared" si="300"/>
        <v>201000</v>
      </c>
      <c r="CE85" s="197">
        <f t="shared" si="300"/>
        <v>204000</v>
      </c>
      <c r="CF85" s="197">
        <f t="shared" si="300"/>
        <v>207000</v>
      </c>
      <c r="CG85" s="197">
        <f t="shared" si="300"/>
        <v>210000</v>
      </c>
      <c r="CH85" s="197">
        <f t="shared" si="300"/>
        <v>213000</v>
      </c>
      <c r="CI85" s="197">
        <f t="shared" si="300"/>
        <v>216000</v>
      </c>
      <c r="CJ85" s="197">
        <f t="shared" si="300"/>
        <v>219000</v>
      </c>
      <c r="CK85" s="197">
        <f t="shared" si="300"/>
        <v>222000</v>
      </c>
      <c r="CL85" s="197">
        <f t="shared" si="300"/>
        <v>225000</v>
      </c>
      <c r="CM85" s="197">
        <f t="shared" si="300"/>
        <v>228000</v>
      </c>
      <c r="CN85" s="197">
        <f t="shared" si="300"/>
        <v>231000</v>
      </c>
      <c r="CO85" s="197">
        <f t="shared" si="300"/>
        <v>234000</v>
      </c>
      <c r="CP85" s="197">
        <f t="shared" si="300"/>
        <v>237000</v>
      </c>
      <c r="CQ85" s="197">
        <f t="shared" si="300"/>
        <v>240000</v>
      </c>
      <c r="CR85" s="197">
        <f t="shared" si="300"/>
        <v>243000</v>
      </c>
      <c r="CS85" s="197">
        <f t="shared" ref="CS85:DP85" si="301">CR85+5000</f>
        <v>248000</v>
      </c>
      <c r="CT85" s="197">
        <f t="shared" si="301"/>
        <v>253000</v>
      </c>
      <c r="CU85" s="197">
        <f t="shared" si="301"/>
        <v>258000</v>
      </c>
      <c r="CV85" s="197">
        <f t="shared" si="301"/>
        <v>263000</v>
      </c>
      <c r="CW85" s="197">
        <f t="shared" si="301"/>
        <v>268000</v>
      </c>
      <c r="CX85" s="197">
        <f t="shared" si="301"/>
        <v>273000</v>
      </c>
      <c r="CY85" s="197">
        <f t="shared" si="301"/>
        <v>278000</v>
      </c>
      <c r="CZ85" s="197">
        <f t="shared" si="301"/>
        <v>283000</v>
      </c>
      <c r="DA85" s="197">
        <f t="shared" si="301"/>
        <v>288000</v>
      </c>
      <c r="DB85" s="197">
        <f t="shared" si="301"/>
        <v>293000</v>
      </c>
      <c r="DC85" s="197">
        <f t="shared" si="301"/>
        <v>298000</v>
      </c>
      <c r="DD85" s="197">
        <f t="shared" si="301"/>
        <v>303000</v>
      </c>
      <c r="DE85" s="197">
        <f t="shared" si="301"/>
        <v>308000</v>
      </c>
      <c r="DF85" s="197">
        <f t="shared" si="301"/>
        <v>313000</v>
      </c>
      <c r="DG85" s="197">
        <f t="shared" si="301"/>
        <v>318000</v>
      </c>
      <c r="DH85" s="197">
        <f t="shared" si="301"/>
        <v>323000</v>
      </c>
      <c r="DI85" s="197">
        <f t="shared" si="301"/>
        <v>328000</v>
      </c>
      <c r="DJ85" s="197">
        <f t="shared" si="301"/>
        <v>333000</v>
      </c>
      <c r="DK85" s="197">
        <f t="shared" si="301"/>
        <v>338000</v>
      </c>
      <c r="DL85" s="197">
        <f t="shared" si="301"/>
        <v>343000</v>
      </c>
      <c r="DM85" s="197">
        <f t="shared" si="301"/>
        <v>348000</v>
      </c>
      <c r="DN85" s="197">
        <f t="shared" si="301"/>
        <v>353000</v>
      </c>
      <c r="DO85" s="197">
        <f t="shared" si="301"/>
        <v>358000</v>
      </c>
      <c r="DP85" s="197">
        <f t="shared" si="301"/>
        <v>363000</v>
      </c>
      <c r="DQ85" s="197">
        <v>368000</v>
      </c>
      <c r="DR85" s="197">
        <v>373000</v>
      </c>
      <c r="DS85" s="197">
        <f>DR85+5000</f>
        <v>378000</v>
      </c>
      <c r="DT85" s="197">
        <v>383000</v>
      </c>
      <c r="DU85" s="197">
        <f>DT85+5000</f>
        <v>388000</v>
      </c>
      <c r="DV85" s="197">
        <v>393000</v>
      </c>
      <c r="DW85" s="197">
        <f t="shared" ref="DW85:EB85" si="302">DV85+5000</f>
        <v>398000</v>
      </c>
      <c r="DX85" s="197">
        <f t="shared" si="302"/>
        <v>403000</v>
      </c>
      <c r="DY85" s="197">
        <f t="shared" si="302"/>
        <v>408000</v>
      </c>
      <c r="DZ85" s="197">
        <f t="shared" si="302"/>
        <v>413000</v>
      </c>
      <c r="EA85" s="197">
        <f t="shared" si="302"/>
        <v>418000</v>
      </c>
      <c r="EB85" s="197">
        <f t="shared" si="302"/>
        <v>423000</v>
      </c>
      <c r="EC85" s="197">
        <v>428000</v>
      </c>
      <c r="ED85" s="197">
        <v>433000</v>
      </c>
      <c r="EE85" s="197">
        <f t="shared" ref="EE85:EJ85" si="303">ED85+5000</f>
        <v>438000</v>
      </c>
      <c r="EF85" s="197">
        <f t="shared" si="303"/>
        <v>443000</v>
      </c>
      <c r="EG85" s="197">
        <f t="shared" si="303"/>
        <v>448000</v>
      </c>
      <c r="EH85" s="197">
        <f t="shared" si="303"/>
        <v>453000</v>
      </c>
      <c r="EI85" s="197">
        <f t="shared" si="303"/>
        <v>458000</v>
      </c>
      <c r="EJ85" s="197">
        <f t="shared" si="303"/>
        <v>463000</v>
      </c>
      <c r="EK85" s="197">
        <v>468000</v>
      </c>
      <c r="EL85" s="197">
        <f t="shared" ref="EL85:FQ85" si="304">EK85+5000</f>
        <v>473000</v>
      </c>
      <c r="EM85" s="197">
        <f t="shared" si="304"/>
        <v>478000</v>
      </c>
      <c r="EN85" s="197">
        <f t="shared" si="304"/>
        <v>483000</v>
      </c>
      <c r="EO85" s="263">
        <f t="shared" si="304"/>
        <v>488000</v>
      </c>
      <c r="EP85" s="197">
        <f t="shared" si="304"/>
        <v>493000</v>
      </c>
      <c r="EQ85" s="197">
        <f t="shared" si="304"/>
        <v>498000</v>
      </c>
      <c r="ER85" s="197">
        <f t="shared" si="304"/>
        <v>503000</v>
      </c>
      <c r="ES85" s="197">
        <f t="shared" si="304"/>
        <v>508000</v>
      </c>
      <c r="ET85" s="197">
        <f t="shared" si="304"/>
        <v>513000</v>
      </c>
      <c r="EU85" s="197">
        <f t="shared" si="304"/>
        <v>518000</v>
      </c>
      <c r="EV85" s="197">
        <f t="shared" si="304"/>
        <v>523000</v>
      </c>
      <c r="EW85" s="197">
        <f t="shared" si="304"/>
        <v>528000</v>
      </c>
      <c r="EX85" s="197">
        <f t="shared" si="304"/>
        <v>533000</v>
      </c>
      <c r="EY85" s="197">
        <f t="shared" si="304"/>
        <v>538000</v>
      </c>
      <c r="EZ85" s="197">
        <f t="shared" si="304"/>
        <v>543000</v>
      </c>
      <c r="FA85" s="197">
        <f t="shared" si="304"/>
        <v>548000</v>
      </c>
      <c r="FB85" s="197">
        <f t="shared" si="304"/>
        <v>553000</v>
      </c>
      <c r="FC85" s="197">
        <f t="shared" si="304"/>
        <v>558000</v>
      </c>
      <c r="FD85" s="197">
        <f t="shared" si="304"/>
        <v>563000</v>
      </c>
      <c r="FE85" s="197">
        <f t="shared" si="304"/>
        <v>568000</v>
      </c>
      <c r="FF85" s="197">
        <f t="shared" si="304"/>
        <v>573000</v>
      </c>
      <c r="FG85" s="197">
        <f t="shared" si="304"/>
        <v>578000</v>
      </c>
      <c r="FH85" s="197">
        <f t="shared" si="304"/>
        <v>583000</v>
      </c>
      <c r="FI85" s="197">
        <f t="shared" si="304"/>
        <v>588000</v>
      </c>
      <c r="FJ85" s="197">
        <f t="shared" si="304"/>
        <v>593000</v>
      </c>
      <c r="FK85" s="197">
        <f t="shared" si="304"/>
        <v>598000</v>
      </c>
      <c r="FL85" s="197">
        <f t="shared" si="304"/>
        <v>603000</v>
      </c>
      <c r="FM85" s="197">
        <f t="shared" si="304"/>
        <v>608000</v>
      </c>
      <c r="FN85" s="197">
        <f t="shared" si="304"/>
        <v>613000</v>
      </c>
      <c r="FO85" s="197">
        <f t="shared" si="304"/>
        <v>618000</v>
      </c>
      <c r="FP85" s="197">
        <f t="shared" si="304"/>
        <v>623000</v>
      </c>
      <c r="FQ85" s="197">
        <f t="shared" si="304"/>
        <v>628000</v>
      </c>
      <c r="FR85" s="197">
        <f t="shared" ref="FR85:GJ85" si="305">FQ85+5000</f>
        <v>633000</v>
      </c>
      <c r="FS85" s="197">
        <f t="shared" si="305"/>
        <v>638000</v>
      </c>
      <c r="FT85" s="197">
        <f t="shared" si="305"/>
        <v>643000</v>
      </c>
      <c r="FU85" s="197">
        <f t="shared" si="305"/>
        <v>648000</v>
      </c>
      <c r="FV85" s="197">
        <f t="shared" si="305"/>
        <v>653000</v>
      </c>
      <c r="FW85" s="197">
        <f t="shared" si="305"/>
        <v>658000</v>
      </c>
      <c r="FX85" s="197">
        <f t="shared" si="305"/>
        <v>663000</v>
      </c>
      <c r="FY85" s="197">
        <f t="shared" si="305"/>
        <v>668000</v>
      </c>
      <c r="FZ85" s="197">
        <f t="shared" si="305"/>
        <v>673000</v>
      </c>
      <c r="GA85" s="197">
        <f t="shared" si="305"/>
        <v>678000</v>
      </c>
      <c r="GB85" s="197">
        <f t="shared" si="305"/>
        <v>683000</v>
      </c>
      <c r="GC85" s="197">
        <f t="shared" si="305"/>
        <v>688000</v>
      </c>
      <c r="GD85" s="197">
        <f t="shared" si="305"/>
        <v>693000</v>
      </c>
      <c r="GE85" s="197">
        <f t="shared" si="305"/>
        <v>698000</v>
      </c>
      <c r="GF85" s="197">
        <f t="shared" si="305"/>
        <v>703000</v>
      </c>
      <c r="GG85" s="197">
        <f t="shared" si="305"/>
        <v>708000</v>
      </c>
      <c r="GH85" s="197">
        <f t="shared" si="305"/>
        <v>713000</v>
      </c>
      <c r="GI85" s="197">
        <f t="shared" si="305"/>
        <v>718000</v>
      </c>
      <c r="GJ85" s="197">
        <f t="shared" si="305"/>
        <v>723000</v>
      </c>
    </row>
    <row r="86" spans="1:192" ht="20.25" thickTop="1" thickBot="1" x14ac:dyDescent="0.3">
      <c r="A86" s="195">
        <v>75</v>
      </c>
      <c r="B86" s="193" t="str">
        <f>HYPERLINK("#Feuil1!EO"&amp;ROW(),feuil1!C86)</f>
        <v>Bob75</v>
      </c>
      <c r="C86" s="179" t="s">
        <v>247</v>
      </c>
      <c r="D86" s="189">
        <v>1000</v>
      </c>
      <c r="E86" s="20">
        <v>41882</v>
      </c>
      <c r="F86" s="214"/>
      <c r="G86" s="183">
        <v>0</v>
      </c>
      <c r="H86" s="208"/>
      <c r="I86" s="197">
        <v>0</v>
      </c>
      <c r="J86" s="197">
        <v>0</v>
      </c>
      <c r="K86" s="197">
        <v>0</v>
      </c>
      <c r="L86" s="197">
        <v>0</v>
      </c>
      <c r="M86" s="197">
        <v>0</v>
      </c>
      <c r="N86" s="197">
        <v>0</v>
      </c>
      <c r="O86" s="197">
        <v>0</v>
      </c>
      <c r="P86" s="197">
        <v>0</v>
      </c>
      <c r="Q86" s="197">
        <v>0</v>
      </c>
      <c r="R86" s="197">
        <v>0</v>
      </c>
      <c r="S86" s="197">
        <v>0</v>
      </c>
      <c r="T86" s="197">
        <v>0</v>
      </c>
      <c r="U86" s="197">
        <v>0</v>
      </c>
      <c r="V86" s="197">
        <v>0</v>
      </c>
      <c r="W86" s="197">
        <v>0</v>
      </c>
      <c r="X86" s="197">
        <v>0</v>
      </c>
      <c r="Y86" s="197">
        <v>0</v>
      </c>
      <c r="Z86" s="197">
        <v>0</v>
      </c>
      <c r="AA86" s="197">
        <v>0</v>
      </c>
      <c r="AB86" s="197">
        <v>0</v>
      </c>
      <c r="AC86" s="197">
        <v>0</v>
      </c>
      <c r="AD86" s="197">
        <v>0</v>
      </c>
      <c r="AE86" s="197">
        <v>0</v>
      </c>
      <c r="AF86" s="197">
        <v>0</v>
      </c>
      <c r="AG86" s="197">
        <v>0</v>
      </c>
      <c r="AH86" s="197">
        <v>0</v>
      </c>
      <c r="AI86" s="197">
        <v>0</v>
      </c>
      <c r="AJ86" s="197">
        <v>0</v>
      </c>
      <c r="AK86" s="197">
        <v>0</v>
      </c>
      <c r="AL86" s="197">
        <v>0</v>
      </c>
      <c r="AM86" s="197">
        <v>0</v>
      </c>
      <c r="AN86" s="197">
        <v>0</v>
      </c>
      <c r="AO86" s="197">
        <v>0</v>
      </c>
      <c r="AP86" s="197">
        <v>0</v>
      </c>
      <c r="AQ86" s="197">
        <v>0</v>
      </c>
      <c r="AR86" s="197">
        <v>0</v>
      </c>
      <c r="AS86" s="197">
        <v>0</v>
      </c>
      <c r="AT86" s="197">
        <v>0</v>
      </c>
      <c r="AU86" s="197">
        <v>0</v>
      </c>
      <c r="AV86" s="197">
        <v>0</v>
      </c>
      <c r="AW86" s="197">
        <v>0</v>
      </c>
      <c r="AX86" s="197">
        <v>0</v>
      </c>
      <c r="AY86" s="197">
        <v>0</v>
      </c>
      <c r="AZ86" s="197">
        <v>0</v>
      </c>
      <c r="BA86" s="197">
        <v>0</v>
      </c>
      <c r="BB86" s="197">
        <v>0</v>
      </c>
      <c r="BC86" s="197">
        <v>0</v>
      </c>
      <c r="BD86" s="197">
        <v>0</v>
      </c>
      <c r="BE86" s="197">
        <v>0</v>
      </c>
      <c r="BF86" s="197">
        <v>0</v>
      </c>
      <c r="BG86" s="197">
        <v>0</v>
      </c>
      <c r="BH86" s="197">
        <v>0</v>
      </c>
      <c r="BI86" s="197">
        <v>0</v>
      </c>
      <c r="BJ86" s="197">
        <v>0</v>
      </c>
      <c r="BK86" s="197">
        <v>0</v>
      </c>
      <c r="BL86" s="197">
        <v>0</v>
      </c>
      <c r="BM86" s="197">
        <v>0</v>
      </c>
      <c r="BN86" s="197">
        <v>0</v>
      </c>
      <c r="BO86" s="197">
        <v>0</v>
      </c>
      <c r="BP86" s="197">
        <v>0</v>
      </c>
      <c r="BQ86" s="197">
        <v>0</v>
      </c>
      <c r="BR86" s="197">
        <v>0</v>
      </c>
      <c r="BS86" s="197">
        <v>0</v>
      </c>
      <c r="BT86" s="197">
        <v>0</v>
      </c>
      <c r="BU86" s="197">
        <v>0</v>
      </c>
      <c r="BV86" s="197">
        <v>0</v>
      </c>
      <c r="BW86" s="197">
        <v>0</v>
      </c>
      <c r="BX86" s="197">
        <v>0</v>
      </c>
      <c r="BY86" s="197">
        <v>0</v>
      </c>
      <c r="BZ86" s="197">
        <v>0</v>
      </c>
      <c r="CA86" s="197">
        <v>0</v>
      </c>
      <c r="CB86" s="197">
        <v>1000</v>
      </c>
      <c r="CC86" s="197">
        <f t="shared" ref="CC86:DH86" si="306">CB86+1000</f>
        <v>2000</v>
      </c>
      <c r="CD86" s="197">
        <f t="shared" si="306"/>
        <v>3000</v>
      </c>
      <c r="CE86" s="197">
        <f t="shared" si="306"/>
        <v>4000</v>
      </c>
      <c r="CF86" s="197">
        <f t="shared" si="306"/>
        <v>5000</v>
      </c>
      <c r="CG86" s="197">
        <f t="shared" si="306"/>
        <v>6000</v>
      </c>
      <c r="CH86" s="197">
        <f t="shared" si="306"/>
        <v>7000</v>
      </c>
      <c r="CI86" s="197">
        <f t="shared" si="306"/>
        <v>8000</v>
      </c>
      <c r="CJ86" s="197">
        <f t="shared" si="306"/>
        <v>9000</v>
      </c>
      <c r="CK86" s="197">
        <f t="shared" si="306"/>
        <v>10000</v>
      </c>
      <c r="CL86" s="197">
        <f t="shared" si="306"/>
        <v>11000</v>
      </c>
      <c r="CM86" s="197">
        <f t="shared" si="306"/>
        <v>12000</v>
      </c>
      <c r="CN86" s="197">
        <f t="shared" si="306"/>
        <v>13000</v>
      </c>
      <c r="CO86" s="197">
        <f t="shared" si="306"/>
        <v>14000</v>
      </c>
      <c r="CP86" s="197">
        <f t="shared" si="306"/>
        <v>15000</v>
      </c>
      <c r="CQ86" s="197">
        <f t="shared" si="306"/>
        <v>16000</v>
      </c>
      <c r="CR86" s="197">
        <f t="shared" si="306"/>
        <v>17000</v>
      </c>
      <c r="CS86" s="197">
        <f t="shared" si="306"/>
        <v>18000</v>
      </c>
      <c r="CT86" s="197">
        <f t="shared" si="306"/>
        <v>19000</v>
      </c>
      <c r="CU86" s="197">
        <f t="shared" si="306"/>
        <v>20000</v>
      </c>
      <c r="CV86" s="197">
        <f t="shared" si="306"/>
        <v>21000</v>
      </c>
      <c r="CW86" s="197">
        <f t="shared" si="306"/>
        <v>22000</v>
      </c>
      <c r="CX86" s="197">
        <f t="shared" si="306"/>
        <v>23000</v>
      </c>
      <c r="CY86" s="197">
        <f t="shared" si="306"/>
        <v>24000</v>
      </c>
      <c r="CZ86" s="197">
        <f t="shared" si="306"/>
        <v>25000</v>
      </c>
      <c r="DA86" s="197">
        <f t="shared" si="306"/>
        <v>26000</v>
      </c>
      <c r="DB86" s="197">
        <f t="shared" si="306"/>
        <v>27000</v>
      </c>
      <c r="DC86" s="197">
        <f t="shared" si="306"/>
        <v>28000</v>
      </c>
      <c r="DD86" s="197">
        <f t="shared" si="306"/>
        <v>29000</v>
      </c>
      <c r="DE86" s="197">
        <f t="shared" si="306"/>
        <v>30000</v>
      </c>
      <c r="DF86" s="197">
        <f t="shared" si="306"/>
        <v>31000</v>
      </c>
      <c r="DG86" s="197">
        <f t="shared" si="306"/>
        <v>32000</v>
      </c>
      <c r="DH86" s="197">
        <f t="shared" si="306"/>
        <v>33000</v>
      </c>
      <c r="DI86" s="197">
        <f t="shared" ref="DI86:EN86" si="307">DH86+1000</f>
        <v>34000</v>
      </c>
      <c r="DJ86" s="197">
        <f t="shared" si="307"/>
        <v>35000</v>
      </c>
      <c r="DK86" s="197">
        <f t="shared" si="307"/>
        <v>36000</v>
      </c>
      <c r="DL86" s="197">
        <f t="shared" si="307"/>
        <v>37000</v>
      </c>
      <c r="DM86" s="197">
        <f t="shared" si="307"/>
        <v>38000</v>
      </c>
      <c r="DN86" s="197">
        <f t="shared" si="307"/>
        <v>39000</v>
      </c>
      <c r="DO86" s="197">
        <f t="shared" si="307"/>
        <v>40000</v>
      </c>
      <c r="DP86" s="197">
        <f t="shared" si="307"/>
        <v>41000</v>
      </c>
      <c r="DQ86" s="197">
        <f t="shared" si="307"/>
        <v>42000</v>
      </c>
      <c r="DR86" s="197">
        <f t="shared" si="307"/>
        <v>43000</v>
      </c>
      <c r="DS86" s="197">
        <f t="shared" si="307"/>
        <v>44000</v>
      </c>
      <c r="DT86" s="197">
        <f t="shared" si="307"/>
        <v>45000</v>
      </c>
      <c r="DU86" s="197">
        <f t="shared" si="307"/>
        <v>46000</v>
      </c>
      <c r="DV86" s="197">
        <f t="shared" si="307"/>
        <v>47000</v>
      </c>
      <c r="DW86" s="197">
        <f t="shared" si="307"/>
        <v>48000</v>
      </c>
      <c r="DX86" s="197">
        <f t="shared" si="307"/>
        <v>49000</v>
      </c>
      <c r="DY86" s="197">
        <f t="shared" si="307"/>
        <v>50000</v>
      </c>
      <c r="DZ86" s="197">
        <f t="shared" si="307"/>
        <v>51000</v>
      </c>
      <c r="EA86" s="197">
        <f t="shared" si="307"/>
        <v>52000</v>
      </c>
      <c r="EB86" s="197">
        <f t="shared" si="307"/>
        <v>53000</v>
      </c>
      <c r="EC86" s="197">
        <f t="shared" si="307"/>
        <v>54000</v>
      </c>
      <c r="ED86" s="197">
        <f t="shared" si="307"/>
        <v>55000</v>
      </c>
      <c r="EE86" s="197">
        <f t="shared" si="307"/>
        <v>56000</v>
      </c>
      <c r="EF86" s="197">
        <f t="shared" si="307"/>
        <v>57000</v>
      </c>
      <c r="EG86" s="197">
        <f t="shared" si="307"/>
        <v>58000</v>
      </c>
      <c r="EH86" s="197">
        <f t="shared" si="307"/>
        <v>59000</v>
      </c>
      <c r="EI86" s="197">
        <f t="shared" si="307"/>
        <v>60000</v>
      </c>
      <c r="EJ86" s="197">
        <f t="shared" si="307"/>
        <v>61000</v>
      </c>
      <c r="EK86" s="197">
        <f t="shared" si="307"/>
        <v>62000</v>
      </c>
      <c r="EL86" s="197">
        <f t="shared" si="307"/>
        <v>63000</v>
      </c>
      <c r="EM86" s="197">
        <f t="shared" si="307"/>
        <v>64000</v>
      </c>
      <c r="EN86" s="197">
        <f t="shared" si="307"/>
        <v>65000</v>
      </c>
      <c r="EO86" s="263">
        <f t="shared" ref="EO86:FT86" si="308">EN86+1000</f>
        <v>66000</v>
      </c>
      <c r="EP86" s="197">
        <f t="shared" si="308"/>
        <v>67000</v>
      </c>
      <c r="EQ86" s="197">
        <f t="shared" si="308"/>
        <v>68000</v>
      </c>
      <c r="ER86" s="197">
        <f t="shared" si="308"/>
        <v>69000</v>
      </c>
      <c r="ES86" s="197">
        <f t="shared" si="308"/>
        <v>70000</v>
      </c>
      <c r="ET86" s="197">
        <f t="shared" si="308"/>
        <v>71000</v>
      </c>
      <c r="EU86" s="197">
        <f t="shared" si="308"/>
        <v>72000</v>
      </c>
      <c r="EV86" s="197">
        <f t="shared" si="308"/>
        <v>73000</v>
      </c>
      <c r="EW86" s="197">
        <f t="shared" si="308"/>
        <v>74000</v>
      </c>
      <c r="EX86" s="197">
        <f t="shared" si="308"/>
        <v>75000</v>
      </c>
      <c r="EY86" s="197">
        <f t="shared" si="308"/>
        <v>76000</v>
      </c>
      <c r="EZ86" s="197">
        <f t="shared" si="308"/>
        <v>77000</v>
      </c>
      <c r="FA86" s="197">
        <f t="shared" si="308"/>
        <v>78000</v>
      </c>
      <c r="FB86" s="197">
        <f t="shared" si="308"/>
        <v>79000</v>
      </c>
      <c r="FC86" s="197">
        <f t="shared" si="308"/>
        <v>80000</v>
      </c>
      <c r="FD86" s="197">
        <f t="shared" si="308"/>
        <v>81000</v>
      </c>
      <c r="FE86" s="197">
        <f t="shared" si="308"/>
        <v>82000</v>
      </c>
      <c r="FF86" s="197">
        <f t="shared" si="308"/>
        <v>83000</v>
      </c>
      <c r="FG86" s="197">
        <f t="shared" si="308"/>
        <v>84000</v>
      </c>
      <c r="FH86" s="197">
        <f t="shared" si="308"/>
        <v>85000</v>
      </c>
      <c r="FI86" s="197">
        <f t="shared" si="308"/>
        <v>86000</v>
      </c>
      <c r="FJ86" s="197">
        <f t="shared" si="308"/>
        <v>87000</v>
      </c>
      <c r="FK86" s="197">
        <f t="shared" si="308"/>
        <v>88000</v>
      </c>
      <c r="FL86" s="197">
        <f t="shared" si="308"/>
        <v>89000</v>
      </c>
      <c r="FM86" s="197">
        <f t="shared" si="308"/>
        <v>90000</v>
      </c>
      <c r="FN86" s="197">
        <f t="shared" si="308"/>
        <v>91000</v>
      </c>
      <c r="FO86" s="197">
        <f t="shared" si="308"/>
        <v>92000</v>
      </c>
      <c r="FP86" s="197">
        <f t="shared" si="308"/>
        <v>93000</v>
      </c>
      <c r="FQ86" s="197">
        <f t="shared" si="308"/>
        <v>94000</v>
      </c>
      <c r="FR86" s="197">
        <f t="shared" si="308"/>
        <v>95000</v>
      </c>
      <c r="FS86" s="197">
        <f t="shared" si="308"/>
        <v>96000</v>
      </c>
      <c r="FT86" s="197">
        <f t="shared" si="308"/>
        <v>97000</v>
      </c>
      <c r="FU86" s="197">
        <f t="shared" ref="FU86:GJ86" si="309">FT86+1000</f>
        <v>98000</v>
      </c>
      <c r="FV86" s="197">
        <f t="shared" si="309"/>
        <v>99000</v>
      </c>
      <c r="FW86" s="197">
        <f t="shared" si="309"/>
        <v>100000</v>
      </c>
      <c r="FX86" s="197">
        <f t="shared" si="309"/>
        <v>101000</v>
      </c>
      <c r="FY86" s="197">
        <f t="shared" si="309"/>
        <v>102000</v>
      </c>
      <c r="FZ86" s="197">
        <f t="shared" si="309"/>
        <v>103000</v>
      </c>
      <c r="GA86" s="197">
        <f t="shared" si="309"/>
        <v>104000</v>
      </c>
      <c r="GB86" s="197">
        <f t="shared" si="309"/>
        <v>105000</v>
      </c>
      <c r="GC86" s="197">
        <f t="shared" si="309"/>
        <v>106000</v>
      </c>
      <c r="GD86" s="197">
        <f t="shared" si="309"/>
        <v>107000</v>
      </c>
      <c r="GE86" s="197">
        <f t="shared" si="309"/>
        <v>108000</v>
      </c>
      <c r="GF86" s="197">
        <f t="shared" si="309"/>
        <v>109000</v>
      </c>
      <c r="GG86" s="197">
        <f t="shared" si="309"/>
        <v>110000</v>
      </c>
      <c r="GH86" s="197">
        <f t="shared" si="309"/>
        <v>111000</v>
      </c>
      <c r="GI86" s="197">
        <f t="shared" si="309"/>
        <v>112000</v>
      </c>
      <c r="GJ86" s="197">
        <f t="shared" si="309"/>
        <v>113000</v>
      </c>
    </row>
    <row r="87" spans="1:192" ht="20.25" thickTop="1" thickBot="1" x14ac:dyDescent="0.3">
      <c r="A87" s="195">
        <v>76</v>
      </c>
      <c r="B87" s="193" t="str">
        <f>HYPERLINK("#Feuil1!EO"&amp;ROW(),feuil1!C87)</f>
        <v>Bob76</v>
      </c>
      <c r="C87" s="179" t="s">
        <v>248</v>
      </c>
      <c r="D87" s="190">
        <v>15000</v>
      </c>
      <c r="E87" s="20">
        <v>41365</v>
      </c>
      <c r="F87" s="214">
        <v>43525</v>
      </c>
      <c r="G87" s="183">
        <v>37500</v>
      </c>
      <c r="H87" s="208"/>
      <c r="I87" s="197">
        <v>0</v>
      </c>
      <c r="J87" s="197">
        <v>0</v>
      </c>
      <c r="K87" s="197">
        <v>0</v>
      </c>
      <c r="L87" s="197">
        <v>0</v>
      </c>
      <c r="M87" s="197">
        <v>0</v>
      </c>
      <c r="N87" s="197">
        <v>0</v>
      </c>
      <c r="O87" s="197">
        <v>0</v>
      </c>
      <c r="P87" s="197">
        <v>0</v>
      </c>
      <c r="Q87" s="197">
        <v>0</v>
      </c>
      <c r="R87" s="197">
        <v>0</v>
      </c>
      <c r="S87" s="197">
        <v>0</v>
      </c>
      <c r="T87" s="197">
        <v>0</v>
      </c>
      <c r="U87" s="197">
        <v>0</v>
      </c>
      <c r="V87" s="197">
        <v>0</v>
      </c>
      <c r="W87" s="197">
        <v>0</v>
      </c>
      <c r="X87" s="197">
        <v>0</v>
      </c>
      <c r="Y87" s="197">
        <v>0</v>
      </c>
      <c r="Z87" s="197">
        <v>0</v>
      </c>
      <c r="AA87" s="197">
        <v>0</v>
      </c>
      <c r="AB87" s="197">
        <v>0</v>
      </c>
      <c r="AC87" s="197">
        <v>0</v>
      </c>
      <c r="AD87" s="197">
        <v>0</v>
      </c>
      <c r="AE87" s="197">
        <v>0</v>
      </c>
      <c r="AF87" s="197">
        <v>0</v>
      </c>
      <c r="AG87" s="197">
        <v>0</v>
      </c>
      <c r="AH87" s="197">
        <v>0</v>
      </c>
      <c r="AI87" s="197">
        <v>0</v>
      </c>
      <c r="AJ87" s="197">
        <v>0</v>
      </c>
      <c r="AK87" s="197">
        <v>0</v>
      </c>
      <c r="AL87" s="197">
        <v>0</v>
      </c>
      <c r="AM87" s="197">
        <v>0</v>
      </c>
      <c r="AN87" s="197">
        <v>0</v>
      </c>
      <c r="AO87" s="197">
        <v>0</v>
      </c>
      <c r="AP87" s="197">
        <v>0</v>
      </c>
      <c r="AQ87" s="197">
        <v>0</v>
      </c>
      <c r="AR87" s="197">
        <v>0</v>
      </c>
      <c r="AS87" s="197">
        <v>0</v>
      </c>
      <c r="AT87" s="197">
        <v>0</v>
      </c>
      <c r="AU87" s="197">
        <v>0</v>
      </c>
      <c r="AV87" s="197">
        <v>0</v>
      </c>
      <c r="AW87" s="197">
        <v>0</v>
      </c>
      <c r="AX87" s="197">
        <v>0</v>
      </c>
      <c r="AY87" s="197">
        <v>0</v>
      </c>
      <c r="AZ87" s="197">
        <v>0</v>
      </c>
      <c r="BA87" s="197">
        <v>0</v>
      </c>
      <c r="BB87" s="197">
        <v>0</v>
      </c>
      <c r="BC87" s="197">
        <v>0</v>
      </c>
      <c r="BD87" s="197">
        <v>0</v>
      </c>
      <c r="BE87" s="197">
        <v>0</v>
      </c>
      <c r="BF87" s="197">
        <v>0</v>
      </c>
      <c r="BG87" s="197">
        <v>0</v>
      </c>
      <c r="BH87" s="197">
        <v>0</v>
      </c>
      <c r="BI87" s="197">
        <v>0</v>
      </c>
      <c r="BJ87" s="197">
        <v>0</v>
      </c>
      <c r="BK87" s="197">
        <v>0</v>
      </c>
      <c r="BL87" s="197">
        <v>1000</v>
      </c>
      <c r="BM87" s="197">
        <f t="shared" ref="BM87:BT87" si="310">BL87+1000</f>
        <v>2000</v>
      </c>
      <c r="BN87" s="197">
        <f t="shared" si="310"/>
        <v>3000</v>
      </c>
      <c r="BO87" s="197">
        <f t="shared" si="310"/>
        <v>4000</v>
      </c>
      <c r="BP87" s="197">
        <f t="shared" si="310"/>
        <v>5000</v>
      </c>
      <c r="BQ87" s="197">
        <f t="shared" si="310"/>
        <v>6000</v>
      </c>
      <c r="BR87" s="197">
        <f t="shared" si="310"/>
        <v>7000</v>
      </c>
      <c r="BS87" s="197">
        <f t="shared" si="310"/>
        <v>8000</v>
      </c>
      <c r="BT87" s="197">
        <f t="shared" si="310"/>
        <v>9000</v>
      </c>
      <c r="BU87" s="197">
        <f t="shared" ref="BU87:DP87" si="311">BT87+5000</f>
        <v>14000</v>
      </c>
      <c r="BV87" s="197">
        <f t="shared" si="311"/>
        <v>19000</v>
      </c>
      <c r="BW87" s="197">
        <f t="shared" si="311"/>
        <v>24000</v>
      </c>
      <c r="BX87" s="197">
        <f t="shared" si="311"/>
        <v>29000</v>
      </c>
      <c r="BY87" s="197">
        <f t="shared" si="311"/>
        <v>34000</v>
      </c>
      <c r="BZ87" s="197">
        <f t="shared" si="311"/>
        <v>39000</v>
      </c>
      <c r="CA87" s="197">
        <f t="shared" si="311"/>
        <v>44000</v>
      </c>
      <c r="CB87" s="197">
        <f t="shared" si="311"/>
        <v>49000</v>
      </c>
      <c r="CC87" s="197">
        <f t="shared" si="311"/>
        <v>54000</v>
      </c>
      <c r="CD87" s="197">
        <f t="shared" si="311"/>
        <v>59000</v>
      </c>
      <c r="CE87" s="197">
        <f t="shared" si="311"/>
        <v>64000</v>
      </c>
      <c r="CF87" s="197">
        <f t="shared" si="311"/>
        <v>69000</v>
      </c>
      <c r="CG87" s="197">
        <f t="shared" si="311"/>
        <v>74000</v>
      </c>
      <c r="CH87" s="197">
        <f t="shared" si="311"/>
        <v>79000</v>
      </c>
      <c r="CI87" s="197">
        <f t="shared" si="311"/>
        <v>84000</v>
      </c>
      <c r="CJ87" s="197">
        <f t="shared" si="311"/>
        <v>89000</v>
      </c>
      <c r="CK87" s="197">
        <f t="shared" si="311"/>
        <v>94000</v>
      </c>
      <c r="CL87" s="197">
        <f t="shared" si="311"/>
        <v>99000</v>
      </c>
      <c r="CM87" s="197">
        <f t="shared" si="311"/>
        <v>104000</v>
      </c>
      <c r="CN87" s="197">
        <f t="shared" si="311"/>
        <v>109000</v>
      </c>
      <c r="CO87" s="197">
        <f t="shared" si="311"/>
        <v>114000</v>
      </c>
      <c r="CP87" s="197">
        <f t="shared" si="311"/>
        <v>119000</v>
      </c>
      <c r="CQ87" s="197">
        <f t="shared" si="311"/>
        <v>124000</v>
      </c>
      <c r="CR87" s="197">
        <f t="shared" si="311"/>
        <v>129000</v>
      </c>
      <c r="CS87" s="197">
        <f t="shared" si="311"/>
        <v>134000</v>
      </c>
      <c r="CT87" s="197">
        <f t="shared" si="311"/>
        <v>139000</v>
      </c>
      <c r="CU87" s="197">
        <f t="shared" si="311"/>
        <v>144000</v>
      </c>
      <c r="CV87" s="197">
        <f t="shared" si="311"/>
        <v>149000</v>
      </c>
      <c r="CW87" s="197">
        <f t="shared" si="311"/>
        <v>154000</v>
      </c>
      <c r="CX87" s="197">
        <f t="shared" si="311"/>
        <v>159000</v>
      </c>
      <c r="CY87" s="197">
        <f t="shared" si="311"/>
        <v>164000</v>
      </c>
      <c r="CZ87" s="197">
        <f t="shared" si="311"/>
        <v>169000</v>
      </c>
      <c r="DA87" s="197">
        <f t="shared" si="311"/>
        <v>174000</v>
      </c>
      <c r="DB87" s="197">
        <f t="shared" si="311"/>
        <v>179000</v>
      </c>
      <c r="DC87" s="197">
        <f t="shared" si="311"/>
        <v>184000</v>
      </c>
      <c r="DD87" s="197">
        <f t="shared" si="311"/>
        <v>189000</v>
      </c>
      <c r="DE87" s="197">
        <f t="shared" si="311"/>
        <v>194000</v>
      </c>
      <c r="DF87" s="197">
        <f t="shared" si="311"/>
        <v>199000</v>
      </c>
      <c r="DG87" s="197">
        <f t="shared" si="311"/>
        <v>204000</v>
      </c>
      <c r="DH87" s="197">
        <f t="shared" si="311"/>
        <v>209000</v>
      </c>
      <c r="DI87" s="197">
        <f t="shared" si="311"/>
        <v>214000</v>
      </c>
      <c r="DJ87" s="197">
        <f t="shared" si="311"/>
        <v>219000</v>
      </c>
      <c r="DK87" s="197">
        <f t="shared" si="311"/>
        <v>224000</v>
      </c>
      <c r="DL87" s="197">
        <f t="shared" si="311"/>
        <v>229000</v>
      </c>
      <c r="DM87" s="197">
        <f t="shared" si="311"/>
        <v>234000</v>
      </c>
      <c r="DN87" s="197">
        <f t="shared" si="311"/>
        <v>239000</v>
      </c>
      <c r="DO87" s="197">
        <f t="shared" si="311"/>
        <v>244000</v>
      </c>
      <c r="DP87" s="197">
        <f t="shared" si="311"/>
        <v>249000</v>
      </c>
      <c r="DQ87" s="197">
        <v>259000</v>
      </c>
      <c r="DR87" s="197">
        <v>269000</v>
      </c>
      <c r="DS87" s="197">
        <v>279000</v>
      </c>
      <c r="DT87" s="197">
        <f>DS87+10000</f>
        <v>289000</v>
      </c>
      <c r="DU87" s="197">
        <v>299000</v>
      </c>
      <c r="DV87" s="197">
        <f t="shared" ref="DV87:EB87" si="312">DU87+10000</f>
        <v>309000</v>
      </c>
      <c r="DW87" s="197">
        <f t="shared" si="312"/>
        <v>319000</v>
      </c>
      <c r="DX87" s="197">
        <f t="shared" si="312"/>
        <v>329000</v>
      </c>
      <c r="DY87" s="197">
        <f t="shared" si="312"/>
        <v>339000</v>
      </c>
      <c r="DZ87" s="197">
        <f t="shared" si="312"/>
        <v>349000</v>
      </c>
      <c r="EA87" s="197">
        <f t="shared" si="312"/>
        <v>359000</v>
      </c>
      <c r="EB87" s="197">
        <f t="shared" si="312"/>
        <v>369000</v>
      </c>
      <c r="EC87" s="197">
        <v>379000</v>
      </c>
      <c r="ED87" s="197">
        <f>EC87+10000</f>
        <v>389000</v>
      </c>
      <c r="EE87" s="197">
        <f t="shared" ref="EE87:EJ87" si="313">ED87+15000</f>
        <v>404000</v>
      </c>
      <c r="EF87" s="197">
        <f t="shared" si="313"/>
        <v>419000</v>
      </c>
      <c r="EG87" s="197">
        <f t="shared" si="313"/>
        <v>434000</v>
      </c>
      <c r="EH87" s="197">
        <f t="shared" si="313"/>
        <v>449000</v>
      </c>
      <c r="EI87" s="197">
        <f t="shared" si="313"/>
        <v>464000</v>
      </c>
      <c r="EJ87" s="197">
        <f t="shared" si="313"/>
        <v>479000</v>
      </c>
      <c r="EK87" s="197">
        <v>494000</v>
      </c>
      <c r="EL87" s="197">
        <f t="shared" ref="EL87:FQ87" si="314">EK87+15000</f>
        <v>509000</v>
      </c>
      <c r="EM87" s="197">
        <f t="shared" si="314"/>
        <v>524000</v>
      </c>
      <c r="EN87" s="197">
        <f t="shared" si="314"/>
        <v>539000</v>
      </c>
      <c r="EO87" s="263">
        <f t="shared" si="314"/>
        <v>554000</v>
      </c>
      <c r="EP87" s="197">
        <f t="shared" si="314"/>
        <v>569000</v>
      </c>
      <c r="EQ87" s="197">
        <f t="shared" si="314"/>
        <v>584000</v>
      </c>
      <c r="ER87" s="197">
        <f t="shared" si="314"/>
        <v>599000</v>
      </c>
      <c r="ES87" s="197">
        <f t="shared" si="314"/>
        <v>614000</v>
      </c>
      <c r="ET87" s="197">
        <f t="shared" si="314"/>
        <v>629000</v>
      </c>
      <c r="EU87" s="197">
        <f t="shared" si="314"/>
        <v>644000</v>
      </c>
      <c r="EV87" s="197">
        <f t="shared" si="314"/>
        <v>659000</v>
      </c>
      <c r="EW87" s="197">
        <f t="shared" si="314"/>
        <v>674000</v>
      </c>
      <c r="EX87" s="197">
        <f t="shared" si="314"/>
        <v>689000</v>
      </c>
      <c r="EY87" s="197">
        <f t="shared" si="314"/>
        <v>704000</v>
      </c>
      <c r="EZ87" s="197">
        <f t="shared" si="314"/>
        <v>719000</v>
      </c>
      <c r="FA87" s="197">
        <f t="shared" si="314"/>
        <v>734000</v>
      </c>
      <c r="FB87" s="197">
        <f t="shared" si="314"/>
        <v>749000</v>
      </c>
      <c r="FC87" s="197">
        <f t="shared" si="314"/>
        <v>764000</v>
      </c>
      <c r="FD87" s="197">
        <f t="shared" si="314"/>
        <v>779000</v>
      </c>
      <c r="FE87" s="197">
        <f t="shared" si="314"/>
        <v>794000</v>
      </c>
      <c r="FF87" s="197">
        <f t="shared" si="314"/>
        <v>809000</v>
      </c>
      <c r="FG87" s="197">
        <f t="shared" si="314"/>
        <v>824000</v>
      </c>
      <c r="FH87" s="197">
        <f t="shared" si="314"/>
        <v>839000</v>
      </c>
      <c r="FI87" s="197">
        <f t="shared" si="314"/>
        <v>854000</v>
      </c>
      <c r="FJ87" s="197">
        <f t="shared" si="314"/>
        <v>869000</v>
      </c>
      <c r="FK87" s="197">
        <f t="shared" si="314"/>
        <v>884000</v>
      </c>
      <c r="FL87" s="197">
        <f t="shared" si="314"/>
        <v>899000</v>
      </c>
      <c r="FM87" s="197">
        <f t="shared" si="314"/>
        <v>914000</v>
      </c>
      <c r="FN87" s="197">
        <f t="shared" si="314"/>
        <v>929000</v>
      </c>
      <c r="FO87" s="197">
        <f t="shared" si="314"/>
        <v>944000</v>
      </c>
      <c r="FP87" s="197">
        <f t="shared" si="314"/>
        <v>959000</v>
      </c>
      <c r="FQ87" s="197">
        <f t="shared" si="314"/>
        <v>974000</v>
      </c>
      <c r="FR87" s="197">
        <f t="shared" ref="FR87:GJ87" si="315">FQ87+15000</f>
        <v>989000</v>
      </c>
      <c r="FS87" s="197">
        <f t="shared" si="315"/>
        <v>1004000</v>
      </c>
      <c r="FT87" s="197">
        <f t="shared" si="315"/>
        <v>1019000</v>
      </c>
      <c r="FU87" s="197">
        <f t="shared" si="315"/>
        <v>1034000</v>
      </c>
      <c r="FV87" s="197">
        <f t="shared" si="315"/>
        <v>1049000</v>
      </c>
      <c r="FW87" s="197">
        <f t="shared" si="315"/>
        <v>1064000</v>
      </c>
      <c r="FX87" s="197">
        <f t="shared" si="315"/>
        <v>1079000</v>
      </c>
      <c r="FY87" s="197">
        <f t="shared" si="315"/>
        <v>1094000</v>
      </c>
      <c r="FZ87" s="197">
        <f t="shared" si="315"/>
        <v>1109000</v>
      </c>
      <c r="GA87" s="197">
        <f t="shared" si="315"/>
        <v>1124000</v>
      </c>
      <c r="GB87" s="197">
        <f t="shared" si="315"/>
        <v>1139000</v>
      </c>
      <c r="GC87" s="197">
        <f t="shared" si="315"/>
        <v>1154000</v>
      </c>
      <c r="GD87" s="197">
        <f t="shared" si="315"/>
        <v>1169000</v>
      </c>
      <c r="GE87" s="197">
        <f t="shared" si="315"/>
        <v>1184000</v>
      </c>
      <c r="GF87" s="197">
        <f t="shared" si="315"/>
        <v>1199000</v>
      </c>
      <c r="GG87" s="197">
        <f t="shared" si="315"/>
        <v>1214000</v>
      </c>
      <c r="GH87" s="197">
        <f t="shared" si="315"/>
        <v>1229000</v>
      </c>
      <c r="GI87" s="197">
        <f t="shared" si="315"/>
        <v>1244000</v>
      </c>
      <c r="GJ87" s="197">
        <f t="shared" si="315"/>
        <v>1259000</v>
      </c>
    </row>
    <row r="88" spans="1:192" ht="20.25" thickTop="1" thickBot="1" x14ac:dyDescent="0.3">
      <c r="A88" s="195">
        <v>77</v>
      </c>
      <c r="B88" s="193" t="str">
        <f>HYPERLINK("#Feuil1!EO"&amp;ROW(),feuil1!C88)</f>
        <v>Bob77</v>
      </c>
      <c r="C88" s="179" t="s">
        <v>249</v>
      </c>
      <c r="D88" s="191">
        <v>2000</v>
      </c>
      <c r="E88" s="20">
        <v>43101</v>
      </c>
      <c r="F88" s="214"/>
      <c r="G88" s="183">
        <v>30000</v>
      </c>
      <c r="H88" s="208"/>
      <c r="I88" s="197">
        <v>0</v>
      </c>
      <c r="J88" s="197">
        <v>0</v>
      </c>
      <c r="K88" s="197">
        <v>0</v>
      </c>
      <c r="L88" s="197">
        <v>0</v>
      </c>
      <c r="M88" s="197">
        <v>0</v>
      </c>
      <c r="N88" s="197">
        <v>0</v>
      </c>
      <c r="O88" s="197">
        <v>0</v>
      </c>
      <c r="P88" s="197">
        <v>0</v>
      </c>
      <c r="Q88" s="197">
        <v>0</v>
      </c>
      <c r="R88" s="197">
        <v>0</v>
      </c>
      <c r="S88" s="197">
        <v>0</v>
      </c>
      <c r="T88" s="197">
        <v>0</v>
      </c>
      <c r="U88" s="197">
        <v>0</v>
      </c>
      <c r="V88" s="197">
        <v>0</v>
      </c>
      <c r="W88" s="197">
        <v>0</v>
      </c>
      <c r="X88" s="197">
        <v>0</v>
      </c>
      <c r="Y88" s="197">
        <v>0</v>
      </c>
      <c r="Z88" s="197">
        <v>0</v>
      </c>
      <c r="AA88" s="197">
        <v>0</v>
      </c>
      <c r="AB88" s="197">
        <v>0</v>
      </c>
      <c r="AC88" s="197">
        <v>0</v>
      </c>
      <c r="AD88" s="197">
        <v>0</v>
      </c>
      <c r="AE88" s="197">
        <v>0</v>
      </c>
      <c r="AF88" s="197">
        <v>0</v>
      </c>
      <c r="AG88" s="197">
        <v>0</v>
      </c>
      <c r="AH88" s="197">
        <v>0</v>
      </c>
      <c r="AI88" s="197">
        <v>0</v>
      </c>
      <c r="AJ88" s="197">
        <v>0</v>
      </c>
      <c r="AK88" s="197">
        <v>0</v>
      </c>
      <c r="AL88" s="197">
        <v>0</v>
      </c>
      <c r="AM88" s="197">
        <v>0</v>
      </c>
      <c r="AN88" s="197">
        <v>0</v>
      </c>
      <c r="AO88" s="197">
        <v>0</v>
      </c>
      <c r="AP88" s="197">
        <v>0</v>
      </c>
      <c r="AQ88" s="197">
        <v>0</v>
      </c>
      <c r="AR88" s="197">
        <v>0</v>
      </c>
      <c r="AS88" s="197">
        <v>0</v>
      </c>
      <c r="AT88" s="197">
        <v>0</v>
      </c>
      <c r="AU88" s="197">
        <v>0</v>
      </c>
      <c r="AV88" s="197">
        <v>0</v>
      </c>
      <c r="AW88" s="197">
        <v>0</v>
      </c>
      <c r="AX88" s="197">
        <v>0</v>
      </c>
      <c r="AY88" s="197">
        <v>0</v>
      </c>
      <c r="AZ88" s="197">
        <v>0</v>
      </c>
      <c r="BA88" s="197">
        <v>0</v>
      </c>
      <c r="BB88" s="197">
        <v>0</v>
      </c>
      <c r="BC88" s="197">
        <v>0</v>
      </c>
      <c r="BD88" s="197">
        <v>0</v>
      </c>
      <c r="BE88" s="197">
        <v>0</v>
      </c>
      <c r="BF88" s="197">
        <v>0</v>
      </c>
      <c r="BG88" s="197">
        <v>0</v>
      </c>
      <c r="BH88" s="197">
        <v>0</v>
      </c>
      <c r="BI88" s="197">
        <v>0</v>
      </c>
      <c r="BJ88" s="197">
        <v>0</v>
      </c>
      <c r="BK88" s="197">
        <v>0</v>
      </c>
      <c r="BL88" s="197">
        <v>0</v>
      </c>
      <c r="BM88" s="197">
        <v>0</v>
      </c>
      <c r="BN88" s="197">
        <v>0</v>
      </c>
      <c r="BO88" s="197">
        <v>0</v>
      </c>
      <c r="BP88" s="197">
        <v>0</v>
      </c>
      <c r="BQ88" s="197">
        <v>0</v>
      </c>
      <c r="BR88" s="197">
        <v>0</v>
      </c>
      <c r="BS88" s="197">
        <v>0</v>
      </c>
      <c r="BT88" s="197">
        <v>0</v>
      </c>
      <c r="BU88" s="197">
        <v>0</v>
      </c>
      <c r="BV88" s="197">
        <v>0</v>
      </c>
      <c r="BW88" s="197">
        <v>0</v>
      </c>
      <c r="BX88" s="197">
        <v>0</v>
      </c>
      <c r="BY88" s="197">
        <v>0</v>
      </c>
      <c r="BZ88" s="197">
        <v>0</v>
      </c>
      <c r="CA88" s="197">
        <v>0</v>
      </c>
      <c r="CB88" s="197">
        <v>0</v>
      </c>
      <c r="CC88" s="197">
        <v>0</v>
      </c>
      <c r="CD88" s="197">
        <v>0</v>
      </c>
      <c r="CE88" s="197">
        <v>0</v>
      </c>
      <c r="CF88" s="197">
        <v>0</v>
      </c>
      <c r="CG88" s="197">
        <v>0</v>
      </c>
      <c r="CH88" s="197">
        <v>0</v>
      </c>
      <c r="CI88" s="197">
        <v>0</v>
      </c>
      <c r="CJ88" s="197">
        <v>0</v>
      </c>
      <c r="CK88" s="197">
        <v>0</v>
      </c>
      <c r="CL88" s="197">
        <v>0</v>
      </c>
      <c r="CM88" s="197">
        <v>0</v>
      </c>
      <c r="CN88" s="197">
        <v>0</v>
      </c>
      <c r="CO88" s="197">
        <v>0</v>
      </c>
      <c r="CP88" s="197">
        <v>0</v>
      </c>
      <c r="CQ88" s="197">
        <v>0</v>
      </c>
      <c r="CR88" s="197">
        <v>0</v>
      </c>
      <c r="CS88" s="197">
        <v>0</v>
      </c>
      <c r="CT88" s="197">
        <v>0</v>
      </c>
      <c r="CU88" s="197">
        <v>0</v>
      </c>
      <c r="CV88" s="197">
        <v>0</v>
      </c>
      <c r="CW88" s="197">
        <v>0</v>
      </c>
      <c r="CX88" s="197">
        <v>0</v>
      </c>
      <c r="CY88" s="197">
        <v>0</v>
      </c>
      <c r="CZ88" s="197">
        <v>0</v>
      </c>
      <c r="DA88" s="197">
        <v>0</v>
      </c>
      <c r="DB88" s="197">
        <v>0</v>
      </c>
      <c r="DC88" s="197">
        <v>0</v>
      </c>
      <c r="DD88" s="197">
        <v>0</v>
      </c>
      <c r="DE88" s="197">
        <v>0</v>
      </c>
      <c r="DF88" s="197">
        <v>0</v>
      </c>
      <c r="DG88" s="197">
        <v>0</v>
      </c>
      <c r="DH88" s="197">
        <v>0</v>
      </c>
      <c r="DI88" s="197">
        <v>0</v>
      </c>
      <c r="DJ88" s="197">
        <v>0</v>
      </c>
      <c r="DK88" s="197">
        <v>0</v>
      </c>
      <c r="DL88" s="197">
        <v>0</v>
      </c>
      <c r="DM88" s="197">
        <v>0</v>
      </c>
      <c r="DN88" s="197">
        <v>0</v>
      </c>
      <c r="DO88" s="197">
        <v>0</v>
      </c>
      <c r="DP88" s="197">
        <v>0</v>
      </c>
      <c r="DQ88" s="197">
        <v>2000</v>
      </c>
      <c r="DR88" s="197">
        <f t="shared" ref="DR88:EW88" si="316">DQ88+2000</f>
        <v>4000</v>
      </c>
      <c r="DS88" s="197">
        <f t="shared" si="316"/>
        <v>6000</v>
      </c>
      <c r="DT88" s="197">
        <f t="shared" si="316"/>
        <v>8000</v>
      </c>
      <c r="DU88" s="197">
        <f t="shared" si="316"/>
        <v>10000</v>
      </c>
      <c r="DV88" s="197">
        <f t="shared" si="316"/>
        <v>12000</v>
      </c>
      <c r="DW88" s="197">
        <f t="shared" si="316"/>
        <v>14000</v>
      </c>
      <c r="DX88" s="197">
        <f t="shared" si="316"/>
        <v>16000</v>
      </c>
      <c r="DY88" s="197">
        <f t="shared" si="316"/>
        <v>18000</v>
      </c>
      <c r="DZ88" s="197">
        <f t="shared" si="316"/>
        <v>20000</v>
      </c>
      <c r="EA88" s="197">
        <f t="shared" si="316"/>
        <v>22000</v>
      </c>
      <c r="EB88" s="197">
        <f t="shared" si="316"/>
        <v>24000</v>
      </c>
      <c r="EC88" s="197">
        <f t="shared" si="316"/>
        <v>26000</v>
      </c>
      <c r="ED88" s="197">
        <f t="shared" si="316"/>
        <v>28000</v>
      </c>
      <c r="EE88" s="197">
        <f t="shared" si="316"/>
        <v>30000</v>
      </c>
      <c r="EF88" s="197">
        <f t="shared" si="316"/>
        <v>32000</v>
      </c>
      <c r="EG88" s="197">
        <f t="shared" si="316"/>
        <v>34000</v>
      </c>
      <c r="EH88" s="197">
        <f t="shared" si="316"/>
        <v>36000</v>
      </c>
      <c r="EI88" s="197">
        <f t="shared" si="316"/>
        <v>38000</v>
      </c>
      <c r="EJ88" s="197">
        <f t="shared" si="316"/>
        <v>40000</v>
      </c>
      <c r="EK88" s="197">
        <f t="shared" si="316"/>
        <v>42000</v>
      </c>
      <c r="EL88" s="197">
        <f t="shared" si="316"/>
        <v>44000</v>
      </c>
      <c r="EM88" s="197">
        <f t="shared" si="316"/>
        <v>46000</v>
      </c>
      <c r="EN88" s="197">
        <f t="shared" si="316"/>
        <v>48000</v>
      </c>
      <c r="EO88" s="263">
        <f t="shared" si="316"/>
        <v>50000</v>
      </c>
      <c r="EP88" s="197">
        <f t="shared" si="316"/>
        <v>52000</v>
      </c>
      <c r="EQ88" s="197">
        <f t="shared" si="316"/>
        <v>54000</v>
      </c>
      <c r="ER88" s="197">
        <f t="shared" si="316"/>
        <v>56000</v>
      </c>
      <c r="ES88" s="197">
        <f t="shared" si="316"/>
        <v>58000</v>
      </c>
      <c r="ET88" s="197">
        <f t="shared" si="316"/>
        <v>60000</v>
      </c>
      <c r="EU88" s="197">
        <f t="shared" si="316"/>
        <v>62000</v>
      </c>
      <c r="EV88" s="197">
        <f t="shared" si="316"/>
        <v>64000</v>
      </c>
      <c r="EW88" s="197">
        <f t="shared" si="316"/>
        <v>66000</v>
      </c>
      <c r="EX88" s="197">
        <f t="shared" ref="EX88:GC88" si="317">EW88+2000</f>
        <v>68000</v>
      </c>
      <c r="EY88" s="197">
        <f t="shared" si="317"/>
        <v>70000</v>
      </c>
      <c r="EZ88" s="197">
        <f t="shared" si="317"/>
        <v>72000</v>
      </c>
      <c r="FA88" s="197">
        <f t="shared" si="317"/>
        <v>74000</v>
      </c>
      <c r="FB88" s="197">
        <f t="shared" si="317"/>
        <v>76000</v>
      </c>
      <c r="FC88" s="197">
        <f t="shared" si="317"/>
        <v>78000</v>
      </c>
      <c r="FD88" s="197">
        <f t="shared" si="317"/>
        <v>80000</v>
      </c>
      <c r="FE88" s="197">
        <f t="shared" si="317"/>
        <v>82000</v>
      </c>
      <c r="FF88" s="197">
        <f t="shared" si="317"/>
        <v>84000</v>
      </c>
      <c r="FG88" s="197">
        <f t="shared" si="317"/>
        <v>86000</v>
      </c>
      <c r="FH88" s="197">
        <f t="shared" si="317"/>
        <v>88000</v>
      </c>
      <c r="FI88" s="197">
        <f t="shared" si="317"/>
        <v>90000</v>
      </c>
      <c r="FJ88" s="197">
        <f t="shared" si="317"/>
        <v>92000</v>
      </c>
      <c r="FK88" s="197">
        <f t="shared" si="317"/>
        <v>94000</v>
      </c>
      <c r="FL88" s="197">
        <f t="shared" si="317"/>
        <v>96000</v>
      </c>
      <c r="FM88" s="197">
        <f t="shared" si="317"/>
        <v>98000</v>
      </c>
      <c r="FN88" s="197">
        <f t="shared" si="317"/>
        <v>100000</v>
      </c>
      <c r="FO88" s="197">
        <f t="shared" si="317"/>
        <v>102000</v>
      </c>
      <c r="FP88" s="197">
        <f t="shared" si="317"/>
        <v>104000</v>
      </c>
      <c r="FQ88" s="197">
        <f t="shared" si="317"/>
        <v>106000</v>
      </c>
      <c r="FR88" s="197">
        <f t="shared" si="317"/>
        <v>108000</v>
      </c>
      <c r="FS88" s="197">
        <f t="shared" si="317"/>
        <v>110000</v>
      </c>
      <c r="FT88" s="197">
        <f t="shared" si="317"/>
        <v>112000</v>
      </c>
      <c r="FU88" s="197">
        <f t="shared" si="317"/>
        <v>114000</v>
      </c>
      <c r="FV88" s="197">
        <f t="shared" si="317"/>
        <v>116000</v>
      </c>
      <c r="FW88" s="197">
        <f t="shared" si="317"/>
        <v>118000</v>
      </c>
      <c r="FX88" s="197">
        <f t="shared" si="317"/>
        <v>120000</v>
      </c>
      <c r="FY88" s="197">
        <f t="shared" si="317"/>
        <v>122000</v>
      </c>
      <c r="FZ88" s="197">
        <f t="shared" si="317"/>
        <v>124000</v>
      </c>
      <c r="GA88" s="197">
        <f t="shared" si="317"/>
        <v>126000</v>
      </c>
      <c r="GB88" s="197">
        <f t="shared" si="317"/>
        <v>128000</v>
      </c>
      <c r="GC88" s="197">
        <f t="shared" si="317"/>
        <v>130000</v>
      </c>
      <c r="GD88" s="197">
        <f t="shared" ref="GD88:GJ88" si="318">GC88+2000</f>
        <v>132000</v>
      </c>
      <c r="GE88" s="197">
        <f t="shared" si="318"/>
        <v>134000</v>
      </c>
      <c r="GF88" s="197">
        <f t="shared" si="318"/>
        <v>136000</v>
      </c>
      <c r="GG88" s="197">
        <f t="shared" si="318"/>
        <v>138000</v>
      </c>
      <c r="GH88" s="197">
        <f t="shared" si="318"/>
        <v>140000</v>
      </c>
      <c r="GI88" s="197">
        <f t="shared" si="318"/>
        <v>142000</v>
      </c>
      <c r="GJ88" s="197">
        <f t="shared" si="318"/>
        <v>144000</v>
      </c>
    </row>
    <row r="89" spans="1:192" ht="20.25" thickTop="1" thickBot="1" x14ac:dyDescent="0.3">
      <c r="A89" s="195">
        <v>78</v>
      </c>
      <c r="B89" s="193" t="str">
        <f>HYPERLINK("#Feuil1!EO"&amp;ROW(),feuil1!C89)</f>
        <v>Bob78</v>
      </c>
      <c r="C89" s="179" t="s">
        <v>250</v>
      </c>
      <c r="D89" s="192">
        <v>3000</v>
      </c>
      <c r="E89" s="20">
        <v>43282</v>
      </c>
      <c r="F89" s="214"/>
      <c r="G89" s="182">
        <v>0</v>
      </c>
      <c r="H89" s="208"/>
      <c r="I89" s="197">
        <v>0</v>
      </c>
      <c r="J89" s="197">
        <v>0</v>
      </c>
      <c r="K89" s="197">
        <v>0</v>
      </c>
      <c r="L89" s="197">
        <v>0</v>
      </c>
      <c r="M89" s="197">
        <v>0</v>
      </c>
      <c r="N89" s="197">
        <v>0</v>
      </c>
      <c r="O89" s="197">
        <v>0</v>
      </c>
      <c r="P89" s="197">
        <v>0</v>
      </c>
      <c r="Q89" s="197">
        <v>0</v>
      </c>
      <c r="R89" s="197">
        <v>0</v>
      </c>
      <c r="S89" s="197">
        <v>0</v>
      </c>
      <c r="T89" s="197">
        <v>0</v>
      </c>
      <c r="U89" s="197">
        <v>0</v>
      </c>
      <c r="V89" s="197">
        <v>0</v>
      </c>
      <c r="W89" s="197">
        <v>0</v>
      </c>
      <c r="X89" s="197">
        <v>0</v>
      </c>
      <c r="Y89" s="197">
        <v>0</v>
      </c>
      <c r="Z89" s="197">
        <v>0</v>
      </c>
      <c r="AA89" s="197">
        <v>0</v>
      </c>
      <c r="AB89" s="197">
        <v>0</v>
      </c>
      <c r="AC89" s="197">
        <v>0</v>
      </c>
      <c r="AD89" s="197">
        <v>0</v>
      </c>
      <c r="AE89" s="197">
        <v>0</v>
      </c>
      <c r="AF89" s="197">
        <v>0</v>
      </c>
      <c r="AG89" s="197">
        <v>0</v>
      </c>
      <c r="AH89" s="197">
        <v>0</v>
      </c>
      <c r="AI89" s="197">
        <v>0</v>
      </c>
      <c r="AJ89" s="197">
        <v>0</v>
      </c>
      <c r="AK89" s="197">
        <v>0</v>
      </c>
      <c r="AL89" s="197">
        <v>0</v>
      </c>
      <c r="AM89" s="197">
        <v>0</v>
      </c>
      <c r="AN89" s="197">
        <v>0</v>
      </c>
      <c r="AO89" s="197">
        <v>0</v>
      </c>
      <c r="AP89" s="197">
        <v>0</v>
      </c>
      <c r="AQ89" s="197">
        <v>0</v>
      </c>
      <c r="AR89" s="197">
        <v>0</v>
      </c>
      <c r="AS89" s="197">
        <v>0</v>
      </c>
      <c r="AT89" s="197">
        <v>0</v>
      </c>
      <c r="AU89" s="197">
        <v>0</v>
      </c>
      <c r="AV89" s="197">
        <v>0</v>
      </c>
      <c r="AW89" s="197">
        <v>0</v>
      </c>
      <c r="AX89" s="197">
        <v>0</v>
      </c>
      <c r="AY89" s="197">
        <v>0</v>
      </c>
      <c r="AZ89" s="197">
        <v>0</v>
      </c>
      <c r="BA89" s="197">
        <v>0</v>
      </c>
      <c r="BB89" s="197">
        <v>0</v>
      </c>
      <c r="BC89" s="197">
        <v>0</v>
      </c>
      <c r="BD89" s="197">
        <v>0</v>
      </c>
      <c r="BE89" s="197">
        <v>0</v>
      </c>
      <c r="BF89" s="197">
        <v>0</v>
      </c>
      <c r="BG89" s="197">
        <v>0</v>
      </c>
      <c r="BH89" s="197">
        <v>0</v>
      </c>
      <c r="BI89" s="197">
        <v>0</v>
      </c>
      <c r="BJ89" s="197">
        <v>0</v>
      </c>
      <c r="BK89" s="197">
        <v>0</v>
      </c>
      <c r="BL89" s="197">
        <v>0</v>
      </c>
      <c r="BM89" s="197">
        <v>0</v>
      </c>
      <c r="BN89" s="197">
        <v>0</v>
      </c>
      <c r="BO89" s="197">
        <v>0</v>
      </c>
      <c r="BP89" s="197">
        <v>0</v>
      </c>
      <c r="BQ89" s="197">
        <v>0</v>
      </c>
      <c r="BR89" s="197">
        <v>0</v>
      </c>
      <c r="BS89" s="197">
        <v>0</v>
      </c>
      <c r="BT89" s="197">
        <v>0</v>
      </c>
      <c r="BU89" s="197">
        <v>0</v>
      </c>
      <c r="BV89" s="197">
        <v>0</v>
      </c>
      <c r="BW89" s="197">
        <v>0</v>
      </c>
      <c r="BX89" s="197">
        <v>0</v>
      </c>
      <c r="BY89" s="197">
        <v>0</v>
      </c>
      <c r="BZ89" s="197">
        <v>0</v>
      </c>
      <c r="CA89" s="197">
        <v>0</v>
      </c>
      <c r="CB89" s="197">
        <v>0</v>
      </c>
      <c r="CC89" s="197">
        <v>0</v>
      </c>
      <c r="CD89" s="197">
        <v>0</v>
      </c>
      <c r="CE89" s="197">
        <v>0</v>
      </c>
      <c r="CF89" s="197">
        <v>0</v>
      </c>
      <c r="CG89" s="197">
        <v>0</v>
      </c>
      <c r="CH89" s="197">
        <v>0</v>
      </c>
      <c r="CI89" s="197">
        <v>0</v>
      </c>
      <c r="CJ89" s="197">
        <v>0</v>
      </c>
      <c r="CK89" s="197">
        <v>0</v>
      </c>
      <c r="CL89" s="197">
        <v>0</v>
      </c>
      <c r="CM89" s="197">
        <v>0</v>
      </c>
      <c r="CN89" s="197">
        <v>0</v>
      </c>
      <c r="CO89" s="197">
        <v>0</v>
      </c>
      <c r="CP89" s="197">
        <v>0</v>
      </c>
      <c r="CQ89" s="197">
        <v>0</v>
      </c>
      <c r="CR89" s="197">
        <v>0</v>
      </c>
      <c r="CS89" s="197">
        <v>0</v>
      </c>
      <c r="CT89" s="197">
        <v>0</v>
      </c>
      <c r="CU89" s="197">
        <v>0</v>
      </c>
      <c r="CV89" s="197">
        <v>0</v>
      </c>
      <c r="CW89" s="197">
        <v>0</v>
      </c>
      <c r="CX89" s="197">
        <v>0</v>
      </c>
      <c r="CY89" s="197">
        <v>0</v>
      </c>
      <c r="CZ89" s="197">
        <v>0</v>
      </c>
      <c r="DA89" s="197">
        <v>0</v>
      </c>
      <c r="DB89" s="197">
        <v>0</v>
      </c>
      <c r="DC89" s="197">
        <v>0</v>
      </c>
      <c r="DD89" s="197">
        <v>0</v>
      </c>
      <c r="DE89" s="197">
        <v>0</v>
      </c>
      <c r="DF89" s="197">
        <v>0</v>
      </c>
      <c r="DG89" s="197">
        <v>0</v>
      </c>
      <c r="DH89" s="197">
        <v>0</v>
      </c>
      <c r="DI89" s="197">
        <v>0</v>
      </c>
      <c r="DJ89" s="197">
        <v>0</v>
      </c>
      <c r="DK89" s="197">
        <v>0</v>
      </c>
      <c r="DL89" s="197">
        <v>0</v>
      </c>
      <c r="DM89" s="197">
        <v>0</v>
      </c>
      <c r="DN89" s="197">
        <v>0</v>
      </c>
      <c r="DO89" s="197">
        <v>0</v>
      </c>
      <c r="DP89" s="197">
        <v>0</v>
      </c>
      <c r="DQ89" s="197">
        <v>0</v>
      </c>
      <c r="DR89" s="197">
        <v>0</v>
      </c>
      <c r="DS89" s="197">
        <v>0</v>
      </c>
      <c r="DT89" s="197">
        <v>0</v>
      </c>
      <c r="DU89" s="197">
        <v>0</v>
      </c>
      <c r="DV89" s="197">
        <v>0</v>
      </c>
      <c r="DW89" s="197">
        <v>3000</v>
      </c>
      <c r="DX89" s="197">
        <f>DW89+3000</f>
        <v>6000</v>
      </c>
      <c r="DY89" s="197">
        <f>DX89+3000</f>
        <v>9000</v>
      </c>
      <c r="DZ89" s="197">
        <f>DY89+3000</f>
        <v>12000</v>
      </c>
      <c r="EA89" s="197">
        <f>DZ89+3000</f>
        <v>15000</v>
      </c>
      <c r="EB89" s="197">
        <v>18000</v>
      </c>
      <c r="EC89" s="197">
        <f t="shared" ref="EC89:FH89" si="319">EB89+3000</f>
        <v>21000</v>
      </c>
      <c r="ED89" s="197">
        <f t="shared" si="319"/>
        <v>24000</v>
      </c>
      <c r="EE89" s="197">
        <f t="shared" si="319"/>
        <v>27000</v>
      </c>
      <c r="EF89" s="197">
        <f t="shared" si="319"/>
        <v>30000</v>
      </c>
      <c r="EG89" s="197">
        <f t="shared" si="319"/>
        <v>33000</v>
      </c>
      <c r="EH89" s="197">
        <f t="shared" si="319"/>
        <v>36000</v>
      </c>
      <c r="EI89" s="197">
        <f t="shared" si="319"/>
        <v>39000</v>
      </c>
      <c r="EJ89" s="197">
        <f t="shared" si="319"/>
        <v>42000</v>
      </c>
      <c r="EK89" s="197">
        <f t="shared" si="319"/>
        <v>45000</v>
      </c>
      <c r="EL89" s="197">
        <f t="shared" si="319"/>
        <v>48000</v>
      </c>
      <c r="EM89" s="197">
        <f t="shared" si="319"/>
        <v>51000</v>
      </c>
      <c r="EN89" s="197">
        <f t="shared" si="319"/>
        <v>54000</v>
      </c>
      <c r="EO89" s="263">
        <f t="shared" si="319"/>
        <v>57000</v>
      </c>
      <c r="EP89" s="197">
        <f t="shared" si="319"/>
        <v>60000</v>
      </c>
      <c r="EQ89" s="197">
        <f t="shared" si="319"/>
        <v>63000</v>
      </c>
      <c r="ER89" s="197">
        <f t="shared" si="319"/>
        <v>66000</v>
      </c>
      <c r="ES89" s="197">
        <f t="shared" si="319"/>
        <v>69000</v>
      </c>
      <c r="ET89" s="197">
        <f t="shared" si="319"/>
        <v>72000</v>
      </c>
      <c r="EU89" s="197">
        <f t="shared" si="319"/>
        <v>75000</v>
      </c>
      <c r="EV89" s="197">
        <f t="shared" si="319"/>
        <v>78000</v>
      </c>
      <c r="EW89" s="197">
        <f t="shared" si="319"/>
        <v>81000</v>
      </c>
      <c r="EX89" s="197">
        <f t="shared" si="319"/>
        <v>84000</v>
      </c>
      <c r="EY89" s="197">
        <f t="shared" si="319"/>
        <v>87000</v>
      </c>
      <c r="EZ89" s="197">
        <f t="shared" si="319"/>
        <v>90000</v>
      </c>
      <c r="FA89" s="197">
        <f t="shared" si="319"/>
        <v>93000</v>
      </c>
      <c r="FB89" s="197">
        <f t="shared" si="319"/>
        <v>96000</v>
      </c>
      <c r="FC89" s="197">
        <f t="shared" si="319"/>
        <v>99000</v>
      </c>
      <c r="FD89" s="197">
        <f t="shared" si="319"/>
        <v>102000</v>
      </c>
      <c r="FE89" s="197">
        <f t="shared" si="319"/>
        <v>105000</v>
      </c>
      <c r="FF89" s="197">
        <f t="shared" si="319"/>
        <v>108000</v>
      </c>
      <c r="FG89" s="197">
        <f t="shared" si="319"/>
        <v>111000</v>
      </c>
      <c r="FH89" s="197">
        <f t="shared" si="319"/>
        <v>114000</v>
      </c>
      <c r="FI89" s="197">
        <f t="shared" ref="FI89:GJ89" si="320">FH89+3000</f>
        <v>117000</v>
      </c>
      <c r="FJ89" s="197">
        <f t="shared" si="320"/>
        <v>120000</v>
      </c>
      <c r="FK89" s="197">
        <f t="shared" si="320"/>
        <v>123000</v>
      </c>
      <c r="FL89" s="197">
        <f t="shared" si="320"/>
        <v>126000</v>
      </c>
      <c r="FM89" s="197">
        <f t="shared" si="320"/>
        <v>129000</v>
      </c>
      <c r="FN89" s="197">
        <f t="shared" si="320"/>
        <v>132000</v>
      </c>
      <c r="FO89" s="197">
        <f t="shared" si="320"/>
        <v>135000</v>
      </c>
      <c r="FP89" s="197">
        <f t="shared" si="320"/>
        <v>138000</v>
      </c>
      <c r="FQ89" s="197">
        <f t="shared" si="320"/>
        <v>141000</v>
      </c>
      <c r="FR89" s="197">
        <f t="shared" si="320"/>
        <v>144000</v>
      </c>
      <c r="FS89" s="197">
        <f t="shared" si="320"/>
        <v>147000</v>
      </c>
      <c r="FT89" s="197">
        <f t="shared" si="320"/>
        <v>150000</v>
      </c>
      <c r="FU89" s="197">
        <f t="shared" si="320"/>
        <v>153000</v>
      </c>
      <c r="FV89" s="197">
        <f t="shared" si="320"/>
        <v>156000</v>
      </c>
      <c r="FW89" s="197">
        <f t="shared" si="320"/>
        <v>159000</v>
      </c>
      <c r="FX89" s="197">
        <f t="shared" si="320"/>
        <v>162000</v>
      </c>
      <c r="FY89" s="197">
        <f t="shared" si="320"/>
        <v>165000</v>
      </c>
      <c r="FZ89" s="197">
        <f t="shared" si="320"/>
        <v>168000</v>
      </c>
      <c r="GA89" s="197">
        <f t="shared" si="320"/>
        <v>171000</v>
      </c>
      <c r="GB89" s="197">
        <f t="shared" si="320"/>
        <v>174000</v>
      </c>
      <c r="GC89" s="197">
        <f t="shared" si="320"/>
        <v>177000</v>
      </c>
      <c r="GD89" s="197">
        <f t="shared" si="320"/>
        <v>180000</v>
      </c>
      <c r="GE89" s="197">
        <f t="shared" si="320"/>
        <v>183000</v>
      </c>
      <c r="GF89" s="197">
        <f t="shared" si="320"/>
        <v>186000</v>
      </c>
      <c r="GG89" s="197">
        <f t="shared" si="320"/>
        <v>189000</v>
      </c>
      <c r="GH89" s="197">
        <f t="shared" si="320"/>
        <v>192000</v>
      </c>
      <c r="GI89" s="197">
        <f t="shared" si="320"/>
        <v>195000</v>
      </c>
      <c r="GJ89" s="197">
        <f t="shared" si="320"/>
        <v>198000</v>
      </c>
    </row>
    <row r="90" spans="1:192" ht="20.25" thickTop="1" thickBot="1" x14ac:dyDescent="0.3">
      <c r="A90" s="195">
        <v>79</v>
      </c>
      <c r="B90" s="193" t="str">
        <f>HYPERLINK("#Feuil1!EO"&amp;ROW(),feuil1!C90)</f>
        <v>Bob79</v>
      </c>
      <c r="C90" s="179" t="s">
        <v>251</v>
      </c>
      <c r="D90" s="188">
        <v>5000</v>
      </c>
      <c r="E90" s="20">
        <v>41760</v>
      </c>
      <c r="F90" s="214">
        <v>43831</v>
      </c>
      <c r="G90" s="184">
        <v>0</v>
      </c>
      <c r="H90" s="208"/>
      <c r="I90" s="198">
        <v>0</v>
      </c>
      <c r="J90" s="198">
        <v>0</v>
      </c>
      <c r="K90" s="198">
        <v>0</v>
      </c>
      <c r="L90" s="198">
        <v>0</v>
      </c>
      <c r="M90" s="198">
        <v>0</v>
      </c>
      <c r="N90" s="198">
        <v>0</v>
      </c>
      <c r="O90" s="199">
        <v>0</v>
      </c>
      <c r="P90" s="199">
        <v>0</v>
      </c>
      <c r="Q90" s="199">
        <v>0</v>
      </c>
      <c r="R90" s="199">
        <v>0</v>
      </c>
      <c r="S90" s="199">
        <v>0</v>
      </c>
      <c r="T90" s="199">
        <v>0</v>
      </c>
      <c r="U90" s="199">
        <v>0</v>
      </c>
      <c r="V90" s="199">
        <v>0</v>
      </c>
      <c r="W90" s="199">
        <v>0</v>
      </c>
      <c r="X90" s="199">
        <v>0</v>
      </c>
      <c r="Y90" s="199">
        <v>0</v>
      </c>
      <c r="Z90" s="199">
        <v>0</v>
      </c>
      <c r="AA90" s="199">
        <v>0</v>
      </c>
      <c r="AB90" s="199">
        <v>0</v>
      </c>
      <c r="AC90" s="199">
        <v>0</v>
      </c>
      <c r="AD90" s="199">
        <v>0</v>
      </c>
      <c r="AE90" s="199">
        <v>0</v>
      </c>
      <c r="AF90" s="199">
        <v>0</v>
      </c>
      <c r="AG90" s="199">
        <v>0</v>
      </c>
      <c r="AH90" s="199">
        <v>0</v>
      </c>
      <c r="AI90" s="199">
        <v>0</v>
      </c>
      <c r="AJ90" s="199">
        <v>0</v>
      </c>
      <c r="AK90" s="199">
        <v>0</v>
      </c>
      <c r="AL90" s="199">
        <v>0</v>
      </c>
      <c r="AM90" s="199">
        <v>0</v>
      </c>
      <c r="AN90" s="199">
        <v>0</v>
      </c>
      <c r="AO90" s="199">
        <v>0</v>
      </c>
      <c r="AP90" s="199">
        <v>0</v>
      </c>
      <c r="AQ90" s="199">
        <v>0</v>
      </c>
      <c r="AR90" s="199">
        <v>0</v>
      </c>
      <c r="AS90" s="199">
        <v>0</v>
      </c>
      <c r="AT90" s="199">
        <v>0</v>
      </c>
      <c r="AU90" s="199">
        <v>0</v>
      </c>
      <c r="AV90" s="199">
        <v>0</v>
      </c>
      <c r="AW90" s="199">
        <v>0</v>
      </c>
      <c r="AX90" s="199">
        <v>0</v>
      </c>
      <c r="AY90" s="199">
        <v>0</v>
      </c>
      <c r="AZ90" s="199">
        <v>0</v>
      </c>
      <c r="BA90" s="199">
        <v>0</v>
      </c>
      <c r="BB90" s="199">
        <v>0</v>
      </c>
      <c r="BC90" s="199">
        <v>0</v>
      </c>
      <c r="BD90" s="199">
        <v>0</v>
      </c>
      <c r="BE90" s="199">
        <v>0</v>
      </c>
      <c r="BF90" s="199">
        <v>0</v>
      </c>
      <c r="BG90" s="199">
        <v>0</v>
      </c>
      <c r="BH90" s="199">
        <v>0</v>
      </c>
      <c r="BI90" s="199">
        <v>0</v>
      </c>
      <c r="BJ90" s="199">
        <v>0</v>
      </c>
      <c r="BK90" s="199">
        <v>0</v>
      </c>
      <c r="BL90" s="199">
        <v>0</v>
      </c>
      <c r="BM90" s="199">
        <v>0</v>
      </c>
      <c r="BN90" s="199">
        <v>0</v>
      </c>
      <c r="BO90" s="199">
        <v>0</v>
      </c>
      <c r="BP90" s="199">
        <v>0</v>
      </c>
      <c r="BQ90" s="199">
        <v>0</v>
      </c>
      <c r="BR90" s="199">
        <v>0</v>
      </c>
      <c r="BS90" s="199">
        <v>0</v>
      </c>
      <c r="BT90" s="199">
        <v>0</v>
      </c>
      <c r="BU90" s="199">
        <v>0</v>
      </c>
      <c r="BV90" s="199">
        <v>0</v>
      </c>
      <c r="BW90" s="199">
        <v>0</v>
      </c>
      <c r="BX90" s="199">
        <v>0</v>
      </c>
      <c r="BY90" s="197">
        <v>2000</v>
      </c>
      <c r="BZ90" s="197">
        <f t="shared" ref="BZ90:DP90" si="321">BY90+2000</f>
        <v>4000</v>
      </c>
      <c r="CA90" s="197">
        <f t="shared" si="321"/>
        <v>6000</v>
      </c>
      <c r="CB90" s="197">
        <f t="shared" si="321"/>
        <v>8000</v>
      </c>
      <c r="CC90" s="197">
        <f t="shared" si="321"/>
        <v>10000</v>
      </c>
      <c r="CD90" s="197">
        <f t="shared" si="321"/>
        <v>12000</v>
      </c>
      <c r="CE90" s="197">
        <f t="shared" si="321"/>
        <v>14000</v>
      </c>
      <c r="CF90" s="197">
        <f t="shared" si="321"/>
        <v>16000</v>
      </c>
      <c r="CG90" s="197">
        <f t="shared" si="321"/>
        <v>18000</v>
      </c>
      <c r="CH90" s="197">
        <f t="shared" si="321"/>
        <v>20000</v>
      </c>
      <c r="CI90" s="197">
        <f t="shared" si="321"/>
        <v>22000</v>
      </c>
      <c r="CJ90" s="197">
        <f t="shared" si="321"/>
        <v>24000</v>
      </c>
      <c r="CK90" s="197">
        <f t="shared" si="321"/>
        <v>26000</v>
      </c>
      <c r="CL90" s="197">
        <f t="shared" si="321"/>
        <v>28000</v>
      </c>
      <c r="CM90" s="197">
        <f t="shared" si="321"/>
        <v>30000</v>
      </c>
      <c r="CN90" s="197">
        <f t="shared" si="321"/>
        <v>32000</v>
      </c>
      <c r="CO90" s="197">
        <f t="shared" si="321"/>
        <v>34000</v>
      </c>
      <c r="CP90" s="197">
        <f t="shared" si="321"/>
        <v>36000</v>
      </c>
      <c r="CQ90" s="197">
        <f t="shared" si="321"/>
        <v>38000</v>
      </c>
      <c r="CR90" s="197">
        <f t="shared" si="321"/>
        <v>40000</v>
      </c>
      <c r="CS90" s="197">
        <f t="shared" si="321"/>
        <v>42000</v>
      </c>
      <c r="CT90" s="197">
        <f t="shared" si="321"/>
        <v>44000</v>
      </c>
      <c r="CU90" s="197">
        <f t="shared" si="321"/>
        <v>46000</v>
      </c>
      <c r="CV90" s="197">
        <f t="shared" si="321"/>
        <v>48000</v>
      </c>
      <c r="CW90" s="197">
        <f t="shared" si="321"/>
        <v>50000</v>
      </c>
      <c r="CX90" s="197">
        <f t="shared" si="321"/>
        <v>52000</v>
      </c>
      <c r="CY90" s="197">
        <f t="shared" si="321"/>
        <v>54000</v>
      </c>
      <c r="CZ90" s="197">
        <f t="shared" si="321"/>
        <v>56000</v>
      </c>
      <c r="DA90" s="197">
        <f t="shared" si="321"/>
        <v>58000</v>
      </c>
      <c r="DB90" s="197">
        <f t="shared" si="321"/>
        <v>60000</v>
      </c>
      <c r="DC90" s="197">
        <f t="shared" si="321"/>
        <v>62000</v>
      </c>
      <c r="DD90" s="197">
        <f t="shared" si="321"/>
        <v>64000</v>
      </c>
      <c r="DE90" s="197">
        <f t="shared" si="321"/>
        <v>66000</v>
      </c>
      <c r="DF90" s="197">
        <f t="shared" si="321"/>
        <v>68000</v>
      </c>
      <c r="DG90" s="197">
        <f t="shared" si="321"/>
        <v>70000</v>
      </c>
      <c r="DH90" s="197">
        <f t="shared" si="321"/>
        <v>72000</v>
      </c>
      <c r="DI90" s="197">
        <f t="shared" si="321"/>
        <v>74000</v>
      </c>
      <c r="DJ90" s="197">
        <f t="shared" si="321"/>
        <v>76000</v>
      </c>
      <c r="DK90" s="197">
        <f t="shared" si="321"/>
        <v>78000</v>
      </c>
      <c r="DL90" s="197">
        <f t="shared" si="321"/>
        <v>80000</v>
      </c>
      <c r="DM90" s="197">
        <f t="shared" si="321"/>
        <v>82000</v>
      </c>
      <c r="DN90" s="197">
        <f t="shared" si="321"/>
        <v>84000</v>
      </c>
      <c r="DO90" s="197">
        <f t="shared" si="321"/>
        <v>86000</v>
      </c>
      <c r="DP90" s="197">
        <f t="shared" si="321"/>
        <v>88000</v>
      </c>
      <c r="DQ90" s="197">
        <v>90000</v>
      </c>
      <c r="DR90" s="197">
        <v>92000</v>
      </c>
      <c r="DS90" s="197">
        <v>94000</v>
      </c>
      <c r="DT90" s="197">
        <f t="shared" ref="DT90:EB90" si="322">DS90+2000</f>
        <v>96000</v>
      </c>
      <c r="DU90" s="197">
        <f t="shared" si="322"/>
        <v>98000</v>
      </c>
      <c r="DV90" s="197">
        <f t="shared" si="322"/>
        <v>100000</v>
      </c>
      <c r="DW90" s="197">
        <f t="shared" si="322"/>
        <v>102000</v>
      </c>
      <c r="DX90" s="197">
        <f t="shared" si="322"/>
        <v>104000</v>
      </c>
      <c r="DY90" s="197">
        <f t="shared" si="322"/>
        <v>106000</v>
      </c>
      <c r="DZ90" s="197">
        <f t="shared" si="322"/>
        <v>108000</v>
      </c>
      <c r="EA90" s="197">
        <f t="shared" si="322"/>
        <v>110000</v>
      </c>
      <c r="EB90" s="197">
        <f t="shared" si="322"/>
        <v>112000</v>
      </c>
      <c r="EC90" s="197">
        <v>114000</v>
      </c>
      <c r="ED90" s="197">
        <f t="shared" ref="ED90:EJ90" si="323">EC90+2000</f>
        <v>116000</v>
      </c>
      <c r="EE90" s="197">
        <f t="shared" si="323"/>
        <v>118000</v>
      </c>
      <c r="EF90" s="197">
        <f t="shared" si="323"/>
        <v>120000</v>
      </c>
      <c r="EG90" s="197">
        <f t="shared" si="323"/>
        <v>122000</v>
      </c>
      <c r="EH90" s="197">
        <f t="shared" si="323"/>
        <v>124000</v>
      </c>
      <c r="EI90" s="197">
        <f t="shared" si="323"/>
        <v>126000</v>
      </c>
      <c r="EJ90" s="197">
        <f t="shared" si="323"/>
        <v>128000</v>
      </c>
      <c r="EK90" s="197">
        <v>130000</v>
      </c>
      <c r="EL90" s="197">
        <v>132000</v>
      </c>
      <c r="EM90" s="197">
        <f t="shared" ref="EM90:EN90" si="324">EL90+2000</f>
        <v>134000</v>
      </c>
      <c r="EN90" s="197">
        <f t="shared" si="324"/>
        <v>136000</v>
      </c>
      <c r="EO90" s="263">
        <f>EN90+5000</f>
        <v>141000</v>
      </c>
      <c r="EP90" s="197">
        <f>EO90+5000</f>
        <v>146000</v>
      </c>
      <c r="EQ90" s="197">
        <f t="shared" ref="EQ90:GJ90" si="325">EP90+5000</f>
        <v>151000</v>
      </c>
      <c r="ER90" s="197">
        <f t="shared" si="325"/>
        <v>156000</v>
      </c>
      <c r="ES90" s="197">
        <f t="shared" si="325"/>
        <v>161000</v>
      </c>
      <c r="ET90" s="197">
        <f t="shared" si="325"/>
        <v>166000</v>
      </c>
      <c r="EU90" s="197">
        <f t="shared" si="325"/>
        <v>171000</v>
      </c>
      <c r="EV90" s="197">
        <f t="shared" si="325"/>
        <v>176000</v>
      </c>
      <c r="EW90" s="197">
        <f t="shared" si="325"/>
        <v>181000</v>
      </c>
      <c r="EX90" s="197">
        <f t="shared" si="325"/>
        <v>186000</v>
      </c>
      <c r="EY90" s="197">
        <f t="shared" si="325"/>
        <v>191000</v>
      </c>
      <c r="EZ90" s="197">
        <f t="shared" si="325"/>
        <v>196000</v>
      </c>
      <c r="FA90" s="197">
        <f t="shared" si="325"/>
        <v>201000</v>
      </c>
      <c r="FB90" s="197">
        <f t="shared" si="325"/>
        <v>206000</v>
      </c>
      <c r="FC90" s="197">
        <f t="shared" si="325"/>
        <v>211000</v>
      </c>
      <c r="FD90" s="197">
        <f t="shared" si="325"/>
        <v>216000</v>
      </c>
      <c r="FE90" s="197">
        <f t="shared" si="325"/>
        <v>221000</v>
      </c>
      <c r="FF90" s="197">
        <f t="shared" si="325"/>
        <v>226000</v>
      </c>
      <c r="FG90" s="197">
        <f t="shared" si="325"/>
        <v>231000</v>
      </c>
      <c r="FH90" s="197">
        <f t="shared" si="325"/>
        <v>236000</v>
      </c>
      <c r="FI90" s="197">
        <f t="shared" si="325"/>
        <v>241000</v>
      </c>
      <c r="FJ90" s="197">
        <f t="shared" si="325"/>
        <v>246000</v>
      </c>
      <c r="FK90" s="197">
        <f t="shared" si="325"/>
        <v>251000</v>
      </c>
      <c r="FL90" s="197">
        <f t="shared" si="325"/>
        <v>256000</v>
      </c>
      <c r="FM90" s="197">
        <f t="shared" si="325"/>
        <v>261000</v>
      </c>
      <c r="FN90" s="197">
        <f t="shared" si="325"/>
        <v>266000</v>
      </c>
      <c r="FO90" s="197">
        <f t="shared" si="325"/>
        <v>271000</v>
      </c>
      <c r="FP90" s="197">
        <f t="shared" si="325"/>
        <v>276000</v>
      </c>
      <c r="FQ90" s="197">
        <f t="shared" si="325"/>
        <v>281000</v>
      </c>
      <c r="FR90" s="197">
        <f t="shared" si="325"/>
        <v>286000</v>
      </c>
      <c r="FS90" s="197">
        <f t="shared" si="325"/>
        <v>291000</v>
      </c>
      <c r="FT90" s="197">
        <f t="shared" si="325"/>
        <v>296000</v>
      </c>
      <c r="FU90" s="197">
        <f t="shared" si="325"/>
        <v>301000</v>
      </c>
      <c r="FV90" s="197">
        <f t="shared" si="325"/>
        <v>306000</v>
      </c>
      <c r="FW90" s="197">
        <f t="shared" si="325"/>
        <v>311000</v>
      </c>
      <c r="FX90" s="197">
        <f t="shared" si="325"/>
        <v>316000</v>
      </c>
      <c r="FY90" s="197">
        <f t="shared" si="325"/>
        <v>321000</v>
      </c>
      <c r="FZ90" s="197">
        <f t="shared" si="325"/>
        <v>326000</v>
      </c>
      <c r="GA90" s="197">
        <f t="shared" si="325"/>
        <v>331000</v>
      </c>
      <c r="GB90" s="197">
        <f t="shared" si="325"/>
        <v>336000</v>
      </c>
      <c r="GC90" s="197">
        <f t="shared" si="325"/>
        <v>341000</v>
      </c>
      <c r="GD90" s="197">
        <f t="shared" si="325"/>
        <v>346000</v>
      </c>
      <c r="GE90" s="197">
        <f t="shared" si="325"/>
        <v>351000</v>
      </c>
      <c r="GF90" s="197">
        <f t="shared" si="325"/>
        <v>356000</v>
      </c>
      <c r="GG90" s="197">
        <f t="shared" si="325"/>
        <v>361000</v>
      </c>
      <c r="GH90" s="197">
        <f t="shared" si="325"/>
        <v>366000</v>
      </c>
      <c r="GI90" s="197">
        <f t="shared" si="325"/>
        <v>371000</v>
      </c>
      <c r="GJ90" s="197">
        <f t="shared" si="325"/>
        <v>376000</v>
      </c>
    </row>
    <row r="91" spans="1:192" ht="20.25" thickTop="1" thickBot="1" x14ac:dyDescent="0.3">
      <c r="A91" s="195">
        <v>80</v>
      </c>
      <c r="B91" s="193" t="str">
        <f>HYPERLINK("#Feuil1!EO"&amp;ROW(),feuil1!C91)</f>
        <v>Bob80</v>
      </c>
      <c r="C91" s="179" t="s">
        <v>252</v>
      </c>
      <c r="D91" s="190">
        <v>30000</v>
      </c>
      <c r="E91" s="20">
        <v>38261</v>
      </c>
      <c r="F91" s="214">
        <v>43101</v>
      </c>
      <c r="G91" s="184">
        <v>0</v>
      </c>
      <c r="H91" s="208"/>
      <c r="I91" s="197">
        <v>48000</v>
      </c>
      <c r="J91" s="197">
        <f t="shared" ref="J91:AO91" si="326">I91+1000</f>
        <v>49000</v>
      </c>
      <c r="K91" s="197">
        <f t="shared" si="326"/>
        <v>50000</v>
      </c>
      <c r="L91" s="197">
        <f t="shared" si="326"/>
        <v>51000</v>
      </c>
      <c r="M91" s="197">
        <f t="shared" si="326"/>
        <v>52000</v>
      </c>
      <c r="N91" s="197">
        <f t="shared" si="326"/>
        <v>53000</v>
      </c>
      <c r="O91" s="197">
        <f t="shared" si="326"/>
        <v>54000</v>
      </c>
      <c r="P91" s="197">
        <f t="shared" si="326"/>
        <v>55000</v>
      </c>
      <c r="Q91" s="197">
        <f t="shared" si="326"/>
        <v>56000</v>
      </c>
      <c r="R91" s="197">
        <f t="shared" si="326"/>
        <v>57000</v>
      </c>
      <c r="S91" s="197">
        <f t="shared" si="326"/>
        <v>58000</v>
      </c>
      <c r="T91" s="197">
        <f t="shared" si="326"/>
        <v>59000</v>
      </c>
      <c r="U91" s="197">
        <f t="shared" si="326"/>
        <v>60000</v>
      </c>
      <c r="V91" s="197">
        <f t="shared" si="326"/>
        <v>61000</v>
      </c>
      <c r="W91" s="197">
        <f t="shared" si="326"/>
        <v>62000</v>
      </c>
      <c r="X91" s="197">
        <f t="shared" si="326"/>
        <v>63000</v>
      </c>
      <c r="Y91" s="197">
        <f t="shared" si="326"/>
        <v>64000</v>
      </c>
      <c r="Z91" s="197">
        <f t="shared" si="326"/>
        <v>65000</v>
      </c>
      <c r="AA91" s="197">
        <f t="shared" si="326"/>
        <v>66000</v>
      </c>
      <c r="AB91" s="197">
        <f t="shared" si="326"/>
        <v>67000</v>
      </c>
      <c r="AC91" s="197">
        <f t="shared" si="326"/>
        <v>68000</v>
      </c>
      <c r="AD91" s="197">
        <f t="shared" si="326"/>
        <v>69000</v>
      </c>
      <c r="AE91" s="197">
        <f t="shared" si="326"/>
        <v>70000</v>
      </c>
      <c r="AF91" s="197">
        <f t="shared" si="326"/>
        <v>71000</v>
      </c>
      <c r="AG91" s="197">
        <f t="shared" si="326"/>
        <v>72000</v>
      </c>
      <c r="AH91" s="197">
        <f t="shared" si="326"/>
        <v>73000</v>
      </c>
      <c r="AI91" s="197">
        <f t="shared" si="326"/>
        <v>74000</v>
      </c>
      <c r="AJ91" s="197">
        <f t="shared" si="326"/>
        <v>75000</v>
      </c>
      <c r="AK91" s="197">
        <f t="shared" si="326"/>
        <v>76000</v>
      </c>
      <c r="AL91" s="197">
        <f t="shared" si="326"/>
        <v>77000</v>
      </c>
      <c r="AM91" s="197">
        <f t="shared" si="326"/>
        <v>78000</v>
      </c>
      <c r="AN91" s="197">
        <f t="shared" si="326"/>
        <v>79000</v>
      </c>
      <c r="AO91" s="197">
        <f t="shared" si="326"/>
        <v>80000</v>
      </c>
      <c r="AP91" s="197">
        <f t="shared" ref="AP91:BT91" si="327">AO91+1000</f>
        <v>81000</v>
      </c>
      <c r="AQ91" s="197">
        <f t="shared" si="327"/>
        <v>82000</v>
      </c>
      <c r="AR91" s="197">
        <f t="shared" si="327"/>
        <v>83000</v>
      </c>
      <c r="AS91" s="197">
        <f t="shared" si="327"/>
        <v>84000</v>
      </c>
      <c r="AT91" s="197">
        <f t="shared" si="327"/>
        <v>85000</v>
      </c>
      <c r="AU91" s="197">
        <f t="shared" si="327"/>
        <v>86000</v>
      </c>
      <c r="AV91" s="197">
        <f t="shared" si="327"/>
        <v>87000</v>
      </c>
      <c r="AW91" s="197">
        <f t="shared" si="327"/>
        <v>88000</v>
      </c>
      <c r="AX91" s="197">
        <f t="shared" si="327"/>
        <v>89000</v>
      </c>
      <c r="AY91" s="197">
        <f t="shared" si="327"/>
        <v>90000</v>
      </c>
      <c r="AZ91" s="197">
        <f t="shared" si="327"/>
        <v>91000</v>
      </c>
      <c r="BA91" s="197">
        <f t="shared" si="327"/>
        <v>92000</v>
      </c>
      <c r="BB91" s="197">
        <f t="shared" si="327"/>
        <v>93000</v>
      </c>
      <c r="BC91" s="197">
        <f t="shared" si="327"/>
        <v>94000</v>
      </c>
      <c r="BD91" s="197">
        <f t="shared" si="327"/>
        <v>95000</v>
      </c>
      <c r="BE91" s="197">
        <f t="shared" si="327"/>
        <v>96000</v>
      </c>
      <c r="BF91" s="197">
        <f t="shared" si="327"/>
        <v>97000</v>
      </c>
      <c r="BG91" s="197">
        <f t="shared" si="327"/>
        <v>98000</v>
      </c>
      <c r="BH91" s="197">
        <f t="shared" si="327"/>
        <v>99000</v>
      </c>
      <c r="BI91" s="197">
        <f t="shared" si="327"/>
        <v>100000</v>
      </c>
      <c r="BJ91" s="197">
        <f t="shared" si="327"/>
        <v>101000</v>
      </c>
      <c r="BK91" s="197">
        <f t="shared" si="327"/>
        <v>102000</v>
      </c>
      <c r="BL91" s="197">
        <f t="shared" si="327"/>
        <v>103000</v>
      </c>
      <c r="BM91" s="197">
        <f t="shared" si="327"/>
        <v>104000</v>
      </c>
      <c r="BN91" s="197">
        <f t="shared" si="327"/>
        <v>105000</v>
      </c>
      <c r="BO91" s="197">
        <f t="shared" si="327"/>
        <v>106000</v>
      </c>
      <c r="BP91" s="197">
        <f t="shared" si="327"/>
        <v>107000</v>
      </c>
      <c r="BQ91" s="197">
        <f t="shared" si="327"/>
        <v>108000</v>
      </c>
      <c r="BR91" s="197">
        <f t="shared" si="327"/>
        <v>109000</v>
      </c>
      <c r="BS91" s="197">
        <f t="shared" si="327"/>
        <v>110000</v>
      </c>
      <c r="BT91" s="197">
        <f t="shared" si="327"/>
        <v>111000</v>
      </c>
      <c r="BU91" s="197">
        <f t="shared" ref="BU91:CN91" si="328">BT91+5000</f>
        <v>116000</v>
      </c>
      <c r="BV91" s="197">
        <f t="shared" si="328"/>
        <v>121000</v>
      </c>
      <c r="BW91" s="197">
        <f t="shared" si="328"/>
        <v>126000</v>
      </c>
      <c r="BX91" s="197">
        <f t="shared" si="328"/>
        <v>131000</v>
      </c>
      <c r="BY91" s="197">
        <f t="shared" si="328"/>
        <v>136000</v>
      </c>
      <c r="BZ91" s="197">
        <f t="shared" si="328"/>
        <v>141000</v>
      </c>
      <c r="CA91" s="197">
        <f t="shared" si="328"/>
        <v>146000</v>
      </c>
      <c r="CB91" s="197">
        <f t="shared" si="328"/>
        <v>151000</v>
      </c>
      <c r="CC91" s="197">
        <f t="shared" si="328"/>
        <v>156000</v>
      </c>
      <c r="CD91" s="197">
        <f t="shared" si="328"/>
        <v>161000</v>
      </c>
      <c r="CE91" s="197">
        <f t="shared" si="328"/>
        <v>166000</v>
      </c>
      <c r="CF91" s="197">
        <f t="shared" si="328"/>
        <v>171000</v>
      </c>
      <c r="CG91" s="197">
        <f t="shared" si="328"/>
        <v>176000</v>
      </c>
      <c r="CH91" s="197">
        <f t="shared" si="328"/>
        <v>181000</v>
      </c>
      <c r="CI91" s="197">
        <f t="shared" si="328"/>
        <v>186000</v>
      </c>
      <c r="CJ91" s="197">
        <f t="shared" si="328"/>
        <v>191000</v>
      </c>
      <c r="CK91" s="197">
        <f t="shared" si="328"/>
        <v>196000</v>
      </c>
      <c r="CL91" s="197">
        <f t="shared" si="328"/>
        <v>201000</v>
      </c>
      <c r="CM91" s="197">
        <f t="shared" si="328"/>
        <v>206000</v>
      </c>
      <c r="CN91" s="197">
        <f t="shared" si="328"/>
        <v>211000</v>
      </c>
      <c r="CO91" s="197">
        <f t="shared" ref="CO91:CV91" si="329">CN91+10000</f>
        <v>221000</v>
      </c>
      <c r="CP91" s="197">
        <f t="shared" si="329"/>
        <v>231000</v>
      </c>
      <c r="CQ91" s="197">
        <f t="shared" si="329"/>
        <v>241000</v>
      </c>
      <c r="CR91" s="197">
        <f t="shared" si="329"/>
        <v>251000</v>
      </c>
      <c r="CS91" s="197">
        <f t="shared" si="329"/>
        <v>261000</v>
      </c>
      <c r="CT91" s="197">
        <f t="shared" si="329"/>
        <v>271000</v>
      </c>
      <c r="CU91" s="197">
        <f t="shared" si="329"/>
        <v>281000</v>
      </c>
      <c r="CV91" s="197">
        <f t="shared" si="329"/>
        <v>291000</v>
      </c>
      <c r="CW91" s="197">
        <v>291000</v>
      </c>
      <c r="CX91" s="197">
        <v>291000</v>
      </c>
      <c r="CY91" s="197">
        <v>291000</v>
      </c>
      <c r="CZ91" s="197">
        <v>291000</v>
      </c>
      <c r="DA91" s="197">
        <v>291000</v>
      </c>
      <c r="DB91" s="197">
        <v>291000</v>
      </c>
      <c r="DC91" s="197">
        <v>291000</v>
      </c>
      <c r="DD91" s="197">
        <v>291000</v>
      </c>
      <c r="DE91" s="197">
        <v>291000</v>
      </c>
      <c r="DF91" s="197">
        <f t="shared" ref="DF91:DP91" si="330">DE91+10000</f>
        <v>301000</v>
      </c>
      <c r="DG91" s="197">
        <f t="shared" si="330"/>
        <v>311000</v>
      </c>
      <c r="DH91" s="197">
        <f t="shared" si="330"/>
        <v>321000</v>
      </c>
      <c r="DI91" s="197">
        <f t="shared" si="330"/>
        <v>331000</v>
      </c>
      <c r="DJ91" s="197">
        <f t="shared" si="330"/>
        <v>341000</v>
      </c>
      <c r="DK91" s="197">
        <f t="shared" si="330"/>
        <v>351000</v>
      </c>
      <c r="DL91" s="197">
        <f t="shared" si="330"/>
        <v>361000</v>
      </c>
      <c r="DM91" s="197">
        <f t="shared" si="330"/>
        <v>371000</v>
      </c>
      <c r="DN91" s="197">
        <f t="shared" si="330"/>
        <v>381000</v>
      </c>
      <c r="DO91" s="197">
        <f t="shared" si="330"/>
        <v>391000</v>
      </c>
      <c r="DP91" s="197">
        <f t="shared" si="330"/>
        <v>401000</v>
      </c>
      <c r="DQ91" s="197">
        <v>431000</v>
      </c>
      <c r="DR91" s="197">
        <f>DQ91+30000</f>
        <v>461000</v>
      </c>
      <c r="DS91" s="197">
        <f>DR91+30000</f>
        <v>491000</v>
      </c>
      <c r="DT91" s="197">
        <f>DS91+30000</f>
        <v>521000</v>
      </c>
      <c r="DU91" s="197">
        <v>551000</v>
      </c>
      <c r="DV91" s="197">
        <f>DU91+30000</f>
        <v>581000</v>
      </c>
      <c r="DW91" s="197">
        <f>DV91+30000</f>
        <v>611000</v>
      </c>
      <c r="DX91" s="197">
        <f>DW91+30000</f>
        <v>641000</v>
      </c>
      <c r="DY91" s="197">
        <f>DX91+30000</f>
        <v>671000</v>
      </c>
      <c r="DZ91" s="197">
        <v>701000</v>
      </c>
      <c r="EA91" s="197">
        <f>DZ91+30000</f>
        <v>731000</v>
      </c>
      <c r="EB91" s="197">
        <f>EA91+30000</f>
        <v>761000</v>
      </c>
      <c r="EC91" s="197">
        <v>791000</v>
      </c>
      <c r="ED91" s="197">
        <f t="shared" ref="ED91:EL91" si="331">EC91+30000</f>
        <v>821000</v>
      </c>
      <c r="EE91" s="197">
        <f t="shared" si="331"/>
        <v>851000</v>
      </c>
      <c r="EF91" s="197">
        <f t="shared" si="331"/>
        <v>881000</v>
      </c>
      <c r="EG91" s="197">
        <f t="shared" si="331"/>
        <v>911000</v>
      </c>
      <c r="EH91" s="197">
        <f t="shared" si="331"/>
        <v>941000</v>
      </c>
      <c r="EI91" s="197">
        <f t="shared" si="331"/>
        <v>971000</v>
      </c>
      <c r="EJ91" s="197">
        <f t="shared" si="331"/>
        <v>1001000</v>
      </c>
      <c r="EK91" s="197">
        <f t="shared" si="331"/>
        <v>1031000</v>
      </c>
      <c r="EL91" s="197">
        <f t="shared" si="331"/>
        <v>1061000</v>
      </c>
      <c r="EM91" s="197">
        <v>1091000</v>
      </c>
      <c r="EN91" s="197">
        <f t="shared" ref="EN91:FS91" si="332">EM91+30000</f>
        <v>1121000</v>
      </c>
      <c r="EO91" s="263">
        <f t="shared" si="332"/>
        <v>1151000</v>
      </c>
      <c r="EP91" s="197">
        <f t="shared" si="332"/>
        <v>1181000</v>
      </c>
      <c r="EQ91" s="197">
        <f t="shared" si="332"/>
        <v>1211000</v>
      </c>
      <c r="ER91" s="197">
        <f t="shared" si="332"/>
        <v>1241000</v>
      </c>
      <c r="ES91" s="197">
        <f t="shared" si="332"/>
        <v>1271000</v>
      </c>
      <c r="ET91" s="197">
        <f t="shared" si="332"/>
        <v>1301000</v>
      </c>
      <c r="EU91" s="197">
        <f t="shared" si="332"/>
        <v>1331000</v>
      </c>
      <c r="EV91" s="197">
        <f t="shared" si="332"/>
        <v>1361000</v>
      </c>
      <c r="EW91" s="197">
        <f t="shared" si="332"/>
        <v>1391000</v>
      </c>
      <c r="EX91" s="197">
        <f t="shared" si="332"/>
        <v>1421000</v>
      </c>
      <c r="EY91" s="197">
        <f t="shared" si="332"/>
        <v>1451000</v>
      </c>
      <c r="EZ91" s="197">
        <f t="shared" si="332"/>
        <v>1481000</v>
      </c>
      <c r="FA91" s="197">
        <f t="shared" si="332"/>
        <v>1511000</v>
      </c>
      <c r="FB91" s="197">
        <f t="shared" si="332"/>
        <v>1541000</v>
      </c>
      <c r="FC91" s="197">
        <f t="shared" si="332"/>
        <v>1571000</v>
      </c>
      <c r="FD91" s="197">
        <f t="shared" si="332"/>
        <v>1601000</v>
      </c>
      <c r="FE91" s="197">
        <f t="shared" si="332"/>
        <v>1631000</v>
      </c>
      <c r="FF91" s="197">
        <f t="shared" si="332"/>
        <v>1661000</v>
      </c>
      <c r="FG91" s="197">
        <f t="shared" si="332"/>
        <v>1691000</v>
      </c>
      <c r="FH91" s="197">
        <f t="shared" si="332"/>
        <v>1721000</v>
      </c>
      <c r="FI91" s="197">
        <f t="shared" si="332"/>
        <v>1751000</v>
      </c>
      <c r="FJ91" s="197">
        <f t="shared" si="332"/>
        <v>1781000</v>
      </c>
      <c r="FK91" s="197">
        <f t="shared" si="332"/>
        <v>1811000</v>
      </c>
      <c r="FL91" s="197">
        <f t="shared" si="332"/>
        <v>1841000</v>
      </c>
      <c r="FM91" s="197">
        <f t="shared" si="332"/>
        <v>1871000</v>
      </c>
      <c r="FN91" s="197">
        <f t="shared" si="332"/>
        <v>1901000</v>
      </c>
      <c r="FO91" s="197">
        <f t="shared" si="332"/>
        <v>1931000</v>
      </c>
      <c r="FP91" s="197">
        <f t="shared" si="332"/>
        <v>1961000</v>
      </c>
      <c r="FQ91" s="197">
        <f t="shared" si="332"/>
        <v>1991000</v>
      </c>
      <c r="FR91" s="197">
        <f t="shared" si="332"/>
        <v>2021000</v>
      </c>
      <c r="FS91" s="197">
        <f t="shared" si="332"/>
        <v>2051000</v>
      </c>
      <c r="FT91" s="197">
        <f t="shared" ref="FT91:GJ91" si="333">FS91+30000</f>
        <v>2081000</v>
      </c>
      <c r="FU91" s="197">
        <f t="shared" si="333"/>
        <v>2111000</v>
      </c>
      <c r="FV91" s="197">
        <f t="shared" si="333"/>
        <v>2141000</v>
      </c>
      <c r="FW91" s="197">
        <f t="shared" si="333"/>
        <v>2171000</v>
      </c>
      <c r="FX91" s="197">
        <f t="shared" si="333"/>
        <v>2201000</v>
      </c>
      <c r="FY91" s="197">
        <f t="shared" si="333"/>
        <v>2231000</v>
      </c>
      <c r="FZ91" s="197">
        <f t="shared" si="333"/>
        <v>2261000</v>
      </c>
      <c r="GA91" s="197">
        <f t="shared" si="333"/>
        <v>2291000</v>
      </c>
      <c r="GB91" s="197">
        <f t="shared" si="333"/>
        <v>2321000</v>
      </c>
      <c r="GC91" s="197">
        <f t="shared" si="333"/>
        <v>2351000</v>
      </c>
      <c r="GD91" s="197">
        <f t="shared" si="333"/>
        <v>2381000</v>
      </c>
      <c r="GE91" s="197">
        <f t="shared" si="333"/>
        <v>2411000</v>
      </c>
      <c r="GF91" s="197">
        <f t="shared" si="333"/>
        <v>2441000</v>
      </c>
      <c r="GG91" s="197">
        <f t="shared" si="333"/>
        <v>2471000</v>
      </c>
      <c r="GH91" s="197">
        <f t="shared" si="333"/>
        <v>2501000</v>
      </c>
      <c r="GI91" s="197">
        <f t="shared" si="333"/>
        <v>2531000</v>
      </c>
      <c r="GJ91" s="197">
        <f t="shared" si="333"/>
        <v>2561000</v>
      </c>
    </row>
    <row r="92" spans="1:192" ht="20.25" thickTop="1" thickBot="1" x14ac:dyDescent="0.3">
      <c r="A92" s="195">
        <v>81</v>
      </c>
      <c r="B92" s="193" t="str">
        <f>HYPERLINK("#Feuil1!EO"&amp;ROW(),feuil1!C92)</f>
        <v>Bob81</v>
      </c>
      <c r="C92" s="179" t="s">
        <v>253</v>
      </c>
      <c r="D92" s="188">
        <v>1000</v>
      </c>
      <c r="E92" s="20">
        <v>39083</v>
      </c>
      <c r="F92" s="214"/>
      <c r="G92" s="184">
        <v>0</v>
      </c>
      <c r="H92" s="208"/>
      <c r="I92" s="197">
        <v>21000</v>
      </c>
      <c r="J92" s="197">
        <f t="shared" ref="J92:AO92" si="334">I92+1000</f>
        <v>22000</v>
      </c>
      <c r="K92" s="197">
        <f t="shared" si="334"/>
        <v>23000</v>
      </c>
      <c r="L92" s="197">
        <f t="shared" si="334"/>
        <v>24000</v>
      </c>
      <c r="M92" s="197">
        <f t="shared" si="334"/>
        <v>25000</v>
      </c>
      <c r="N92" s="197">
        <f t="shared" si="334"/>
        <v>26000</v>
      </c>
      <c r="O92" s="197">
        <f t="shared" si="334"/>
        <v>27000</v>
      </c>
      <c r="P92" s="197">
        <f t="shared" si="334"/>
        <v>28000</v>
      </c>
      <c r="Q92" s="197">
        <f t="shared" si="334"/>
        <v>29000</v>
      </c>
      <c r="R92" s="197">
        <f t="shared" si="334"/>
        <v>30000</v>
      </c>
      <c r="S92" s="197">
        <f t="shared" si="334"/>
        <v>31000</v>
      </c>
      <c r="T92" s="197">
        <f t="shared" si="334"/>
        <v>32000</v>
      </c>
      <c r="U92" s="197">
        <f t="shared" si="334"/>
        <v>33000</v>
      </c>
      <c r="V92" s="197">
        <f t="shared" si="334"/>
        <v>34000</v>
      </c>
      <c r="W92" s="197">
        <f t="shared" si="334"/>
        <v>35000</v>
      </c>
      <c r="X92" s="197">
        <f t="shared" si="334"/>
        <v>36000</v>
      </c>
      <c r="Y92" s="197">
        <f t="shared" si="334"/>
        <v>37000</v>
      </c>
      <c r="Z92" s="197">
        <f t="shared" si="334"/>
        <v>38000</v>
      </c>
      <c r="AA92" s="197">
        <f t="shared" si="334"/>
        <v>39000</v>
      </c>
      <c r="AB92" s="197">
        <f t="shared" si="334"/>
        <v>40000</v>
      </c>
      <c r="AC92" s="197">
        <f t="shared" si="334"/>
        <v>41000</v>
      </c>
      <c r="AD92" s="197">
        <f t="shared" si="334"/>
        <v>42000</v>
      </c>
      <c r="AE92" s="197">
        <f t="shared" si="334"/>
        <v>43000</v>
      </c>
      <c r="AF92" s="197">
        <f t="shared" si="334"/>
        <v>44000</v>
      </c>
      <c r="AG92" s="197">
        <f t="shared" si="334"/>
        <v>45000</v>
      </c>
      <c r="AH92" s="197">
        <f t="shared" si="334"/>
        <v>46000</v>
      </c>
      <c r="AI92" s="197">
        <f t="shared" si="334"/>
        <v>47000</v>
      </c>
      <c r="AJ92" s="197">
        <f t="shared" si="334"/>
        <v>48000</v>
      </c>
      <c r="AK92" s="197">
        <f t="shared" si="334"/>
        <v>49000</v>
      </c>
      <c r="AL92" s="197">
        <f t="shared" si="334"/>
        <v>50000</v>
      </c>
      <c r="AM92" s="197">
        <f t="shared" si="334"/>
        <v>51000</v>
      </c>
      <c r="AN92" s="197">
        <f t="shared" si="334"/>
        <v>52000</v>
      </c>
      <c r="AO92" s="197">
        <f t="shared" si="334"/>
        <v>53000</v>
      </c>
      <c r="AP92" s="197">
        <f t="shared" ref="AP92:BT92" si="335">AO92+1000</f>
        <v>54000</v>
      </c>
      <c r="AQ92" s="197">
        <f t="shared" si="335"/>
        <v>55000</v>
      </c>
      <c r="AR92" s="197">
        <f t="shared" si="335"/>
        <v>56000</v>
      </c>
      <c r="AS92" s="197">
        <f t="shared" si="335"/>
        <v>57000</v>
      </c>
      <c r="AT92" s="197">
        <f t="shared" si="335"/>
        <v>58000</v>
      </c>
      <c r="AU92" s="197">
        <f t="shared" si="335"/>
        <v>59000</v>
      </c>
      <c r="AV92" s="197">
        <f t="shared" si="335"/>
        <v>60000</v>
      </c>
      <c r="AW92" s="197">
        <f t="shared" si="335"/>
        <v>61000</v>
      </c>
      <c r="AX92" s="197">
        <f t="shared" si="335"/>
        <v>62000</v>
      </c>
      <c r="AY92" s="197">
        <f t="shared" si="335"/>
        <v>63000</v>
      </c>
      <c r="AZ92" s="197">
        <f t="shared" si="335"/>
        <v>64000</v>
      </c>
      <c r="BA92" s="197">
        <f t="shared" si="335"/>
        <v>65000</v>
      </c>
      <c r="BB92" s="197">
        <f t="shared" si="335"/>
        <v>66000</v>
      </c>
      <c r="BC92" s="197">
        <f t="shared" si="335"/>
        <v>67000</v>
      </c>
      <c r="BD92" s="197">
        <f t="shared" si="335"/>
        <v>68000</v>
      </c>
      <c r="BE92" s="197">
        <f t="shared" si="335"/>
        <v>69000</v>
      </c>
      <c r="BF92" s="197">
        <f t="shared" si="335"/>
        <v>70000</v>
      </c>
      <c r="BG92" s="197">
        <f t="shared" si="335"/>
        <v>71000</v>
      </c>
      <c r="BH92" s="197">
        <f t="shared" si="335"/>
        <v>72000</v>
      </c>
      <c r="BI92" s="197">
        <f t="shared" si="335"/>
        <v>73000</v>
      </c>
      <c r="BJ92" s="197">
        <f t="shared" si="335"/>
        <v>74000</v>
      </c>
      <c r="BK92" s="197">
        <f t="shared" si="335"/>
        <v>75000</v>
      </c>
      <c r="BL92" s="197">
        <f t="shared" si="335"/>
        <v>76000</v>
      </c>
      <c r="BM92" s="197">
        <f t="shared" si="335"/>
        <v>77000</v>
      </c>
      <c r="BN92" s="197">
        <f t="shared" si="335"/>
        <v>78000</v>
      </c>
      <c r="BO92" s="197">
        <f t="shared" si="335"/>
        <v>79000</v>
      </c>
      <c r="BP92" s="197">
        <f t="shared" si="335"/>
        <v>80000</v>
      </c>
      <c r="BQ92" s="197">
        <f t="shared" si="335"/>
        <v>81000</v>
      </c>
      <c r="BR92" s="197">
        <f t="shared" si="335"/>
        <v>82000</v>
      </c>
      <c r="BS92" s="197">
        <f t="shared" si="335"/>
        <v>83000</v>
      </c>
      <c r="BT92" s="197">
        <f t="shared" si="335"/>
        <v>84000</v>
      </c>
      <c r="BU92" s="197">
        <f t="shared" ref="BU92:CZ92" si="336">BT92+1000</f>
        <v>85000</v>
      </c>
      <c r="BV92" s="197">
        <f t="shared" si="336"/>
        <v>86000</v>
      </c>
      <c r="BW92" s="197">
        <f t="shared" si="336"/>
        <v>87000</v>
      </c>
      <c r="BX92" s="197">
        <f t="shared" si="336"/>
        <v>88000</v>
      </c>
      <c r="BY92" s="197">
        <f t="shared" si="336"/>
        <v>89000</v>
      </c>
      <c r="BZ92" s="197">
        <f t="shared" si="336"/>
        <v>90000</v>
      </c>
      <c r="CA92" s="197">
        <f t="shared" si="336"/>
        <v>91000</v>
      </c>
      <c r="CB92" s="197">
        <f t="shared" si="336"/>
        <v>92000</v>
      </c>
      <c r="CC92" s="197">
        <f t="shared" si="336"/>
        <v>93000</v>
      </c>
      <c r="CD92" s="197">
        <f t="shared" si="336"/>
        <v>94000</v>
      </c>
      <c r="CE92" s="197">
        <f t="shared" si="336"/>
        <v>95000</v>
      </c>
      <c r="CF92" s="197">
        <f t="shared" si="336"/>
        <v>96000</v>
      </c>
      <c r="CG92" s="197">
        <f t="shared" si="336"/>
        <v>97000</v>
      </c>
      <c r="CH92" s="197">
        <f t="shared" si="336"/>
        <v>98000</v>
      </c>
      <c r="CI92" s="197">
        <f t="shared" si="336"/>
        <v>99000</v>
      </c>
      <c r="CJ92" s="197">
        <f t="shared" si="336"/>
        <v>100000</v>
      </c>
      <c r="CK92" s="197">
        <f t="shared" si="336"/>
        <v>101000</v>
      </c>
      <c r="CL92" s="197">
        <f t="shared" si="336"/>
        <v>102000</v>
      </c>
      <c r="CM92" s="197">
        <f t="shared" si="336"/>
        <v>103000</v>
      </c>
      <c r="CN92" s="197">
        <f t="shared" si="336"/>
        <v>104000</v>
      </c>
      <c r="CO92" s="197">
        <f t="shared" si="336"/>
        <v>105000</v>
      </c>
      <c r="CP92" s="197">
        <f t="shared" si="336"/>
        <v>106000</v>
      </c>
      <c r="CQ92" s="197">
        <f t="shared" si="336"/>
        <v>107000</v>
      </c>
      <c r="CR92" s="197">
        <f t="shared" si="336"/>
        <v>108000</v>
      </c>
      <c r="CS92" s="197">
        <f t="shared" si="336"/>
        <v>109000</v>
      </c>
      <c r="CT92" s="197">
        <f t="shared" si="336"/>
        <v>110000</v>
      </c>
      <c r="CU92" s="197">
        <f t="shared" si="336"/>
        <v>111000</v>
      </c>
      <c r="CV92" s="197">
        <f t="shared" si="336"/>
        <v>112000</v>
      </c>
      <c r="CW92" s="197">
        <f t="shared" si="336"/>
        <v>113000</v>
      </c>
      <c r="CX92" s="197">
        <f t="shared" si="336"/>
        <v>114000</v>
      </c>
      <c r="CY92" s="197">
        <f t="shared" si="336"/>
        <v>115000</v>
      </c>
      <c r="CZ92" s="197">
        <f t="shared" si="336"/>
        <v>116000</v>
      </c>
      <c r="DA92" s="197">
        <f t="shared" ref="DA92:DQ92" si="337">CZ92+1000</f>
        <v>117000</v>
      </c>
      <c r="DB92" s="197">
        <f t="shared" si="337"/>
        <v>118000</v>
      </c>
      <c r="DC92" s="197">
        <f t="shared" si="337"/>
        <v>119000</v>
      </c>
      <c r="DD92" s="197">
        <f t="shared" si="337"/>
        <v>120000</v>
      </c>
      <c r="DE92" s="197">
        <f t="shared" si="337"/>
        <v>121000</v>
      </c>
      <c r="DF92" s="197">
        <f t="shared" si="337"/>
        <v>122000</v>
      </c>
      <c r="DG92" s="197">
        <f t="shared" si="337"/>
        <v>123000</v>
      </c>
      <c r="DH92" s="197">
        <f t="shared" si="337"/>
        <v>124000</v>
      </c>
      <c r="DI92" s="197">
        <f t="shared" si="337"/>
        <v>125000</v>
      </c>
      <c r="DJ92" s="197">
        <f t="shared" si="337"/>
        <v>126000</v>
      </c>
      <c r="DK92" s="197">
        <f t="shared" si="337"/>
        <v>127000</v>
      </c>
      <c r="DL92" s="197">
        <f t="shared" si="337"/>
        <v>128000</v>
      </c>
      <c r="DM92" s="197">
        <f t="shared" si="337"/>
        <v>129000</v>
      </c>
      <c r="DN92" s="197">
        <f t="shared" si="337"/>
        <v>130000</v>
      </c>
      <c r="DO92" s="197">
        <f t="shared" si="337"/>
        <v>131000</v>
      </c>
      <c r="DP92" s="197">
        <f t="shared" si="337"/>
        <v>132000</v>
      </c>
      <c r="DQ92" s="197">
        <f t="shared" si="337"/>
        <v>133000</v>
      </c>
      <c r="DR92" s="197">
        <v>134000</v>
      </c>
      <c r="DS92" s="197">
        <v>135000</v>
      </c>
      <c r="DT92" s="197">
        <f t="shared" ref="DT92:EB92" si="338">DS92+1000</f>
        <v>136000</v>
      </c>
      <c r="DU92" s="197">
        <f t="shared" si="338"/>
        <v>137000</v>
      </c>
      <c r="DV92" s="197">
        <f t="shared" si="338"/>
        <v>138000</v>
      </c>
      <c r="DW92" s="197">
        <f t="shared" si="338"/>
        <v>139000</v>
      </c>
      <c r="DX92" s="197">
        <f t="shared" si="338"/>
        <v>140000</v>
      </c>
      <c r="DY92" s="197">
        <f t="shared" si="338"/>
        <v>141000</v>
      </c>
      <c r="DZ92" s="197">
        <f t="shared" si="338"/>
        <v>142000</v>
      </c>
      <c r="EA92" s="197">
        <f t="shared" si="338"/>
        <v>143000</v>
      </c>
      <c r="EB92" s="197">
        <f t="shared" si="338"/>
        <v>144000</v>
      </c>
      <c r="EC92" s="197">
        <v>145000</v>
      </c>
      <c r="ED92" s="197">
        <f t="shared" ref="ED92:FI92" si="339">EC92+1000</f>
        <v>146000</v>
      </c>
      <c r="EE92" s="197">
        <f t="shared" si="339"/>
        <v>147000</v>
      </c>
      <c r="EF92" s="197">
        <f t="shared" si="339"/>
        <v>148000</v>
      </c>
      <c r="EG92" s="197">
        <f t="shared" si="339"/>
        <v>149000</v>
      </c>
      <c r="EH92" s="197">
        <f t="shared" si="339"/>
        <v>150000</v>
      </c>
      <c r="EI92" s="197">
        <f t="shared" si="339"/>
        <v>151000</v>
      </c>
      <c r="EJ92" s="197">
        <f t="shared" si="339"/>
        <v>152000</v>
      </c>
      <c r="EK92" s="197">
        <f t="shared" si="339"/>
        <v>153000</v>
      </c>
      <c r="EL92" s="197">
        <f t="shared" si="339"/>
        <v>154000</v>
      </c>
      <c r="EM92" s="197">
        <f t="shared" si="339"/>
        <v>155000</v>
      </c>
      <c r="EN92" s="197">
        <f t="shared" si="339"/>
        <v>156000</v>
      </c>
      <c r="EO92" s="263">
        <f t="shared" si="339"/>
        <v>157000</v>
      </c>
      <c r="EP92" s="197">
        <f t="shared" si="339"/>
        <v>158000</v>
      </c>
      <c r="EQ92" s="197">
        <f t="shared" si="339"/>
        <v>159000</v>
      </c>
      <c r="ER92" s="197">
        <f t="shared" si="339"/>
        <v>160000</v>
      </c>
      <c r="ES92" s="197">
        <f t="shared" si="339"/>
        <v>161000</v>
      </c>
      <c r="ET92" s="197">
        <f t="shared" si="339"/>
        <v>162000</v>
      </c>
      <c r="EU92" s="197">
        <f t="shared" si="339"/>
        <v>163000</v>
      </c>
      <c r="EV92" s="197">
        <f t="shared" si="339"/>
        <v>164000</v>
      </c>
      <c r="EW92" s="197">
        <f t="shared" si="339"/>
        <v>165000</v>
      </c>
      <c r="EX92" s="197">
        <f t="shared" si="339"/>
        <v>166000</v>
      </c>
      <c r="EY92" s="197">
        <f t="shared" si="339"/>
        <v>167000</v>
      </c>
      <c r="EZ92" s="197">
        <f t="shared" si="339"/>
        <v>168000</v>
      </c>
      <c r="FA92" s="197">
        <f t="shared" si="339"/>
        <v>169000</v>
      </c>
      <c r="FB92" s="197">
        <f t="shared" si="339"/>
        <v>170000</v>
      </c>
      <c r="FC92" s="197">
        <f t="shared" si="339"/>
        <v>171000</v>
      </c>
      <c r="FD92" s="197">
        <f t="shared" si="339"/>
        <v>172000</v>
      </c>
      <c r="FE92" s="197">
        <f t="shared" si="339"/>
        <v>173000</v>
      </c>
      <c r="FF92" s="197">
        <f t="shared" si="339"/>
        <v>174000</v>
      </c>
      <c r="FG92" s="197">
        <f t="shared" si="339"/>
        <v>175000</v>
      </c>
      <c r="FH92" s="197">
        <f t="shared" si="339"/>
        <v>176000</v>
      </c>
      <c r="FI92" s="197">
        <f t="shared" si="339"/>
        <v>177000</v>
      </c>
      <c r="FJ92" s="197">
        <f t="shared" ref="FJ92:GJ92" si="340">FI92+1000</f>
        <v>178000</v>
      </c>
      <c r="FK92" s="197">
        <f t="shared" si="340"/>
        <v>179000</v>
      </c>
      <c r="FL92" s="197">
        <f t="shared" si="340"/>
        <v>180000</v>
      </c>
      <c r="FM92" s="197">
        <f t="shared" si="340"/>
        <v>181000</v>
      </c>
      <c r="FN92" s="197">
        <f t="shared" si="340"/>
        <v>182000</v>
      </c>
      <c r="FO92" s="197">
        <f t="shared" si="340"/>
        <v>183000</v>
      </c>
      <c r="FP92" s="197">
        <f t="shared" si="340"/>
        <v>184000</v>
      </c>
      <c r="FQ92" s="197">
        <f t="shared" si="340"/>
        <v>185000</v>
      </c>
      <c r="FR92" s="197">
        <f t="shared" si="340"/>
        <v>186000</v>
      </c>
      <c r="FS92" s="197">
        <f t="shared" si="340"/>
        <v>187000</v>
      </c>
      <c r="FT92" s="197">
        <f t="shared" si="340"/>
        <v>188000</v>
      </c>
      <c r="FU92" s="197">
        <f t="shared" si="340"/>
        <v>189000</v>
      </c>
      <c r="FV92" s="197">
        <f t="shared" si="340"/>
        <v>190000</v>
      </c>
      <c r="FW92" s="197">
        <f t="shared" si="340"/>
        <v>191000</v>
      </c>
      <c r="FX92" s="197">
        <f t="shared" si="340"/>
        <v>192000</v>
      </c>
      <c r="FY92" s="197">
        <f t="shared" si="340"/>
        <v>193000</v>
      </c>
      <c r="FZ92" s="197">
        <f t="shared" si="340"/>
        <v>194000</v>
      </c>
      <c r="GA92" s="197">
        <f t="shared" si="340"/>
        <v>195000</v>
      </c>
      <c r="GB92" s="197">
        <f t="shared" si="340"/>
        <v>196000</v>
      </c>
      <c r="GC92" s="197">
        <f t="shared" si="340"/>
        <v>197000</v>
      </c>
      <c r="GD92" s="197">
        <f t="shared" si="340"/>
        <v>198000</v>
      </c>
      <c r="GE92" s="197">
        <f t="shared" si="340"/>
        <v>199000</v>
      </c>
      <c r="GF92" s="197">
        <f t="shared" si="340"/>
        <v>200000</v>
      </c>
      <c r="GG92" s="197">
        <f t="shared" si="340"/>
        <v>201000</v>
      </c>
      <c r="GH92" s="197">
        <f t="shared" si="340"/>
        <v>202000</v>
      </c>
      <c r="GI92" s="197">
        <f t="shared" si="340"/>
        <v>203000</v>
      </c>
      <c r="GJ92" s="197">
        <f t="shared" si="340"/>
        <v>204000</v>
      </c>
    </row>
    <row r="93" spans="1:192" ht="20.25" thickTop="1" thickBot="1" x14ac:dyDescent="0.3">
      <c r="A93" s="195">
        <v>82</v>
      </c>
      <c r="B93" s="193" t="str">
        <f>HYPERLINK("#Feuil1!EO"&amp;ROW(),feuil1!C93)</f>
        <v>Bob82</v>
      </c>
      <c r="C93" s="179" t="s">
        <v>254</v>
      </c>
      <c r="D93" s="191">
        <v>2000</v>
      </c>
      <c r="E93" s="20">
        <v>43101</v>
      </c>
      <c r="F93" s="214"/>
      <c r="G93" s="184">
        <v>0</v>
      </c>
      <c r="H93" s="208"/>
      <c r="I93" s="197">
        <v>0</v>
      </c>
      <c r="J93" s="197">
        <v>0</v>
      </c>
      <c r="K93" s="197">
        <v>0</v>
      </c>
      <c r="L93" s="197">
        <v>0</v>
      </c>
      <c r="M93" s="197">
        <v>0</v>
      </c>
      <c r="N93" s="197">
        <v>0</v>
      </c>
      <c r="O93" s="197">
        <v>0</v>
      </c>
      <c r="P93" s="197">
        <v>0</v>
      </c>
      <c r="Q93" s="197">
        <v>0</v>
      </c>
      <c r="R93" s="197">
        <v>0</v>
      </c>
      <c r="S93" s="197">
        <v>0</v>
      </c>
      <c r="T93" s="197">
        <v>0</v>
      </c>
      <c r="U93" s="197">
        <v>0</v>
      </c>
      <c r="V93" s="197">
        <v>0</v>
      </c>
      <c r="W93" s="197">
        <v>0</v>
      </c>
      <c r="X93" s="197">
        <v>0</v>
      </c>
      <c r="Y93" s="197">
        <v>0</v>
      </c>
      <c r="Z93" s="197">
        <v>0</v>
      </c>
      <c r="AA93" s="197">
        <v>0</v>
      </c>
      <c r="AB93" s="197">
        <v>0</v>
      </c>
      <c r="AC93" s="197">
        <v>0</v>
      </c>
      <c r="AD93" s="197">
        <v>0</v>
      </c>
      <c r="AE93" s="197">
        <v>0</v>
      </c>
      <c r="AF93" s="197">
        <v>0</v>
      </c>
      <c r="AG93" s="197">
        <v>0</v>
      </c>
      <c r="AH93" s="197">
        <v>0</v>
      </c>
      <c r="AI93" s="197">
        <v>0</v>
      </c>
      <c r="AJ93" s="197">
        <v>0</v>
      </c>
      <c r="AK93" s="197">
        <v>0</v>
      </c>
      <c r="AL93" s="197">
        <v>0</v>
      </c>
      <c r="AM93" s="197">
        <v>0</v>
      </c>
      <c r="AN93" s="197">
        <v>0</v>
      </c>
      <c r="AO93" s="197">
        <v>0</v>
      </c>
      <c r="AP93" s="197">
        <v>0</v>
      </c>
      <c r="AQ93" s="197">
        <v>0</v>
      </c>
      <c r="AR93" s="197">
        <v>0</v>
      </c>
      <c r="AS93" s="197">
        <v>0</v>
      </c>
      <c r="AT93" s="197">
        <v>0</v>
      </c>
      <c r="AU93" s="197">
        <v>0</v>
      </c>
      <c r="AV93" s="197">
        <v>0</v>
      </c>
      <c r="AW93" s="197">
        <v>0</v>
      </c>
      <c r="AX93" s="197">
        <v>0</v>
      </c>
      <c r="AY93" s="197">
        <v>0</v>
      </c>
      <c r="AZ93" s="197">
        <v>0</v>
      </c>
      <c r="BA93" s="197">
        <v>0</v>
      </c>
      <c r="BB93" s="197">
        <v>0</v>
      </c>
      <c r="BC93" s="197">
        <v>0</v>
      </c>
      <c r="BD93" s="197">
        <v>0</v>
      </c>
      <c r="BE93" s="197">
        <v>0</v>
      </c>
      <c r="BF93" s="197">
        <v>0</v>
      </c>
      <c r="BG93" s="197">
        <v>0</v>
      </c>
      <c r="BH93" s="197">
        <v>0</v>
      </c>
      <c r="BI93" s="197">
        <v>0</v>
      </c>
      <c r="BJ93" s="197">
        <v>0</v>
      </c>
      <c r="BK93" s="197">
        <v>0</v>
      </c>
      <c r="BL93" s="197">
        <v>0</v>
      </c>
      <c r="BM93" s="197">
        <v>0</v>
      </c>
      <c r="BN93" s="197">
        <v>0</v>
      </c>
      <c r="BO93" s="197">
        <v>0</v>
      </c>
      <c r="BP93" s="197">
        <v>0</v>
      </c>
      <c r="BQ93" s="197">
        <v>0</v>
      </c>
      <c r="BR93" s="197">
        <v>0</v>
      </c>
      <c r="BS93" s="197">
        <v>0</v>
      </c>
      <c r="BT93" s="197">
        <v>0</v>
      </c>
      <c r="BU93" s="197">
        <v>0</v>
      </c>
      <c r="BV93" s="197">
        <v>0</v>
      </c>
      <c r="BW93" s="197">
        <v>0</v>
      </c>
      <c r="BX93" s="197">
        <v>0</v>
      </c>
      <c r="BY93" s="197">
        <v>0</v>
      </c>
      <c r="BZ93" s="197">
        <v>0</v>
      </c>
      <c r="CA93" s="197">
        <v>0</v>
      </c>
      <c r="CB93" s="197">
        <v>0</v>
      </c>
      <c r="CC93" s="197">
        <v>0</v>
      </c>
      <c r="CD93" s="197">
        <v>0</v>
      </c>
      <c r="CE93" s="197">
        <v>0</v>
      </c>
      <c r="CF93" s="197">
        <v>0</v>
      </c>
      <c r="CG93" s="197">
        <v>0</v>
      </c>
      <c r="CH93" s="197">
        <v>0</v>
      </c>
      <c r="CI93" s="197">
        <v>0</v>
      </c>
      <c r="CJ93" s="197">
        <v>0</v>
      </c>
      <c r="CK93" s="197">
        <v>0</v>
      </c>
      <c r="CL93" s="197">
        <v>0</v>
      </c>
      <c r="CM93" s="197">
        <v>0</v>
      </c>
      <c r="CN93" s="197">
        <v>0</v>
      </c>
      <c r="CO93" s="197">
        <v>0</v>
      </c>
      <c r="CP93" s="197">
        <v>0</v>
      </c>
      <c r="CQ93" s="197">
        <v>0</v>
      </c>
      <c r="CR93" s="197">
        <v>0</v>
      </c>
      <c r="CS93" s="197">
        <v>0</v>
      </c>
      <c r="CT93" s="197">
        <v>0</v>
      </c>
      <c r="CU93" s="197">
        <v>0</v>
      </c>
      <c r="CV93" s="197">
        <v>0</v>
      </c>
      <c r="CW93" s="197">
        <v>0</v>
      </c>
      <c r="CX93" s="197">
        <v>0</v>
      </c>
      <c r="CY93" s="197">
        <v>0</v>
      </c>
      <c r="CZ93" s="197">
        <v>0</v>
      </c>
      <c r="DA93" s="197">
        <v>0</v>
      </c>
      <c r="DB93" s="197">
        <v>0</v>
      </c>
      <c r="DC93" s="197">
        <v>0</v>
      </c>
      <c r="DD93" s="197">
        <v>0</v>
      </c>
      <c r="DE93" s="197">
        <v>0</v>
      </c>
      <c r="DF93" s="197">
        <v>0</v>
      </c>
      <c r="DG93" s="197">
        <v>0</v>
      </c>
      <c r="DH93" s="197">
        <v>0</v>
      </c>
      <c r="DI93" s="197">
        <v>0</v>
      </c>
      <c r="DJ93" s="197">
        <v>0</v>
      </c>
      <c r="DK93" s="197">
        <v>0</v>
      </c>
      <c r="DL93" s="197">
        <v>0</v>
      </c>
      <c r="DM93" s="197">
        <v>0</v>
      </c>
      <c r="DN93" s="197">
        <v>0</v>
      </c>
      <c r="DO93" s="197">
        <v>0</v>
      </c>
      <c r="DP93" s="197">
        <v>0</v>
      </c>
      <c r="DQ93" s="197">
        <f t="shared" ref="DQ93:EV93" si="341">DP93+2000</f>
        <v>2000</v>
      </c>
      <c r="DR93" s="197">
        <f t="shared" si="341"/>
        <v>4000</v>
      </c>
      <c r="DS93" s="197">
        <f t="shared" si="341"/>
        <v>6000</v>
      </c>
      <c r="DT93" s="197">
        <f t="shared" si="341"/>
        <v>8000</v>
      </c>
      <c r="DU93" s="197">
        <f t="shared" si="341"/>
        <v>10000</v>
      </c>
      <c r="DV93" s="197">
        <f t="shared" si="341"/>
        <v>12000</v>
      </c>
      <c r="DW93" s="197">
        <f t="shared" si="341"/>
        <v>14000</v>
      </c>
      <c r="DX93" s="197">
        <f t="shared" si="341"/>
        <v>16000</v>
      </c>
      <c r="DY93" s="197">
        <f t="shared" si="341"/>
        <v>18000</v>
      </c>
      <c r="DZ93" s="197">
        <f t="shared" si="341"/>
        <v>20000</v>
      </c>
      <c r="EA93" s="197">
        <f t="shared" si="341"/>
        <v>22000</v>
      </c>
      <c r="EB93" s="197">
        <f t="shared" si="341"/>
        <v>24000</v>
      </c>
      <c r="EC93" s="197">
        <f t="shared" si="341"/>
        <v>26000</v>
      </c>
      <c r="ED93" s="197">
        <f t="shared" si="341"/>
        <v>28000</v>
      </c>
      <c r="EE93" s="197">
        <f t="shared" si="341"/>
        <v>30000</v>
      </c>
      <c r="EF93" s="197">
        <f t="shared" si="341"/>
        <v>32000</v>
      </c>
      <c r="EG93" s="197">
        <f t="shared" si="341"/>
        <v>34000</v>
      </c>
      <c r="EH93" s="197">
        <f t="shared" si="341"/>
        <v>36000</v>
      </c>
      <c r="EI93" s="197">
        <f t="shared" si="341"/>
        <v>38000</v>
      </c>
      <c r="EJ93" s="197">
        <f t="shared" si="341"/>
        <v>40000</v>
      </c>
      <c r="EK93" s="197">
        <f t="shared" si="341"/>
        <v>42000</v>
      </c>
      <c r="EL93" s="197">
        <f t="shared" si="341"/>
        <v>44000</v>
      </c>
      <c r="EM93" s="197">
        <f t="shared" si="341"/>
        <v>46000</v>
      </c>
      <c r="EN93" s="197">
        <f t="shared" si="341"/>
        <v>48000</v>
      </c>
      <c r="EO93" s="263">
        <f t="shared" si="341"/>
        <v>50000</v>
      </c>
      <c r="EP93" s="197">
        <f t="shared" si="341"/>
        <v>52000</v>
      </c>
      <c r="EQ93" s="197">
        <f t="shared" si="341"/>
        <v>54000</v>
      </c>
      <c r="ER93" s="197">
        <f t="shared" si="341"/>
        <v>56000</v>
      </c>
      <c r="ES93" s="197">
        <f t="shared" si="341"/>
        <v>58000</v>
      </c>
      <c r="ET93" s="197">
        <f t="shared" si="341"/>
        <v>60000</v>
      </c>
      <c r="EU93" s="197">
        <f t="shared" si="341"/>
        <v>62000</v>
      </c>
      <c r="EV93" s="197">
        <f t="shared" si="341"/>
        <v>64000</v>
      </c>
      <c r="EW93" s="197">
        <f t="shared" ref="EW93:GB93" si="342">EV93+2000</f>
        <v>66000</v>
      </c>
      <c r="EX93" s="197">
        <f t="shared" si="342"/>
        <v>68000</v>
      </c>
      <c r="EY93" s="197">
        <f t="shared" si="342"/>
        <v>70000</v>
      </c>
      <c r="EZ93" s="197">
        <f t="shared" si="342"/>
        <v>72000</v>
      </c>
      <c r="FA93" s="197">
        <f t="shared" si="342"/>
        <v>74000</v>
      </c>
      <c r="FB93" s="197">
        <f t="shared" si="342"/>
        <v>76000</v>
      </c>
      <c r="FC93" s="197">
        <f t="shared" si="342"/>
        <v>78000</v>
      </c>
      <c r="FD93" s="197">
        <f t="shared" si="342"/>
        <v>80000</v>
      </c>
      <c r="FE93" s="197">
        <f t="shared" si="342"/>
        <v>82000</v>
      </c>
      <c r="FF93" s="197">
        <f t="shared" si="342"/>
        <v>84000</v>
      </c>
      <c r="FG93" s="197">
        <f t="shared" si="342"/>
        <v>86000</v>
      </c>
      <c r="FH93" s="197">
        <f t="shared" si="342"/>
        <v>88000</v>
      </c>
      <c r="FI93" s="197">
        <f t="shared" si="342"/>
        <v>90000</v>
      </c>
      <c r="FJ93" s="197">
        <f t="shared" si="342"/>
        <v>92000</v>
      </c>
      <c r="FK93" s="197">
        <f t="shared" si="342"/>
        <v>94000</v>
      </c>
      <c r="FL93" s="197">
        <f t="shared" si="342"/>
        <v>96000</v>
      </c>
      <c r="FM93" s="197">
        <f t="shared" si="342"/>
        <v>98000</v>
      </c>
      <c r="FN93" s="197">
        <f t="shared" si="342"/>
        <v>100000</v>
      </c>
      <c r="FO93" s="197">
        <f t="shared" si="342"/>
        <v>102000</v>
      </c>
      <c r="FP93" s="197">
        <f t="shared" si="342"/>
        <v>104000</v>
      </c>
      <c r="FQ93" s="197">
        <f t="shared" si="342"/>
        <v>106000</v>
      </c>
      <c r="FR93" s="197">
        <f t="shared" si="342"/>
        <v>108000</v>
      </c>
      <c r="FS93" s="197">
        <f t="shared" si="342"/>
        <v>110000</v>
      </c>
      <c r="FT93" s="197">
        <f t="shared" si="342"/>
        <v>112000</v>
      </c>
      <c r="FU93" s="197">
        <f t="shared" si="342"/>
        <v>114000</v>
      </c>
      <c r="FV93" s="197">
        <f t="shared" si="342"/>
        <v>116000</v>
      </c>
      <c r="FW93" s="197">
        <f t="shared" si="342"/>
        <v>118000</v>
      </c>
      <c r="FX93" s="197">
        <f t="shared" si="342"/>
        <v>120000</v>
      </c>
      <c r="FY93" s="197">
        <f t="shared" si="342"/>
        <v>122000</v>
      </c>
      <c r="FZ93" s="197">
        <f t="shared" si="342"/>
        <v>124000</v>
      </c>
      <c r="GA93" s="197">
        <f t="shared" si="342"/>
        <v>126000</v>
      </c>
      <c r="GB93" s="197">
        <f t="shared" si="342"/>
        <v>128000</v>
      </c>
      <c r="GC93" s="197">
        <f t="shared" ref="GC93:GJ93" si="343">GB93+2000</f>
        <v>130000</v>
      </c>
      <c r="GD93" s="197">
        <f t="shared" si="343"/>
        <v>132000</v>
      </c>
      <c r="GE93" s="197">
        <f t="shared" si="343"/>
        <v>134000</v>
      </c>
      <c r="GF93" s="197">
        <f t="shared" si="343"/>
        <v>136000</v>
      </c>
      <c r="GG93" s="197">
        <f t="shared" si="343"/>
        <v>138000</v>
      </c>
      <c r="GH93" s="197">
        <f t="shared" si="343"/>
        <v>140000</v>
      </c>
      <c r="GI93" s="197">
        <f t="shared" si="343"/>
        <v>142000</v>
      </c>
      <c r="GJ93" s="197">
        <f t="shared" si="343"/>
        <v>144000</v>
      </c>
    </row>
    <row r="94" spans="1:192" ht="20.25" thickTop="1" thickBot="1" x14ac:dyDescent="0.3">
      <c r="A94" s="195">
        <v>83</v>
      </c>
      <c r="B94" s="193" t="str">
        <f>HYPERLINK("#Feuil1!EO"&amp;ROW(),feuil1!C94)</f>
        <v>Bob83</v>
      </c>
      <c r="C94" s="179" t="s">
        <v>255</v>
      </c>
      <c r="D94" s="191">
        <v>2000</v>
      </c>
      <c r="E94" s="20">
        <v>43101</v>
      </c>
      <c r="F94" s="214"/>
      <c r="G94" s="183">
        <v>5000</v>
      </c>
      <c r="H94" s="208"/>
      <c r="I94" s="197">
        <v>0</v>
      </c>
      <c r="J94" s="197">
        <v>0</v>
      </c>
      <c r="K94" s="197">
        <v>0</v>
      </c>
      <c r="L94" s="197">
        <v>0</v>
      </c>
      <c r="M94" s="197">
        <v>0</v>
      </c>
      <c r="N94" s="197">
        <v>0</v>
      </c>
      <c r="O94" s="197">
        <v>0</v>
      </c>
      <c r="P94" s="197">
        <v>0</v>
      </c>
      <c r="Q94" s="197">
        <v>0</v>
      </c>
      <c r="R94" s="197">
        <v>0</v>
      </c>
      <c r="S94" s="197">
        <v>0</v>
      </c>
      <c r="T94" s="197">
        <v>0</v>
      </c>
      <c r="U94" s="197">
        <v>0</v>
      </c>
      <c r="V94" s="197">
        <v>0</v>
      </c>
      <c r="W94" s="197">
        <v>0</v>
      </c>
      <c r="X94" s="197">
        <v>0</v>
      </c>
      <c r="Y94" s="197">
        <v>0</v>
      </c>
      <c r="Z94" s="197">
        <v>0</v>
      </c>
      <c r="AA94" s="197">
        <v>0</v>
      </c>
      <c r="AB94" s="197">
        <v>0</v>
      </c>
      <c r="AC94" s="197">
        <v>0</v>
      </c>
      <c r="AD94" s="197">
        <v>0</v>
      </c>
      <c r="AE94" s="197">
        <v>0</v>
      </c>
      <c r="AF94" s="197">
        <v>0</v>
      </c>
      <c r="AG94" s="197">
        <v>0</v>
      </c>
      <c r="AH94" s="197">
        <v>0</v>
      </c>
      <c r="AI94" s="197">
        <v>0</v>
      </c>
      <c r="AJ94" s="197">
        <v>0</v>
      </c>
      <c r="AK94" s="197">
        <v>0</v>
      </c>
      <c r="AL94" s="197">
        <v>0</v>
      </c>
      <c r="AM94" s="197">
        <v>0</v>
      </c>
      <c r="AN94" s="197">
        <v>0</v>
      </c>
      <c r="AO94" s="197">
        <v>0</v>
      </c>
      <c r="AP94" s="197">
        <v>0</v>
      </c>
      <c r="AQ94" s="197">
        <v>0</v>
      </c>
      <c r="AR94" s="197">
        <v>0</v>
      </c>
      <c r="AS94" s="197">
        <v>0</v>
      </c>
      <c r="AT94" s="197">
        <v>0</v>
      </c>
      <c r="AU94" s="197">
        <v>0</v>
      </c>
      <c r="AV94" s="197">
        <v>0</v>
      </c>
      <c r="AW94" s="197">
        <v>0</v>
      </c>
      <c r="AX94" s="197">
        <v>0</v>
      </c>
      <c r="AY94" s="197">
        <v>0</v>
      </c>
      <c r="AZ94" s="197">
        <v>0</v>
      </c>
      <c r="BA94" s="197">
        <v>0</v>
      </c>
      <c r="BB94" s="197">
        <v>0</v>
      </c>
      <c r="BC94" s="197">
        <v>0</v>
      </c>
      <c r="BD94" s="197">
        <v>0</v>
      </c>
      <c r="BE94" s="197">
        <v>0</v>
      </c>
      <c r="BF94" s="197">
        <v>0</v>
      </c>
      <c r="BG94" s="197">
        <v>0</v>
      </c>
      <c r="BH94" s="197">
        <v>0</v>
      </c>
      <c r="BI94" s="197">
        <v>0</v>
      </c>
      <c r="BJ94" s="197">
        <v>0</v>
      </c>
      <c r="BK94" s="197">
        <v>0</v>
      </c>
      <c r="BL94" s="197">
        <v>0</v>
      </c>
      <c r="BM94" s="197">
        <v>0</v>
      </c>
      <c r="BN94" s="197">
        <v>0</v>
      </c>
      <c r="BO94" s="197">
        <v>0</v>
      </c>
      <c r="BP94" s="197">
        <v>0</v>
      </c>
      <c r="BQ94" s="197">
        <v>0</v>
      </c>
      <c r="BR94" s="197">
        <v>0</v>
      </c>
      <c r="BS94" s="197">
        <v>0</v>
      </c>
      <c r="BT94" s="197">
        <v>0</v>
      </c>
      <c r="BU94" s="197">
        <v>0</v>
      </c>
      <c r="BV94" s="197">
        <v>0</v>
      </c>
      <c r="BW94" s="197">
        <v>0</v>
      </c>
      <c r="BX94" s="197">
        <v>0</v>
      </c>
      <c r="BY94" s="197">
        <v>0</v>
      </c>
      <c r="BZ94" s="197">
        <v>0</v>
      </c>
      <c r="CA94" s="197">
        <v>0</v>
      </c>
      <c r="CB94" s="197">
        <v>0</v>
      </c>
      <c r="CC94" s="197">
        <v>0</v>
      </c>
      <c r="CD94" s="197">
        <v>0</v>
      </c>
      <c r="CE94" s="197">
        <v>0</v>
      </c>
      <c r="CF94" s="197">
        <v>0</v>
      </c>
      <c r="CG94" s="197">
        <v>0</v>
      </c>
      <c r="CH94" s="197">
        <v>0</v>
      </c>
      <c r="CI94" s="197">
        <v>0</v>
      </c>
      <c r="CJ94" s="197">
        <v>0</v>
      </c>
      <c r="CK94" s="197">
        <v>0</v>
      </c>
      <c r="CL94" s="197">
        <v>0</v>
      </c>
      <c r="CM94" s="197">
        <v>0</v>
      </c>
      <c r="CN94" s="197">
        <v>0</v>
      </c>
      <c r="CO94" s="197">
        <v>0</v>
      </c>
      <c r="CP94" s="197">
        <v>0</v>
      </c>
      <c r="CQ94" s="197">
        <v>0</v>
      </c>
      <c r="CR94" s="197">
        <v>0</v>
      </c>
      <c r="CS94" s="197">
        <v>0</v>
      </c>
      <c r="CT94" s="197">
        <v>0</v>
      </c>
      <c r="CU94" s="197">
        <v>0</v>
      </c>
      <c r="CV94" s="197">
        <v>0</v>
      </c>
      <c r="CW94" s="197">
        <v>0</v>
      </c>
      <c r="CX94" s="197">
        <v>0</v>
      </c>
      <c r="CY94" s="197">
        <v>0</v>
      </c>
      <c r="CZ94" s="197">
        <v>0</v>
      </c>
      <c r="DA94" s="197">
        <v>0</v>
      </c>
      <c r="DB94" s="197">
        <v>0</v>
      </c>
      <c r="DC94" s="197">
        <v>0</v>
      </c>
      <c r="DD94" s="197">
        <v>0</v>
      </c>
      <c r="DE94" s="197">
        <v>0</v>
      </c>
      <c r="DF94" s="197">
        <v>0</v>
      </c>
      <c r="DG94" s="197">
        <v>0</v>
      </c>
      <c r="DH94" s="197">
        <v>0</v>
      </c>
      <c r="DI94" s="197">
        <v>0</v>
      </c>
      <c r="DJ94" s="197">
        <v>0</v>
      </c>
      <c r="DK94" s="197">
        <v>0</v>
      </c>
      <c r="DL94" s="197">
        <v>0</v>
      </c>
      <c r="DM94" s="197">
        <v>0</v>
      </c>
      <c r="DN94" s="197">
        <v>0</v>
      </c>
      <c r="DO94" s="197">
        <v>0</v>
      </c>
      <c r="DP94" s="197">
        <v>0</v>
      </c>
      <c r="DQ94" s="197">
        <v>2000</v>
      </c>
      <c r="DR94" s="197">
        <f t="shared" ref="DR94:EW94" si="344">DQ94+2000</f>
        <v>4000</v>
      </c>
      <c r="DS94" s="197">
        <f t="shared" si="344"/>
        <v>6000</v>
      </c>
      <c r="DT94" s="197">
        <f t="shared" si="344"/>
        <v>8000</v>
      </c>
      <c r="DU94" s="197">
        <f t="shared" si="344"/>
        <v>10000</v>
      </c>
      <c r="DV94" s="197">
        <f t="shared" si="344"/>
        <v>12000</v>
      </c>
      <c r="DW94" s="197">
        <f t="shared" si="344"/>
        <v>14000</v>
      </c>
      <c r="DX94" s="197">
        <f t="shared" si="344"/>
        <v>16000</v>
      </c>
      <c r="DY94" s="197">
        <f t="shared" si="344"/>
        <v>18000</v>
      </c>
      <c r="DZ94" s="197">
        <f t="shared" si="344"/>
        <v>20000</v>
      </c>
      <c r="EA94" s="197">
        <f t="shared" si="344"/>
        <v>22000</v>
      </c>
      <c r="EB94" s="197">
        <f t="shared" si="344"/>
        <v>24000</v>
      </c>
      <c r="EC94" s="197">
        <f t="shared" si="344"/>
        <v>26000</v>
      </c>
      <c r="ED94" s="197">
        <f t="shared" si="344"/>
        <v>28000</v>
      </c>
      <c r="EE94" s="197">
        <f t="shared" si="344"/>
        <v>30000</v>
      </c>
      <c r="EF94" s="197">
        <f t="shared" si="344"/>
        <v>32000</v>
      </c>
      <c r="EG94" s="197">
        <f t="shared" si="344"/>
        <v>34000</v>
      </c>
      <c r="EH94" s="197">
        <f t="shared" si="344"/>
        <v>36000</v>
      </c>
      <c r="EI94" s="197">
        <f t="shared" si="344"/>
        <v>38000</v>
      </c>
      <c r="EJ94" s="197">
        <f t="shared" si="344"/>
        <v>40000</v>
      </c>
      <c r="EK94" s="197">
        <f t="shared" si="344"/>
        <v>42000</v>
      </c>
      <c r="EL94" s="197">
        <f t="shared" si="344"/>
        <v>44000</v>
      </c>
      <c r="EM94" s="197">
        <f t="shared" si="344"/>
        <v>46000</v>
      </c>
      <c r="EN94" s="197">
        <f t="shared" si="344"/>
        <v>48000</v>
      </c>
      <c r="EO94" s="263">
        <f t="shared" si="344"/>
        <v>50000</v>
      </c>
      <c r="EP94" s="197">
        <f t="shared" si="344"/>
        <v>52000</v>
      </c>
      <c r="EQ94" s="197">
        <f t="shared" si="344"/>
        <v>54000</v>
      </c>
      <c r="ER94" s="197">
        <f t="shared" si="344"/>
        <v>56000</v>
      </c>
      <c r="ES94" s="197">
        <f t="shared" si="344"/>
        <v>58000</v>
      </c>
      <c r="ET94" s="197">
        <f t="shared" si="344"/>
        <v>60000</v>
      </c>
      <c r="EU94" s="197">
        <f t="shared" si="344"/>
        <v>62000</v>
      </c>
      <c r="EV94" s="197">
        <f t="shared" si="344"/>
        <v>64000</v>
      </c>
      <c r="EW94" s="197">
        <f t="shared" si="344"/>
        <v>66000</v>
      </c>
      <c r="EX94" s="197">
        <f t="shared" ref="EX94:GC94" si="345">EW94+2000</f>
        <v>68000</v>
      </c>
      <c r="EY94" s="197">
        <f t="shared" si="345"/>
        <v>70000</v>
      </c>
      <c r="EZ94" s="197">
        <f t="shared" si="345"/>
        <v>72000</v>
      </c>
      <c r="FA94" s="197">
        <f t="shared" si="345"/>
        <v>74000</v>
      </c>
      <c r="FB94" s="197">
        <f t="shared" si="345"/>
        <v>76000</v>
      </c>
      <c r="FC94" s="197">
        <f t="shared" si="345"/>
        <v>78000</v>
      </c>
      <c r="FD94" s="197">
        <f t="shared" si="345"/>
        <v>80000</v>
      </c>
      <c r="FE94" s="197">
        <f t="shared" si="345"/>
        <v>82000</v>
      </c>
      <c r="FF94" s="197">
        <f t="shared" si="345"/>
        <v>84000</v>
      </c>
      <c r="FG94" s="197">
        <f t="shared" si="345"/>
        <v>86000</v>
      </c>
      <c r="FH94" s="197">
        <f t="shared" si="345"/>
        <v>88000</v>
      </c>
      <c r="FI94" s="197">
        <f t="shared" si="345"/>
        <v>90000</v>
      </c>
      <c r="FJ94" s="197">
        <f t="shared" si="345"/>
        <v>92000</v>
      </c>
      <c r="FK94" s="197">
        <f t="shared" si="345"/>
        <v>94000</v>
      </c>
      <c r="FL94" s="197">
        <f t="shared" si="345"/>
        <v>96000</v>
      </c>
      <c r="FM94" s="197">
        <f t="shared" si="345"/>
        <v>98000</v>
      </c>
      <c r="FN94" s="197">
        <f t="shared" si="345"/>
        <v>100000</v>
      </c>
      <c r="FO94" s="197">
        <f t="shared" si="345"/>
        <v>102000</v>
      </c>
      <c r="FP94" s="197">
        <f t="shared" si="345"/>
        <v>104000</v>
      </c>
      <c r="FQ94" s="197">
        <f t="shared" si="345"/>
        <v>106000</v>
      </c>
      <c r="FR94" s="197">
        <f t="shared" si="345"/>
        <v>108000</v>
      </c>
      <c r="FS94" s="197">
        <f t="shared" si="345"/>
        <v>110000</v>
      </c>
      <c r="FT94" s="197">
        <f t="shared" si="345"/>
        <v>112000</v>
      </c>
      <c r="FU94" s="197">
        <f t="shared" si="345"/>
        <v>114000</v>
      </c>
      <c r="FV94" s="197">
        <f t="shared" si="345"/>
        <v>116000</v>
      </c>
      <c r="FW94" s="197">
        <f t="shared" si="345"/>
        <v>118000</v>
      </c>
      <c r="FX94" s="197">
        <f t="shared" si="345"/>
        <v>120000</v>
      </c>
      <c r="FY94" s="197">
        <f t="shared" si="345"/>
        <v>122000</v>
      </c>
      <c r="FZ94" s="197">
        <f t="shared" si="345"/>
        <v>124000</v>
      </c>
      <c r="GA94" s="197">
        <f t="shared" si="345"/>
        <v>126000</v>
      </c>
      <c r="GB94" s="197">
        <f t="shared" si="345"/>
        <v>128000</v>
      </c>
      <c r="GC94" s="197">
        <f t="shared" si="345"/>
        <v>130000</v>
      </c>
      <c r="GD94" s="197">
        <f t="shared" ref="GD94:GJ94" si="346">GC94+2000</f>
        <v>132000</v>
      </c>
      <c r="GE94" s="197">
        <f t="shared" si="346"/>
        <v>134000</v>
      </c>
      <c r="GF94" s="197">
        <f t="shared" si="346"/>
        <v>136000</v>
      </c>
      <c r="GG94" s="197">
        <f t="shared" si="346"/>
        <v>138000</v>
      </c>
      <c r="GH94" s="197">
        <f t="shared" si="346"/>
        <v>140000</v>
      </c>
      <c r="GI94" s="197">
        <f t="shared" si="346"/>
        <v>142000</v>
      </c>
      <c r="GJ94" s="197">
        <f t="shared" si="346"/>
        <v>144000</v>
      </c>
    </row>
    <row r="95" spans="1:192" ht="20.25" thickTop="1" thickBot="1" x14ac:dyDescent="0.3">
      <c r="A95" s="195">
        <v>84</v>
      </c>
      <c r="B95" s="193" t="str">
        <f>HYPERLINK("#Feuil1!EO"&amp;ROW(),feuil1!C95)</f>
        <v>Bob84</v>
      </c>
      <c r="C95" s="179" t="s">
        <v>256</v>
      </c>
      <c r="D95" s="188">
        <v>5000</v>
      </c>
      <c r="E95" s="20">
        <v>43497</v>
      </c>
      <c r="F95" s="214"/>
      <c r="G95" s="183">
        <v>0</v>
      </c>
      <c r="H95" s="208"/>
      <c r="I95" s="197">
        <v>0</v>
      </c>
      <c r="J95" s="197">
        <v>0</v>
      </c>
      <c r="K95" s="197">
        <v>0</v>
      </c>
      <c r="L95" s="197">
        <v>0</v>
      </c>
      <c r="M95" s="197">
        <v>0</v>
      </c>
      <c r="N95" s="197">
        <v>0</v>
      </c>
      <c r="O95" s="197">
        <v>0</v>
      </c>
      <c r="P95" s="197">
        <v>0</v>
      </c>
      <c r="Q95" s="197">
        <v>0</v>
      </c>
      <c r="R95" s="197">
        <v>0</v>
      </c>
      <c r="S95" s="197">
        <v>0</v>
      </c>
      <c r="T95" s="197">
        <v>0</v>
      </c>
      <c r="U95" s="197">
        <v>0</v>
      </c>
      <c r="V95" s="197">
        <v>0</v>
      </c>
      <c r="W95" s="197">
        <v>0</v>
      </c>
      <c r="X95" s="197">
        <v>0</v>
      </c>
      <c r="Y95" s="197">
        <v>0</v>
      </c>
      <c r="Z95" s="197">
        <v>0</v>
      </c>
      <c r="AA95" s="197">
        <v>0</v>
      </c>
      <c r="AB95" s="197">
        <v>0</v>
      </c>
      <c r="AC95" s="197">
        <v>0</v>
      </c>
      <c r="AD95" s="197">
        <v>0</v>
      </c>
      <c r="AE95" s="197">
        <v>0</v>
      </c>
      <c r="AF95" s="197">
        <v>0</v>
      </c>
      <c r="AG95" s="197">
        <v>0</v>
      </c>
      <c r="AH95" s="197">
        <v>0</v>
      </c>
      <c r="AI95" s="197">
        <v>0</v>
      </c>
      <c r="AJ95" s="197">
        <v>0</v>
      </c>
      <c r="AK95" s="197">
        <v>0</v>
      </c>
      <c r="AL95" s="197">
        <v>0</v>
      </c>
      <c r="AM95" s="197">
        <v>0</v>
      </c>
      <c r="AN95" s="197">
        <v>0</v>
      </c>
      <c r="AO95" s="197">
        <v>0</v>
      </c>
      <c r="AP95" s="197">
        <v>0</v>
      </c>
      <c r="AQ95" s="197">
        <v>0</v>
      </c>
      <c r="AR95" s="197">
        <v>0</v>
      </c>
      <c r="AS95" s="197">
        <v>0</v>
      </c>
      <c r="AT95" s="197">
        <v>0</v>
      </c>
      <c r="AU95" s="197">
        <v>0</v>
      </c>
      <c r="AV95" s="197">
        <v>0</v>
      </c>
      <c r="AW95" s="197">
        <v>0</v>
      </c>
      <c r="AX95" s="197">
        <v>0</v>
      </c>
      <c r="AY95" s="197">
        <v>0</v>
      </c>
      <c r="AZ95" s="197">
        <v>0</v>
      </c>
      <c r="BA95" s="197">
        <v>0</v>
      </c>
      <c r="BB95" s="197">
        <v>0</v>
      </c>
      <c r="BC95" s="197">
        <v>0</v>
      </c>
      <c r="BD95" s="197">
        <v>0</v>
      </c>
      <c r="BE95" s="197">
        <v>0</v>
      </c>
      <c r="BF95" s="197">
        <v>0</v>
      </c>
      <c r="BG95" s="197">
        <v>0</v>
      </c>
      <c r="BH95" s="197">
        <v>0</v>
      </c>
      <c r="BI95" s="197">
        <v>0</v>
      </c>
      <c r="BJ95" s="197">
        <v>0</v>
      </c>
      <c r="BK95" s="197">
        <v>0</v>
      </c>
      <c r="BL95" s="197">
        <v>0</v>
      </c>
      <c r="BM95" s="197">
        <v>0</v>
      </c>
      <c r="BN95" s="197">
        <v>0</v>
      </c>
      <c r="BO95" s="197">
        <v>0</v>
      </c>
      <c r="BP95" s="197">
        <v>0</v>
      </c>
      <c r="BQ95" s="197">
        <v>0</v>
      </c>
      <c r="BR95" s="197">
        <v>0</v>
      </c>
      <c r="BS95" s="197">
        <v>0</v>
      </c>
      <c r="BT95" s="197">
        <v>0</v>
      </c>
      <c r="BU95" s="197">
        <v>0</v>
      </c>
      <c r="BV95" s="197">
        <v>0</v>
      </c>
      <c r="BW95" s="197">
        <v>0</v>
      </c>
      <c r="BX95" s="197">
        <v>0</v>
      </c>
      <c r="BY95" s="197">
        <v>0</v>
      </c>
      <c r="BZ95" s="197">
        <v>0</v>
      </c>
      <c r="CA95" s="197">
        <v>0</v>
      </c>
      <c r="CB95" s="197">
        <v>0</v>
      </c>
      <c r="CC95" s="197">
        <v>0</v>
      </c>
      <c r="CD95" s="197">
        <v>0</v>
      </c>
      <c r="CE95" s="197">
        <v>0</v>
      </c>
      <c r="CF95" s="197">
        <v>0</v>
      </c>
      <c r="CG95" s="197">
        <v>0</v>
      </c>
      <c r="CH95" s="197">
        <v>0</v>
      </c>
      <c r="CI95" s="197">
        <v>0</v>
      </c>
      <c r="CJ95" s="197">
        <v>0</v>
      </c>
      <c r="CK95" s="197">
        <v>0</v>
      </c>
      <c r="CL95" s="197">
        <v>0</v>
      </c>
      <c r="CM95" s="197">
        <v>0</v>
      </c>
      <c r="CN95" s="197">
        <v>0</v>
      </c>
      <c r="CO95" s="197">
        <v>0</v>
      </c>
      <c r="CP95" s="197">
        <v>0</v>
      </c>
      <c r="CQ95" s="197">
        <v>0</v>
      </c>
      <c r="CR95" s="197">
        <v>0</v>
      </c>
      <c r="CS95" s="197">
        <v>0</v>
      </c>
      <c r="CT95" s="197">
        <v>0</v>
      </c>
      <c r="CU95" s="197">
        <v>0</v>
      </c>
      <c r="CV95" s="197">
        <v>0</v>
      </c>
      <c r="CW95" s="197">
        <v>0</v>
      </c>
      <c r="CX95" s="197">
        <v>0</v>
      </c>
      <c r="CY95" s="197">
        <v>0</v>
      </c>
      <c r="CZ95" s="197">
        <v>0</v>
      </c>
      <c r="DA95" s="197">
        <v>0</v>
      </c>
      <c r="DB95" s="197">
        <v>0</v>
      </c>
      <c r="DC95" s="197">
        <v>0</v>
      </c>
      <c r="DD95" s="197">
        <v>0</v>
      </c>
      <c r="DE95" s="197">
        <v>0</v>
      </c>
      <c r="DF95" s="197">
        <v>0</v>
      </c>
      <c r="DG95" s="197">
        <v>0</v>
      </c>
      <c r="DH95" s="197">
        <v>0</v>
      </c>
      <c r="DI95" s="197">
        <v>0</v>
      </c>
      <c r="DJ95" s="197">
        <v>0</v>
      </c>
      <c r="DK95" s="197">
        <v>0</v>
      </c>
      <c r="DL95" s="197">
        <v>0</v>
      </c>
      <c r="DM95" s="197">
        <v>0</v>
      </c>
      <c r="DN95" s="197">
        <v>0</v>
      </c>
      <c r="DO95" s="197">
        <v>0</v>
      </c>
      <c r="DP95" s="197">
        <v>0</v>
      </c>
      <c r="DQ95" s="197">
        <v>0</v>
      </c>
      <c r="DR95" s="197">
        <v>0</v>
      </c>
      <c r="DS95" s="197">
        <v>0</v>
      </c>
      <c r="DT95" s="197">
        <v>0</v>
      </c>
      <c r="DU95" s="197">
        <v>0</v>
      </c>
      <c r="DV95" s="197">
        <v>0</v>
      </c>
      <c r="DW95" s="197">
        <v>0</v>
      </c>
      <c r="DX95" s="197">
        <v>0</v>
      </c>
      <c r="DY95" s="197">
        <v>0</v>
      </c>
      <c r="DZ95" s="197">
        <v>0</v>
      </c>
      <c r="EA95" s="197">
        <v>0</v>
      </c>
      <c r="EB95" s="197">
        <v>0</v>
      </c>
      <c r="EC95" s="197">
        <v>0</v>
      </c>
      <c r="ED95" s="197">
        <f>5000</f>
        <v>5000</v>
      </c>
      <c r="EE95" s="197">
        <f t="shared" ref="EE95:FJ95" si="347">ED95+5000</f>
        <v>10000</v>
      </c>
      <c r="EF95" s="197">
        <f t="shared" si="347"/>
        <v>15000</v>
      </c>
      <c r="EG95" s="197">
        <f t="shared" si="347"/>
        <v>20000</v>
      </c>
      <c r="EH95" s="197">
        <f t="shared" si="347"/>
        <v>25000</v>
      </c>
      <c r="EI95" s="197">
        <f t="shared" si="347"/>
        <v>30000</v>
      </c>
      <c r="EJ95" s="197">
        <f t="shared" si="347"/>
        <v>35000</v>
      </c>
      <c r="EK95" s="197">
        <f t="shared" si="347"/>
        <v>40000</v>
      </c>
      <c r="EL95" s="197">
        <f t="shared" si="347"/>
        <v>45000</v>
      </c>
      <c r="EM95" s="197">
        <f t="shared" si="347"/>
        <v>50000</v>
      </c>
      <c r="EN95" s="197">
        <f t="shared" si="347"/>
        <v>55000</v>
      </c>
      <c r="EO95" s="263">
        <f t="shared" si="347"/>
        <v>60000</v>
      </c>
      <c r="EP95" s="197">
        <f t="shared" si="347"/>
        <v>65000</v>
      </c>
      <c r="EQ95" s="197">
        <f t="shared" si="347"/>
        <v>70000</v>
      </c>
      <c r="ER95" s="197">
        <f t="shared" si="347"/>
        <v>75000</v>
      </c>
      <c r="ES95" s="197">
        <f t="shared" si="347"/>
        <v>80000</v>
      </c>
      <c r="ET95" s="197">
        <f t="shared" si="347"/>
        <v>85000</v>
      </c>
      <c r="EU95" s="197">
        <f t="shared" si="347"/>
        <v>90000</v>
      </c>
      <c r="EV95" s="197">
        <f t="shared" si="347"/>
        <v>95000</v>
      </c>
      <c r="EW95" s="197">
        <f t="shared" si="347"/>
        <v>100000</v>
      </c>
      <c r="EX95" s="197">
        <f t="shared" si="347"/>
        <v>105000</v>
      </c>
      <c r="EY95" s="197">
        <f t="shared" si="347"/>
        <v>110000</v>
      </c>
      <c r="EZ95" s="197">
        <f t="shared" si="347"/>
        <v>115000</v>
      </c>
      <c r="FA95" s="197">
        <f t="shared" si="347"/>
        <v>120000</v>
      </c>
      <c r="FB95" s="197">
        <f t="shared" si="347"/>
        <v>125000</v>
      </c>
      <c r="FC95" s="197">
        <f t="shared" si="347"/>
        <v>130000</v>
      </c>
      <c r="FD95" s="197">
        <f t="shared" si="347"/>
        <v>135000</v>
      </c>
      <c r="FE95" s="197">
        <f t="shared" si="347"/>
        <v>140000</v>
      </c>
      <c r="FF95" s="197">
        <f t="shared" si="347"/>
        <v>145000</v>
      </c>
      <c r="FG95" s="197">
        <f t="shared" si="347"/>
        <v>150000</v>
      </c>
      <c r="FH95" s="197">
        <f t="shared" si="347"/>
        <v>155000</v>
      </c>
      <c r="FI95" s="197">
        <f t="shared" si="347"/>
        <v>160000</v>
      </c>
      <c r="FJ95" s="197">
        <f t="shared" si="347"/>
        <v>165000</v>
      </c>
      <c r="FK95" s="197">
        <f t="shared" ref="FK95:GJ95" si="348">FJ95+5000</f>
        <v>170000</v>
      </c>
      <c r="FL95" s="197">
        <f t="shared" si="348"/>
        <v>175000</v>
      </c>
      <c r="FM95" s="197">
        <f t="shared" si="348"/>
        <v>180000</v>
      </c>
      <c r="FN95" s="197">
        <f t="shared" si="348"/>
        <v>185000</v>
      </c>
      <c r="FO95" s="197">
        <f t="shared" si="348"/>
        <v>190000</v>
      </c>
      <c r="FP95" s="197">
        <f t="shared" si="348"/>
        <v>195000</v>
      </c>
      <c r="FQ95" s="197">
        <f t="shared" si="348"/>
        <v>200000</v>
      </c>
      <c r="FR95" s="197">
        <f t="shared" si="348"/>
        <v>205000</v>
      </c>
      <c r="FS95" s="197">
        <f t="shared" si="348"/>
        <v>210000</v>
      </c>
      <c r="FT95" s="197">
        <f t="shared" si="348"/>
        <v>215000</v>
      </c>
      <c r="FU95" s="197">
        <f t="shared" si="348"/>
        <v>220000</v>
      </c>
      <c r="FV95" s="197">
        <f t="shared" si="348"/>
        <v>225000</v>
      </c>
      <c r="FW95" s="197">
        <f t="shared" si="348"/>
        <v>230000</v>
      </c>
      <c r="FX95" s="197">
        <f t="shared" si="348"/>
        <v>235000</v>
      </c>
      <c r="FY95" s="197">
        <f t="shared" si="348"/>
        <v>240000</v>
      </c>
      <c r="FZ95" s="197">
        <f t="shared" si="348"/>
        <v>245000</v>
      </c>
      <c r="GA95" s="197">
        <f t="shared" si="348"/>
        <v>250000</v>
      </c>
      <c r="GB95" s="197">
        <f t="shared" si="348"/>
        <v>255000</v>
      </c>
      <c r="GC95" s="197">
        <f t="shared" si="348"/>
        <v>260000</v>
      </c>
      <c r="GD95" s="197">
        <f t="shared" si="348"/>
        <v>265000</v>
      </c>
      <c r="GE95" s="197">
        <f t="shared" si="348"/>
        <v>270000</v>
      </c>
      <c r="GF95" s="197">
        <f t="shared" si="348"/>
        <v>275000</v>
      </c>
      <c r="GG95" s="197">
        <f t="shared" si="348"/>
        <v>280000</v>
      </c>
      <c r="GH95" s="197">
        <f t="shared" si="348"/>
        <v>285000</v>
      </c>
      <c r="GI95" s="197">
        <f t="shared" si="348"/>
        <v>290000</v>
      </c>
      <c r="GJ95" s="197">
        <f t="shared" si="348"/>
        <v>295000</v>
      </c>
    </row>
    <row r="96" spans="1:192" ht="20.25" thickTop="1" thickBot="1" x14ac:dyDescent="0.3">
      <c r="A96" s="195">
        <v>85</v>
      </c>
      <c r="B96" s="193" t="str">
        <f>HYPERLINK("#Feuil1!EO"&amp;ROW(),feuil1!C96)</f>
        <v>Bob85</v>
      </c>
      <c r="C96" s="179" t="s">
        <v>257</v>
      </c>
      <c r="D96" s="191">
        <v>2000</v>
      </c>
      <c r="E96" s="20">
        <v>43101</v>
      </c>
      <c r="F96" s="214"/>
      <c r="G96" s="183">
        <v>20000</v>
      </c>
      <c r="H96" s="208"/>
      <c r="I96" s="197">
        <v>0</v>
      </c>
      <c r="J96" s="197">
        <v>0</v>
      </c>
      <c r="K96" s="197">
        <v>0</v>
      </c>
      <c r="L96" s="197">
        <v>0</v>
      </c>
      <c r="M96" s="197">
        <v>0</v>
      </c>
      <c r="N96" s="197">
        <v>0</v>
      </c>
      <c r="O96" s="197">
        <v>0</v>
      </c>
      <c r="P96" s="197">
        <v>0</v>
      </c>
      <c r="Q96" s="197">
        <v>0</v>
      </c>
      <c r="R96" s="197">
        <v>0</v>
      </c>
      <c r="S96" s="197">
        <v>0</v>
      </c>
      <c r="T96" s="197">
        <v>0</v>
      </c>
      <c r="U96" s="197">
        <v>0</v>
      </c>
      <c r="V96" s="197">
        <v>0</v>
      </c>
      <c r="W96" s="197">
        <v>0</v>
      </c>
      <c r="X96" s="197">
        <v>0</v>
      </c>
      <c r="Y96" s="197">
        <v>0</v>
      </c>
      <c r="Z96" s="197">
        <v>0</v>
      </c>
      <c r="AA96" s="197">
        <v>0</v>
      </c>
      <c r="AB96" s="197">
        <v>0</v>
      </c>
      <c r="AC96" s="197">
        <v>0</v>
      </c>
      <c r="AD96" s="197">
        <v>0</v>
      </c>
      <c r="AE96" s="197">
        <v>0</v>
      </c>
      <c r="AF96" s="197">
        <v>0</v>
      </c>
      <c r="AG96" s="197">
        <v>0</v>
      </c>
      <c r="AH96" s="197">
        <v>0</v>
      </c>
      <c r="AI96" s="197">
        <v>0</v>
      </c>
      <c r="AJ96" s="197">
        <v>0</v>
      </c>
      <c r="AK96" s="197">
        <v>0</v>
      </c>
      <c r="AL96" s="197">
        <v>0</v>
      </c>
      <c r="AM96" s="197">
        <v>0</v>
      </c>
      <c r="AN96" s="197">
        <v>0</v>
      </c>
      <c r="AO96" s="197">
        <v>0</v>
      </c>
      <c r="AP96" s="197">
        <v>0</v>
      </c>
      <c r="AQ96" s="197">
        <v>0</v>
      </c>
      <c r="AR96" s="197">
        <v>0</v>
      </c>
      <c r="AS96" s="197">
        <v>0</v>
      </c>
      <c r="AT96" s="197">
        <v>0</v>
      </c>
      <c r="AU96" s="197">
        <v>0</v>
      </c>
      <c r="AV96" s="197">
        <v>0</v>
      </c>
      <c r="AW96" s="197">
        <v>0</v>
      </c>
      <c r="AX96" s="197">
        <v>0</v>
      </c>
      <c r="AY96" s="197">
        <v>0</v>
      </c>
      <c r="AZ96" s="197">
        <v>0</v>
      </c>
      <c r="BA96" s="197">
        <v>0</v>
      </c>
      <c r="BB96" s="197">
        <v>0</v>
      </c>
      <c r="BC96" s="197">
        <v>0</v>
      </c>
      <c r="BD96" s="197">
        <v>0</v>
      </c>
      <c r="BE96" s="197">
        <v>0</v>
      </c>
      <c r="BF96" s="197">
        <v>0</v>
      </c>
      <c r="BG96" s="197">
        <v>0</v>
      </c>
      <c r="BH96" s="197">
        <v>0</v>
      </c>
      <c r="BI96" s="197">
        <v>0</v>
      </c>
      <c r="BJ96" s="197">
        <v>0</v>
      </c>
      <c r="BK96" s="197">
        <v>0</v>
      </c>
      <c r="BL96" s="197">
        <v>0</v>
      </c>
      <c r="BM96" s="197">
        <v>0</v>
      </c>
      <c r="BN96" s="197">
        <v>0</v>
      </c>
      <c r="BO96" s="197">
        <v>0</v>
      </c>
      <c r="BP96" s="197">
        <v>0</v>
      </c>
      <c r="BQ96" s="197">
        <v>0</v>
      </c>
      <c r="BR96" s="197">
        <v>0</v>
      </c>
      <c r="BS96" s="197">
        <v>0</v>
      </c>
      <c r="BT96" s="197">
        <v>0</v>
      </c>
      <c r="BU96" s="197">
        <v>0</v>
      </c>
      <c r="BV96" s="197">
        <v>0</v>
      </c>
      <c r="BW96" s="197">
        <v>0</v>
      </c>
      <c r="BX96" s="197">
        <v>0</v>
      </c>
      <c r="BY96" s="197">
        <v>0</v>
      </c>
      <c r="BZ96" s="197">
        <v>0</v>
      </c>
      <c r="CA96" s="197">
        <v>0</v>
      </c>
      <c r="CB96" s="197">
        <v>0</v>
      </c>
      <c r="CC96" s="197">
        <v>0</v>
      </c>
      <c r="CD96" s="197">
        <v>0</v>
      </c>
      <c r="CE96" s="197">
        <v>0</v>
      </c>
      <c r="CF96" s="197">
        <v>0</v>
      </c>
      <c r="CG96" s="197">
        <v>0</v>
      </c>
      <c r="CH96" s="197">
        <v>0</v>
      </c>
      <c r="CI96" s="197">
        <v>0</v>
      </c>
      <c r="CJ96" s="197">
        <v>0</v>
      </c>
      <c r="CK96" s="197">
        <v>0</v>
      </c>
      <c r="CL96" s="197">
        <v>0</v>
      </c>
      <c r="CM96" s="197">
        <v>0</v>
      </c>
      <c r="CN96" s="197">
        <v>0</v>
      </c>
      <c r="CO96" s="197">
        <v>0</v>
      </c>
      <c r="CP96" s="197">
        <v>0</v>
      </c>
      <c r="CQ96" s="197">
        <v>0</v>
      </c>
      <c r="CR96" s="197">
        <v>0</v>
      </c>
      <c r="CS96" s="197">
        <v>0</v>
      </c>
      <c r="CT96" s="197">
        <v>0</v>
      </c>
      <c r="CU96" s="197">
        <v>0</v>
      </c>
      <c r="CV96" s="197">
        <v>0</v>
      </c>
      <c r="CW96" s="197">
        <v>0</v>
      </c>
      <c r="CX96" s="197">
        <v>0</v>
      </c>
      <c r="CY96" s="197">
        <v>0</v>
      </c>
      <c r="CZ96" s="197">
        <v>0</v>
      </c>
      <c r="DA96" s="197">
        <v>0</v>
      </c>
      <c r="DB96" s="197">
        <v>0</v>
      </c>
      <c r="DC96" s="197">
        <v>0</v>
      </c>
      <c r="DD96" s="197">
        <v>0</v>
      </c>
      <c r="DE96" s="197">
        <v>0</v>
      </c>
      <c r="DF96" s="197">
        <v>0</v>
      </c>
      <c r="DG96" s="197">
        <v>0</v>
      </c>
      <c r="DH96" s="197">
        <v>0</v>
      </c>
      <c r="DI96" s="197">
        <v>0</v>
      </c>
      <c r="DJ96" s="197">
        <v>0</v>
      </c>
      <c r="DK96" s="197">
        <v>0</v>
      </c>
      <c r="DL96" s="197">
        <v>0</v>
      </c>
      <c r="DM96" s="197">
        <v>0</v>
      </c>
      <c r="DN96" s="197">
        <v>0</v>
      </c>
      <c r="DO96" s="197">
        <v>0</v>
      </c>
      <c r="DP96" s="197">
        <v>0</v>
      </c>
      <c r="DQ96" s="197">
        <v>2000</v>
      </c>
      <c r="DR96" s="197">
        <f t="shared" ref="DR96:EW96" si="349">DQ96+2000</f>
        <v>4000</v>
      </c>
      <c r="DS96" s="197">
        <f t="shared" si="349"/>
        <v>6000</v>
      </c>
      <c r="DT96" s="197">
        <f t="shared" si="349"/>
        <v>8000</v>
      </c>
      <c r="DU96" s="197">
        <f t="shared" si="349"/>
        <v>10000</v>
      </c>
      <c r="DV96" s="197">
        <f t="shared" si="349"/>
        <v>12000</v>
      </c>
      <c r="DW96" s="197">
        <f t="shared" si="349"/>
        <v>14000</v>
      </c>
      <c r="DX96" s="197">
        <f t="shared" si="349"/>
        <v>16000</v>
      </c>
      <c r="DY96" s="197">
        <f t="shared" si="349"/>
        <v>18000</v>
      </c>
      <c r="DZ96" s="197">
        <f t="shared" si="349"/>
        <v>20000</v>
      </c>
      <c r="EA96" s="197">
        <f t="shared" si="349"/>
        <v>22000</v>
      </c>
      <c r="EB96" s="197">
        <f t="shared" si="349"/>
        <v>24000</v>
      </c>
      <c r="EC96" s="197">
        <f t="shared" si="349"/>
        <v>26000</v>
      </c>
      <c r="ED96" s="197">
        <f t="shared" si="349"/>
        <v>28000</v>
      </c>
      <c r="EE96" s="197">
        <f t="shared" si="349"/>
        <v>30000</v>
      </c>
      <c r="EF96" s="197">
        <f t="shared" si="349"/>
        <v>32000</v>
      </c>
      <c r="EG96" s="197">
        <f t="shared" si="349"/>
        <v>34000</v>
      </c>
      <c r="EH96" s="197">
        <f t="shared" si="349"/>
        <v>36000</v>
      </c>
      <c r="EI96" s="197">
        <f t="shared" si="349"/>
        <v>38000</v>
      </c>
      <c r="EJ96" s="197">
        <f t="shared" si="349"/>
        <v>40000</v>
      </c>
      <c r="EK96" s="197">
        <f t="shared" si="349"/>
        <v>42000</v>
      </c>
      <c r="EL96" s="197">
        <f t="shared" si="349"/>
        <v>44000</v>
      </c>
      <c r="EM96" s="197">
        <f t="shared" si="349"/>
        <v>46000</v>
      </c>
      <c r="EN96" s="197">
        <f t="shared" si="349"/>
        <v>48000</v>
      </c>
      <c r="EO96" s="263">
        <f t="shared" si="349"/>
        <v>50000</v>
      </c>
      <c r="EP96" s="197">
        <f t="shared" si="349"/>
        <v>52000</v>
      </c>
      <c r="EQ96" s="197">
        <f t="shared" si="349"/>
        <v>54000</v>
      </c>
      <c r="ER96" s="197">
        <f t="shared" si="349"/>
        <v>56000</v>
      </c>
      <c r="ES96" s="197">
        <f t="shared" si="349"/>
        <v>58000</v>
      </c>
      <c r="ET96" s="197">
        <f t="shared" si="349"/>
        <v>60000</v>
      </c>
      <c r="EU96" s="197">
        <f t="shared" si="349"/>
        <v>62000</v>
      </c>
      <c r="EV96" s="197">
        <f t="shared" si="349"/>
        <v>64000</v>
      </c>
      <c r="EW96" s="197">
        <f t="shared" si="349"/>
        <v>66000</v>
      </c>
      <c r="EX96" s="197">
        <f t="shared" ref="EX96:GC96" si="350">EW96+2000</f>
        <v>68000</v>
      </c>
      <c r="EY96" s="197">
        <f t="shared" si="350"/>
        <v>70000</v>
      </c>
      <c r="EZ96" s="197">
        <f t="shared" si="350"/>
        <v>72000</v>
      </c>
      <c r="FA96" s="197">
        <f t="shared" si="350"/>
        <v>74000</v>
      </c>
      <c r="FB96" s="197">
        <f t="shared" si="350"/>
        <v>76000</v>
      </c>
      <c r="FC96" s="197">
        <f t="shared" si="350"/>
        <v>78000</v>
      </c>
      <c r="FD96" s="197">
        <f t="shared" si="350"/>
        <v>80000</v>
      </c>
      <c r="FE96" s="197">
        <f t="shared" si="350"/>
        <v>82000</v>
      </c>
      <c r="FF96" s="197">
        <f t="shared" si="350"/>
        <v>84000</v>
      </c>
      <c r="FG96" s="197">
        <f t="shared" si="350"/>
        <v>86000</v>
      </c>
      <c r="FH96" s="197">
        <f t="shared" si="350"/>
        <v>88000</v>
      </c>
      <c r="FI96" s="197">
        <f t="shared" si="350"/>
        <v>90000</v>
      </c>
      <c r="FJ96" s="197">
        <f t="shared" si="350"/>
        <v>92000</v>
      </c>
      <c r="FK96" s="197">
        <f t="shared" si="350"/>
        <v>94000</v>
      </c>
      <c r="FL96" s="197">
        <f t="shared" si="350"/>
        <v>96000</v>
      </c>
      <c r="FM96" s="197">
        <f t="shared" si="350"/>
        <v>98000</v>
      </c>
      <c r="FN96" s="197">
        <f t="shared" si="350"/>
        <v>100000</v>
      </c>
      <c r="FO96" s="197">
        <f t="shared" si="350"/>
        <v>102000</v>
      </c>
      <c r="FP96" s="197">
        <f t="shared" si="350"/>
        <v>104000</v>
      </c>
      <c r="FQ96" s="197">
        <f t="shared" si="350"/>
        <v>106000</v>
      </c>
      <c r="FR96" s="197">
        <f t="shared" si="350"/>
        <v>108000</v>
      </c>
      <c r="FS96" s="197">
        <f t="shared" si="350"/>
        <v>110000</v>
      </c>
      <c r="FT96" s="197">
        <f t="shared" si="350"/>
        <v>112000</v>
      </c>
      <c r="FU96" s="197">
        <f t="shared" si="350"/>
        <v>114000</v>
      </c>
      <c r="FV96" s="197">
        <f t="shared" si="350"/>
        <v>116000</v>
      </c>
      <c r="FW96" s="197">
        <f t="shared" si="350"/>
        <v>118000</v>
      </c>
      <c r="FX96" s="197">
        <f t="shared" si="350"/>
        <v>120000</v>
      </c>
      <c r="FY96" s="197">
        <f t="shared" si="350"/>
        <v>122000</v>
      </c>
      <c r="FZ96" s="197">
        <f t="shared" si="350"/>
        <v>124000</v>
      </c>
      <c r="GA96" s="197">
        <f t="shared" si="350"/>
        <v>126000</v>
      </c>
      <c r="GB96" s="197">
        <f t="shared" si="350"/>
        <v>128000</v>
      </c>
      <c r="GC96" s="197">
        <f t="shared" si="350"/>
        <v>130000</v>
      </c>
      <c r="GD96" s="197">
        <f t="shared" ref="GD96:GJ96" si="351">GC96+2000</f>
        <v>132000</v>
      </c>
      <c r="GE96" s="197">
        <f t="shared" si="351"/>
        <v>134000</v>
      </c>
      <c r="GF96" s="197">
        <f t="shared" si="351"/>
        <v>136000</v>
      </c>
      <c r="GG96" s="197">
        <f t="shared" si="351"/>
        <v>138000</v>
      </c>
      <c r="GH96" s="197">
        <f t="shared" si="351"/>
        <v>140000</v>
      </c>
      <c r="GI96" s="197">
        <f t="shared" si="351"/>
        <v>142000</v>
      </c>
      <c r="GJ96" s="197">
        <f t="shared" si="351"/>
        <v>144000</v>
      </c>
    </row>
    <row r="97" spans="1:192" ht="20.25" thickTop="1" thickBot="1" x14ac:dyDescent="0.3">
      <c r="A97" s="195">
        <v>86</v>
      </c>
      <c r="B97" s="193" t="str">
        <f>HYPERLINK("#Feuil1!EO"&amp;ROW(),feuil1!C97)</f>
        <v>Bob86</v>
      </c>
      <c r="C97" s="179" t="s">
        <v>258</v>
      </c>
      <c r="D97" s="190">
        <v>10000</v>
      </c>
      <c r="E97" s="20">
        <v>42370</v>
      </c>
      <c r="F97" s="214">
        <v>43466</v>
      </c>
      <c r="G97" s="183">
        <v>10000</v>
      </c>
      <c r="H97" s="208"/>
      <c r="I97" s="197">
        <v>0</v>
      </c>
      <c r="J97" s="197">
        <v>0</v>
      </c>
      <c r="K97" s="197">
        <v>0</v>
      </c>
      <c r="L97" s="197">
        <v>0</v>
      </c>
      <c r="M97" s="197">
        <v>0</v>
      </c>
      <c r="N97" s="197">
        <v>0</v>
      </c>
      <c r="O97" s="197">
        <v>0</v>
      </c>
      <c r="P97" s="197">
        <v>0</v>
      </c>
      <c r="Q97" s="197">
        <v>0</v>
      </c>
      <c r="R97" s="197">
        <v>0</v>
      </c>
      <c r="S97" s="197">
        <v>0</v>
      </c>
      <c r="T97" s="197">
        <v>0</v>
      </c>
      <c r="U97" s="197">
        <v>0</v>
      </c>
      <c r="V97" s="197">
        <v>0</v>
      </c>
      <c r="W97" s="197">
        <v>0</v>
      </c>
      <c r="X97" s="197">
        <v>0</v>
      </c>
      <c r="Y97" s="197">
        <v>0</v>
      </c>
      <c r="Z97" s="197">
        <v>0</v>
      </c>
      <c r="AA97" s="197">
        <v>0</v>
      </c>
      <c r="AB97" s="197">
        <v>0</v>
      </c>
      <c r="AC97" s="197">
        <v>0</v>
      </c>
      <c r="AD97" s="197">
        <v>0</v>
      </c>
      <c r="AE97" s="197">
        <v>0</v>
      </c>
      <c r="AF97" s="197">
        <v>0</v>
      </c>
      <c r="AG97" s="197">
        <v>0</v>
      </c>
      <c r="AH97" s="197">
        <v>0</v>
      </c>
      <c r="AI97" s="197">
        <v>0</v>
      </c>
      <c r="AJ97" s="197">
        <v>0</v>
      </c>
      <c r="AK97" s="197">
        <v>0</v>
      </c>
      <c r="AL97" s="197">
        <v>0</v>
      </c>
      <c r="AM97" s="197">
        <v>0</v>
      </c>
      <c r="AN97" s="197">
        <v>0</v>
      </c>
      <c r="AO97" s="197">
        <v>0</v>
      </c>
      <c r="AP97" s="197">
        <v>0</v>
      </c>
      <c r="AQ97" s="197">
        <v>0</v>
      </c>
      <c r="AR97" s="197">
        <v>0</v>
      </c>
      <c r="AS97" s="197">
        <v>0</v>
      </c>
      <c r="AT97" s="197">
        <v>0</v>
      </c>
      <c r="AU97" s="197">
        <v>0</v>
      </c>
      <c r="AV97" s="197">
        <v>0</v>
      </c>
      <c r="AW97" s="197">
        <v>0</v>
      </c>
      <c r="AX97" s="197">
        <v>0</v>
      </c>
      <c r="AY97" s="197">
        <v>0</v>
      </c>
      <c r="AZ97" s="197">
        <v>0</v>
      </c>
      <c r="BA97" s="197">
        <v>0</v>
      </c>
      <c r="BB97" s="197">
        <v>0</v>
      </c>
      <c r="BC97" s="197">
        <v>0</v>
      </c>
      <c r="BD97" s="197">
        <v>0</v>
      </c>
      <c r="BE97" s="197">
        <v>0</v>
      </c>
      <c r="BF97" s="197">
        <v>0</v>
      </c>
      <c r="BG97" s="197">
        <v>0</v>
      </c>
      <c r="BH97" s="197">
        <v>0</v>
      </c>
      <c r="BI97" s="197">
        <v>0</v>
      </c>
      <c r="BJ97" s="197">
        <v>0</v>
      </c>
      <c r="BK97" s="197">
        <v>0</v>
      </c>
      <c r="BL97" s="197">
        <v>0</v>
      </c>
      <c r="BM97" s="197">
        <v>0</v>
      </c>
      <c r="BN97" s="197">
        <v>0</v>
      </c>
      <c r="BO97" s="197">
        <v>0</v>
      </c>
      <c r="BP97" s="197">
        <v>0</v>
      </c>
      <c r="BQ97" s="197">
        <v>0</v>
      </c>
      <c r="BR97" s="197">
        <v>0</v>
      </c>
      <c r="BS97" s="197">
        <v>0</v>
      </c>
      <c r="BT97" s="197">
        <v>0</v>
      </c>
      <c r="BU97" s="197">
        <v>0</v>
      </c>
      <c r="BV97" s="197">
        <v>0</v>
      </c>
      <c r="BW97" s="197">
        <v>0</v>
      </c>
      <c r="BX97" s="197">
        <v>0</v>
      </c>
      <c r="BY97" s="197">
        <v>0</v>
      </c>
      <c r="BZ97" s="197">
        <v>0</v>
      </c>
      <c r="CA97" s="197">
        <v>0</v>
      </c>
      <c r="CB97" s="197">
        <v>0</v>
      </c>
      <c r="CC97" s="197">
        <v>0</v>
      </c>
      <c r="CD97" s="197">
        <v>0</v>
      </c>
      <c r="CE97" s="197">
        <v>0</v>
      </c>
      <c r="CF97" s="197">
        <v>0</v>
      </c>
      <c r="CG97" s="197">
        <v>0</v>
      </c>
      <c r="CH97" s="197">
        <v>0</v>
      </c>
      <c r="CI97" s="197">
        <v>0</v>
      </c>
      <c r="CJ97" s="197">
        <v>0</v>
      </c>
      <c r="CK97" s="197">
        <v>0</v>
      </c>
      <c r="CL97" s="197">
        <v>0</v>
      </c>
      <c r="CM97" s="197">
        <v>0</v>
      </c>
      <c r="CN97" s="197">
        <v>0</v>
      </c>
      <c r="CO97" s="197">
        <v>0</v>
      </c>
      <c r="CP97" s="197">
        <v>0</v>
      </c>
      <c r="CQ97" s="197">
        <v>0</v>
      </c>
      <c r="CR97" s="197">
        <v>0</v>
      </c>
      <c r="CS97" s="197">
        <v>5000</v>
      </c>
      <c r="CT97" s="197">
        <v>5000</v>
      </c>
      <c r="CU97" s="197">
        <f t="shared" ref="CU97:DP97" si="352">CT97+5000</f>
        <v>10000</v>
      </c>
      <c r="CV97" s="197">
        <f t="shared" si="352"/>
        <v>15000</v>
      </c>
      <c r="CW97" s="197">
        <f t="shared" si="352"/>
        <v>20000</v>
      </c>
      <c r="CX97" s="197">
        <f t="shared" si="352"/>
        <v>25000</v>
      </c>
      <c r="CY97" s="197">
        <f t="shared" si="352"/>
        <v>30000</v>
      </c>
      <c r="CZ97" s="197">
        <f t="shared" si="352"/>
        <v>35000</v>
      </c>
      <c r="DA97" s="197">
        <f t="shared" si="352"/>
        <v>40000</v>
      </c>
      <c r="DB97" s="197">
        <f t="shared" si="352"/>
        <v>45000</v>
      </c>
      <c r="DC97" s="197">
        <f t="shared" si="352"/>
        <v>50000</v>
      </c>
      <c r="DD97" s="197">
        <f t="shared" si="352"/>
        <v>55000</v>
      </c>
      <c r="DE97" s="197">
        <f t="shared" si="352"/>
        <v>60000</v>
      </c>
      <c r="DF97" s="197">
        <f t="shared" si="352"/>
        <v>65000</v>
      </c>
      <c r="DG97" s="197">
        <f t="shared" si="352"/>
        <v>70000</v>
      </c>
      <c r="DH97" s="197">
        <f t="shared" si="352"/>
        <v>75000</v>
      </c>
      <c r="DI97" s="197">
        <f t="shared" si="352"/>
        <v>80000</v>
      </c>
      <c r="DJ97" s="197">
        <f t="shared" si="352"/>
        <v>85000</v>
      </c>
      <c r="DK97" s="197">
        <f t="shared" si="352"/>
        <v>90000</v>
      </c>
      <c r="DL97" s="197">
        <f t="shared" si="352"/>
        <v>95000</v>
      </c>
      <c r="DM97" s="197">
        <f t="shared" si="352"/>
        <v>100000</v>
      </c>
      <c r="DN97" s="197">
        <f t="shared" si="352"/>
        <v>105000</v>
      </c>
      <c r="DO97" s="197">
        <f t="shared" si="352"/>
        <v>110000</v>
      </c>
      <c r="DP97" s="197">
        <f t="shared" si="352"/>
        <v>115000</v>
      </c>
      <c r="DQ97" s="197">
        <f t="shared" ref="DQ97:EB97" si="353">DP97+7000</f>
        <v>122000</v>
      </c>
      <c r="DR97" s="197">
        <f t="shared" si="353"/>
        <v>129000</v>
      </c>
      <c r="DS97" s="197">
        <f t="shared" si="353"/>
        <v>136000</v>
      </c>
      <c r="DT97" s="197">
        <f t="shared" si="353"/>
        <v>143000</v>
      </c>
      <c r="DU97" s="197">
        <f t="shared" si="353"/>
        <v>150000</v>
      </c>
      <c r="DV97" s="197">
        <f t="shared" si="353"/>
        <v>157000</v>
      </c>
      <c r="DW97" s="197">
        <f t="shared" si="353"/>
        <v>164000</v>
      </c>
      <c r="DX97" s="197">
        <f t="shared" si="353"/>
        <v>171000</v>
      </c>
      <c r="DY97" s="197">
        <f t="shared" si="353"/>
        <v>178000</v>
      </c>
      <c r="DZ97" s="197">
        <f t="shared" si="353"/>
        <v>185000</v>
      </c>
      <c r="EA97" s="197">
        <f t="shared" si="353"/>
        <v>192000</v>
      </c>
      <c r="EB97" s="197">
        <f t="shared" si="353"/>
        <v>199000</v>
      </c>
      <c r="EC97" s="197">
        <f t="shared" ref="EC97:EK97" si="354">EB97+10000</f>
        <v>209000</v>
      </c>
      <c r="ED97" s="197">
        <f t="shared" si="354"/>
        <v>219000</v>
      </c>
      <c r="EE97" s="197">
        <f t="shared" si="354"/>
        <v>229000</v>
      </c>
      <c r="EF97" s="197">
        <f t="shared" si="354"/>
        <v>239000</v>
      </c>
      <c r="EG97" s="197">
        <f t="shared" si="354"/>
        <v>249000</v>
      </c>
      <c r="EH97" s="197">
        <f t="shared" si="354"/>
        <v>259000</v>
      </c>
      <c r="EI97" s="197">
        <f t="shared" si="354"/>
        <v>269000</v>
      </c>
      <c r="EJ97" s="197">
        <f t="shared" si="354"/>
        <v>279000</v>
      </c>
      <c r="EK97" s="197">
        <f t="shared" si="354"/>
        <v>289000</v>
      </c>
      <c r="EL97" s="197">
        <v>299000</v>
      </c>
      <c r="EM97" s="197">
        <f t="shared" ref="EM97:FR97" si="355">EL97+10000</f>
        <v>309000</v>
      </c>
      <c r="EN97" s="197">
        <f t="shared" si="355"/>
        <v>319000</v>
      </c>
      <c r="EO97" s="263">
        <f t="shared" si="355"/>
        <v>329000</v>
      </c>
      <c r="EP97" s="197">
        <f t="shared" si="355"/>
        <v>339000</v>
      </c>
      <c r="EQ97" s="197">
        <f t="shared" si="355"/>
        <v>349000</v>
      </c>
      <c r="ER97" s="197">
        <f t="shared" si="355"/>
        <v>359000</v>
      </c>
      <c r="ES97" s="197">
        <f t="shared" si="355"/>
        <v>369000</v>
      </c>
      <c r="ET97" s="197">
        <f t="shared" si="355"/>
        <v>379000</v>
      </c>
      <c r="EU97" s="197">
        <f t="shared" si="355"/>
        <v>389000</v>
      </c>
      <c r="EV97" s="197">
        <f t="shared" si="355"/>
        <v>399000</v>
      </c>
      <c r="EW97" s="197">
        <f t="shared" si="355"/>
        <v>409000</v>
      </c>
      <c r="EX97" s="197">
        <f t="shared" si="355"/>
        <v>419000</v>
      </c>
      <c r="EY97" s="197">
        <f t="shared" si="355"/>
        <v>429000</v>
      </c>
      <c r="EZ97" s="197">
        <f t="shared" si="355"/>
        <v>439000</v>
      </c>
      <c r="FA97" s="197">
        <f t="shared" si="355"/>
        <v>449000</v>
      </c>
      <c r="FB97" s="197">
        <f t="shared" si="355"/>
        <v>459000</v>
      </c>
      <c r="FC97" s="197">
        <f t="shared" si="355"/>
        <v>469000</v>
      </c>
      <c r="FD97" s="197">
        <f t="shared" si="355"/>
        <v>479000</v>
      </c>
      <c r="FE97" s="197">
        <f t="shared" si="355"/>
        <v>489000</v>
      </c>
      <c r="FF97" s="197">
        <f t="shared" si="355"/>
        <v>499000</v>
      </c>
      <c r="FG97" s="197">
        <f t="shared" si="355"/>
        <v>509000</v>
      </c>
      <c r="FH97" s="197">
        <f t="shared" si="355"/>
        <v>519000</v>
      </c>
      <c r="FI97" s="197">
        <f t="shared" si="355"/>
        <v>529000</v>
      </c>
      <c r="FJ97" s="197">
        <f t="shared" si="355"/>
        <v>539000</v>
      </c>
      <c r="FK97" s="197">
        <f t="shared" si="355"/>
        <v>549000</v>
      </c>
      <c r="FL97" s="197">
        <f t="shared" si="355"/>
        <v>559000</v>
      </c>
      <c r="FM97" s="197">
        <f t="shared" si="355"/>
        <v>569000</v>
      </c>
      <c r="FN97" s="197">
        <f t="shared" si="355"/>
        <v>579000</v>
      </c>
      <c r="FO97" s="197">
        <f t="shared" si="355"/>
        <v>589000</v>
      </c>
      <c r="FP97" s="197">
        <f t="shared" si="355"/>
        <v>599000</v>
      </c>
      <c r="FQ97" s="197">
        <f t="shared" si="355"/>
        <v>609000</v>
      </c>
      <c r="FR97" s="197">
        <f t="shared" si="355"/>
        <v>619000</v>
      </c>
      <c r="FS97" s="197">
        <f t="shared" ref="FS97:GJ97" si="356">FR97+10000</f>
        <v>629000</v>
      </c>
      <c r="FT97" s="197">
        <f t="shared" si="356"/>
        <v>639000</v>
      </c>
      <c r="FU97" s="197">
        <f t="shared" si="356"/>
        <v>649000</v>
      </c>
      <c r="FV97" s="197">
        <f t="shared" si="356"/>
        <v>659000</v>
      </c>
      <c r="FW97" s="197">
        <f t="shared" si="356"/>
        <v>669000</v>
      </c>
      <c r="FX97" s="197">
        <f t="shared" si="356"/>
        <v>679000</v>
      </c>
      <c r="FY97" s="197">
        <f t="shared" si="356"/>
        <v>689000</v>
      </c>
      <c r="FZ97" s="197">
        <f t="shared" si="356"/>
        <v>699000</v>
      </c>
      <c r="GA97" s="197">
        <f t="shared" si="356"/>
        <v>709000</v>
      </c>
      <c r="GB97" s="197">
        <f t="shared" si="356"/>
        <v>719000</v>
      </c>
      <c r="GC97" s="197">
        <f t="shared" si="356"/>
        <v>729000</v>
      </c>
      <c r="GD97" s="197">
        <f t="shared" si="356"/>
        <v>739000</v>
      </c>
      <c r="GE97" s="197">
        <f t="shared" si="356"/>
        <v>749000</v>
      </c>
      <c r="GF97" s="197">
        <f t="shared" si="356"/>
        <v>759000</v>
      </c>
      <c r="GG97" s="197">
        <f t="shared" si="356"/>
        <v>769000</v>
      </c>
      <c r="GH97" s="197">
        <f t="shared" si="356"/>
        <v>779000</v>
      </c>
      <c r="GI97" s="197">
        <f t="shared" si="356"/>
        <v>789000</v>
      </c>
      <c r="GJ97" s="197">
        <f t="shared" si="356"/>
        <v>799000</v>
      </c>
    </row>
    <row r="98" spans="1:192" ht="20.25" thickTop="1" thickBot="1" x14ac:dyDescent="0.3">
      <c r="A98" s="195">
        <v>87</v>
      </c>
      <c r="B98" s="193" t="str">
        <f>HYPERLINK("#Feuil1!EO"&amp;ROW(),feuil1!C98)</f>
        <v>Bob87</v>
      </c>
      <c r="C98" s="179" t="s">
        <v>259</v>
      </c>
      <c r="D98" s="188">
        <v>5000</v>
      </c>
      <c r="E98" s="20">
        <v>38261</v>
      </c>
      <c r="F98" s="214">
        <v>40574</v>
      </c>
      <c r="G98" s="182">
        <v>0</v>
      </c>
      <c r="H98" s="208"/>
      <c r="I98" s="197">
        <v>48000</v>
      </c>
      <c r="J98" s="197">
        <f>I98+1000</f>
        <v>49000</v>
      </c>
      <c r="K98" s="197">
        <f>J98+1000</f>
        <v>50000</v>
      </c>
      <c r="L98" s="197">
        <f>K98+1000</f>
        <v>51000</v>
      </c>
      <c r="M98" s="197">
        <f t="shared" ref="M98:AJ98" si="357">L98+3000</f>
        <v>54000</v>
      </c>
      <c r="N98" s="197">
        <f t="shared" si="357"/>
        <v>57000</v>
      </c>
      <c r="O98" s="197">
        <f t="shared" si="357"/>
        <v>60000</v>
      </c>
      <c r="P98" s="197">
        <f t="shared" si="357"/>
        <v>63000</v>
      </c>
      <c r="Q98" s="197">
        <f t="shared" si="357"/>
        <v>66000</v>
      </c>
      <c r="R98" s="197">
        <f t="shared" si="357"/>
        <v>69000</v>
      </c>
      <c r="S98" s="197">
        <f t="shared" si="357"/>
        <v>72000</v>
      </c>
      <c r="T98" s="197">
        <f t="shared" si="357"/>
        <v>75000</v>
      </c>
      <c r="U98" s="197">
        <f t="shared" si="357"/>
        <v>78000</v>
      </c>
      <c r="V98" s="197">
        <f t="shared" si="357"/>
        <v>81000</v>
      </c>
      <c r="W98" s="197">
        <f t="shared" si="357"/>
        <v>84000</v>
      </c>
      <c r="X98" s="197">
        <f t="shared" si="357"/>
        <v>87000</v>
      </c>
      <c r="Y98" s="197">
        <f t="shared" si="357"/>
        <v>90000</v>
      </c>
      <c r="Z98" s="197">
        <f t="shared" si="357"/>
        <v>93000</v>
      </c>
      <c r="AA98" s="197">
        <f t="shared" si="357"/>
        <v>96000</v>
      </c>
      <c r="AB98" s="197">
        <f t="shared" si="357"/>
        <v>99000</v>
      </c>
      <c r="AC98" s="197">
        <f t="shared" si="357"/>
        <v>102000</v>
      </c>
      <c r="AD98" s="197">
        <f t="shared" si="357"/>
        <v>105000</v>
      </c>
      <c r="AE98" s="197">
        <f t="shared" si="357"/>
        <v>108000</v>
      </c>
      <c r="AF98" s="197">
        <f t="shared" si="357"/>
        <v>111000</v>
      </c>
      <c r="AG98" s="197">
        <f t="shared" si="357"/>
        <v>114000</v>
      </c>
      <c r="AH98" s="197">
        <f t="shared" si="357"/>
        <v>117000</v>
      </c>
      <c r="AI98" s="197">
        <f t="shared" si="357"/>
        <v>120000</v>
      </c>
      <c r="AJ98" s="197">
        <f t="shared" si="357"/>
        <v>123000</v>
      </c>
      <c r="AK98" s="197">
        <f t="shared" ref="AK98:BP98" si="358">AJ98+5000</f>
        <v>128000</v>
      </c>
      <c r="AL98" s="197">
        <f t="shared" si="358"/>
        <v>133000</v>
      </c>
      <c r="AM98" s="197">
        <f t="shared" si="358"/>
        <v>138000</v>
      </c>
      <c r="AN98" s="197">
        <f t="shared" si="358"/>
        <v>143000</v>
      </c>
      <c r="AO98" s="197">
        <f t="shared" si="358"/>
        <v>148000</v>
      </c>
      <c r="AP98" s="197">
        <f t="shared" si="358"/>
        <v>153000</v>
      </c>
      <c r="AQ98" s="197">
        <f t="shared" si="358"/>
        <v>158000</v>
      </c>
      <c r="AR98" s="197">
        <f t="shared" si="358"/>
        <v>163000</v>
      </c>
      <c r="AS98" s="197">
        <f t="shared" si="358"/>
        <v>168000</v>
      </c>
      <c r="AT98" s="197">
        <f t="shared" si="358"/>
        <v>173000</v>
      </c>
      <c r="AU98" s="197">
        <f t="shared" si="358"/>
        <v>178000</v>
      </c>
      <c r="AV98" s="197">
        <f t="shared" si="358"/>
        <v>183000</v>
      </c>
      <c r="AW98" s="197">
        <f t="shared" si="358"/>
        <v>188000</v>
      </c>
      <c r="AX98" s="197">
        <f t="shared" si="358"/>
        <v>193000</v>
      </c>
      <c r="AY98" s="197">
        <f t="shared" si="358"/>
        <v>198000</v>
      </c>
      <c r="AZ98" s="197">
        <f t="shared" si="358"/>
        <v>203000</v>
      </c>
      <c r="BA98" s="197">
        <f t="shared" si="358"/>
        <v>208000</v>
      </c>
      <c r="BB98" s="197">
        <f t="shared" si="358"/>
        <v>213000</v>
      </c>
      <c r="BC98" s="197">
        <f t="shared" si="358"/>
        <v>218000</v>
      </c>
      <c r="BD98" s="197">
        <f t="shared" si="358"/>
        <v>223000</v>
      </c>
      <c r="BE98" s="197">
        <f t="shared" si="358"/>
        <v>228000</v>
      </c>
      <c r="BF98" s="197">
        <f t="shared" si="358"/>
        <v>233000</v>
      </c>
      <c r="BG98" s="197">
        <f t="shared" si="358"/>
        <v>238000</v>
      </c>
      <c r="BH98" s="197">
        <f t="shared" si="358"/>
        <v>243000</v>
      </c>
      <c r="BI98" s="197">
        <f t="shared" si="358"/>
        <v>248000</v>
      </c>
      <c r="BJ98" s="197">
        <f t="shared" si="358"/>
        <v>253000</v>
      </c>
      <c r="BK98" s="197">
        <f t="shared" si="358"/>
        <v>258000</v>
      </c>
      <c r="BL98" s="197">
        <f t="shared" si="358"/>
        <v>263000</v>
      </c>
      <c r="BM98" s="197">
        <f t="shared" si="358"/>
        <v>268000</v>
      </c>
      <c r="BN98" s="197">
        <f t="shared" si="358"/>
        <v>273000</v>
      </c>
      <c r="BO98" s="197">
        <f t="shared" si="358"/>
        <v>278000</v>
      </c>
      <c r="BP98" s="197">
        <f t="shared" si="358"/>
        <v>283000</v>
      </c>
      <c r="BQ98" s="197">
        <f t="shared" ref="BQ98:CT98" si="359">BP98+5000</f>
        <v>288000</v>
      </c>
      <c r="BR98" s="197">
        <f t="shared" si="359"/>
        <v>293000</v>
      </c>
      <c r="BS98" s="197">
        <f t="shared" si="359"/>
        <v>298000</v>
      </c>
      <c r="BT98" s="197">
        <f t="shared" si="359"/>
        <v>303000</v>
      </c>
      <c r="BU98" s="197">
        <f t="shared" si="359"/>
        <v>308000</v>
      </c>
      <c r="BV98" s="197">
        <f t="shared" si="359"/>
        <v>313000</v>
      </c>
      <c r="BW98" s="197">
        <f t="shared" si="359"/>
        <v>318000</v>
      </c>
      <c r="BX98" s="197">
        <f t="shared" si="359"/>
        <v>323000</v>
      </c>
      <c r="BY98" s="197">
        <f t="shared" si="359"/>
        <v>328000</v>
      </c>
      <c r="BZ98" s="197">
        <f t="shared" si="359"/>
        <v>333000</v>
      </c>
      <c r="CA98" s="197">
        <f t="shared" si="359"/>
        <v>338000</v>
      </c>
      <c r="CB98" s="197">
        <f t="shared" si="359"/>
        <v>343000</v>
      </c>
      <c r="CC98" s="197">
        <f t="shared" si="359"/>
        <v>348000</v>
      </c>
      <c r="CD98" s="197">
        <f t="shared" si="359"/>
        <v>353000</v>
      </c>
      <c r="CE98" s="197">
        <f t="shared" si="359"/>
        <v>358000</v>
      </c>
      <c r="CF98" s="197">
        <f t="shared" si="359"/>
        <v>363000</v>
      </c>
      <c r="CG98" s="197">
        <f t="shared" si="359"/>
        <v>368000</v>
      </c>
      <c r="CH98" s="197">
        <f t="shared" si="359"/>
        <v>373000</v>
      </c>
      <c r="CI98" s="197">
        <f t="shared" si="359"/>
        <v>378000</v>
      </c>
      <c r="CJ98" s="197">
        <f t="shared" si="359"/>
        <v>383000</v>
      </c>
      <c r="CK98" s="197">
        <f t="shared" si="359"/>
        <v>388000</v>
      </c>
      <c r="CL98" s="197">
        <f t="shared" si="359"/>
        <v>393000</v>
      </c>
      <c r="CM98" s="197">
        <f t="shared" si="359"/>
        <v>398000</v>
      </c>
      <c r="CN98" s="197">
        <f t="shared" si="359"/>
        <v>403000</v>
      </c>
      <c r="CO98" s="197">
        <f t="shared" si="359"/>
        <v>408000</v>
      </c>
      <c r="CP98" s="197">
        <f t="shared" si="359"/>
        <v>413000</v>
      </c>
      <c r="CQ98" s="197">
        <f t="shared" si="359"/>
        <v>418000</v>
      </c>
      <c r="CR98" s="197">
        <f t="shared" si="359"/>
        <v>423000</v>
      </c>
      <c r="CS98" s="197">
        <f t="shared" si="359"/>
        <v>428000</v>
      </c>
      <c r="CT98" s="197">
        <f t="shared" si="359"/>
        <v>433000</v>
      </c>
      <c r="CU98" s="197">
        <f t="shared" ref="CU98:DP98" si="360">CT98+5000</f>
        <v>438000</v>
      </c>
      <c r="CV98" s="197">
        <f t="shared" si="360"/>
        <v>443000</v>
      </c>
      <c r="CW98" s="197">
        <f t="shared" si="360"/>
        <v>448000</v>
      </c>
      <c r="CX98" s="197">
        <f t="shared" si="360"/>
        <v>453000</v>
      </c>
      <c r="CY98" s="197">
        <f t="shared" si="360"/>
        <v>458000</v>
      </c>
      <c r="CZ98" s="197">
        <f t="shared" si="360"/>
        <v>463000</v>
      </c>
      <c r="DA98" s="197">
        <f t="shared" si="360"/>
        <v>468000</v>
      </c>
      <c r="DB98" s="197">
        <f t="shared" si="360"/>
        <v>473000</v>
      </c>
      <c r="DC98" s="197">
        <f t="shared" si="360"/>
        <v>478000</v>
      </c>
      <c r="DD98" s="197">
        <f t="shared" si="360"/>
        <v>483000</v>
      </c>
      <c r="DE98" s="197">
        <f t="shared" si="360"/>
        <v>488000</v>
      </c>
      <c r="DF98" s="197">
        <f t="shared" si="360"/>
        <v>493000</v>
      </c>
      <c r="DG98" s="197">
        <f t="shared" si="360"/>
        <v>498000</v>
      </c>
      <c r="DH98" s="197">
        <f t="shared" si="360"/>
        <v>503000</v>
      </c>
      <c r="DI98" s="197">
        <f t="shared" si="360"/>
        <v>508000</v>
      </c>
      <c r="DJ98" s="197">
        <f t="shared" si="360"/>
        <v>513000</v>
      </c>
      <c r="DK98" s="197">
        <f t="shared" si="360"/>
        <v>518000</v>
      </c>
      <c r="DL98" s="197">
        <f t="shared" si="360"/>
        <v>523000</v>
      </c>
      <c r="DM98" s="197">
        <f t="shared" si="360"/>
        <v>528000</v>
      </c>
      <c r="DN98" s="197">
        <f t="shared" si="360"/>
        <v>533000</v>
      </c>
      <c r="DO98" s="197">
        <f t="shared" si="360"/>
        <v>538000</v>
      </c>
      <c r="DP98" s="197">
        <f t="shared" si="360"/>
        <v>543000</v>
      </c>
      <c r="DQ98" s="197">
        <v>548000</v>
      </c>
      <c r="DR98" s="197">
        <f>DQ98+5000</f>
        <v>553000</v>
      </c>
      <c r="DS98" s="197">
        <f>DR98+5000</f>
        <v>558000</v>
      </c>
      <c r="DT98" s="197">
        <f>DS98+5000</f>
        <v>563000</v>
      </c>
      <c r="DU98" s="197">
        <v>568000</v>
      </c>
      <c r="DV98" s="197">
        <f t="shared" ref="DV98:EB98" si="361">DU98+5000</f>
        <v>573000</v>
      </c>
      <c r="DW98" s="197">
        <f t="shared" si="361"/>
        <v>578000</v>
      </c>
      <c r="DX98" s="197">
        <f t="shared" si="361"/>
        <v>583000</v>
      </c>
      <c r="DY98" s="197">
        <f t="shared" si="361"/>
        <v>588000</v>
      </c>
      <c r="DZ98" s="197">
        <f t="shared" si="361"/>
        <v>593000</v>
      </c>
      <c r="EA98" s="197">
        <f t="shared" si="361"/>
        <v>598000</v>
      </c>
      <c r="EB98" s="197">
        <f t="shared" si="361"/>
        <v>603000</v>
      </c>
      <c r="EC98" s="197">
        <v>608000</v>
      </c>
      <c r="ED98" s="197">
        <v>613000</v>
      </c>
      <c r="EE98" s="197">
        <f>ED98+5000</f>
        <v>618000</v>
      </c>
      <c r="EF98" s="197">
        <f>EE98+5000</f>
        <v>623000</v>
      </c>
      <c r="EG98" s="197">
        <f>EF98+5000</f>
        <v>628000</v>
      </c>
      <c r="EH98" s="197">
        <f>EG98+5000</f>
        <v>633000</v>
      </c>
      <c r="EI98" s="197">
        <f>EH98+5000</f>
        <v>638000</v>
      </c>
      <c r="EJ98" s="197">
        <v>643000</v>
      </c>
      <c r="EK98" s="197">
        <f t="shared" ref="EK98:FP98" si="362">EJ98+5000</f>
        <v>648000</v>
      </c>
      <c r="EL98" s="197">
        <f t="shared" si="362"/>
        <v>653000</v>
      </c>
      <c r="EM98" s="197">
        <f t="shared" si="362"/>
        <v>658000</v>
      </c>
      <c r="EN98" s="197">
        <f t="shared" si="362"/>
        <v>663000</v>
      </c>
      <c r="EO98" s="263">
        <f t="shared" si="362"/>
        <v>668000</v>
      </c>
      <c r="EP98" s="197">
        <f t="shared" si="362"/>
        <v>673000</v>
      </c>
      <c r="EQ98" s="197">
        <f t="shared" si="362"/>
        <v>678000</v>
      </c>
      <c r="ER98" s="197">
        <f t="shared" si="362"/>
        <v>683000</v>
      </c>
      <c r="ES98" s="197">
        <f t="shared" si="362"/>
        <v>688000</v>
      </c>
      <c r="ET98" s="197">
        <f t="shared" si="362"/>
        <v>693000</v>
      </c>
      <c r="EU98" s="197">
        <f t="shared" si="362"/>
        <v>698000</v>
      </c>
      <c r="EV98" s="197">
        <f t="shared" si="362"/>
        <v>703000</v>
      </c>
      <c r="EW98" s="197">
        <f t="shared" si="362"/>
        <v>708000</v>
      </c>
      <c r="EX98" s="197">
        <f t="shared" si="362"/>
        <v>713000</v>
      </c>
      <c r="EY98" s="197">
        <f t="shared" si="362"/>
        <v>718000</v>
      </c>
      <c r="EZ98" s="197">
        <f t="shared" si="362"/>
        <v>723000</v>
      </c>
      <c r="FA98" s="197">
        <f t="shared" si="362"/>
        <v>728000</v>
      </c>
      <c r="FB98" s="197">
        <f t="shared" si="362"/>
        <v>733000</v>
      </c>
      <c r="FC98" s="197">
        <f t="shared" si="362"/>
        <v>738000</v>
      </c>
      <c r="FD98" s="197">
        <f t="shared" si="362"/>
        <v>743000</v>
      </c>
      <c r="FE98" s="197">
        <f t="shared" si="362"/>
        <v>748000</v>
      </c>
      <c r="FF98" s="197">
        <f t="shared" si="362"/>
        <v>753000</v>
      </c>
      <c r="FG98" s="197">
        <f t="shared" si="362"/>
        <v>758000</v>
      </c>
      <c r="FH98" s="197">
        <f t="shared" si="362"/>
        <v>763000</v>
      </c>
      <c r="FI98" s="197">
        <f t="shared" si="362"/>
        <v>768000</v>
      </c>
      <c r="FJ98" s="197">
        <f t="shared" si="362"/>
        <v>773000</v>
      </c>
      <c r="FK98" s="197">
        <f t="shared" si="362"/>
        <v>778000</v>
      </c>
      <c r="FL98" s="197">
        <f t="shared" si="362"/>
        <v>783000</v>
      </c>
      <c r="FM98" s="197">
        <f t="shared" si="362"/>
        <v>788000</v>
      </c>
      <c r="FN98" s="197">
        <f t="shared" si="362"/>
        <v>793000</v>
      </c>
      <c r="FO98" s="197">
        <f t="shared" si="362"/>
        <v>798000</v>
      </c>
      <c r="FP98" s="197">
        <f t="shared" si="362"/>
        <v>803000</v>
      </c>
      <c r="FQ98" s="197">
        <f t="shared" ref="FQ98:GJ98" si="363">FP98+5000</f>
        <v>808000</v>
      </c>
      <c r="FR98" s="197">
        <f t="shared" si="363"/>
        <v>813000</v>
      </c>
      <c r="FS98" s="197">
        <f t="shared" si="363"/>
        <v>818000</v>
      </c>
      <c r="FT98" s="197">
        <f t="shared" si="363"/>
        <v>823000</v>
      </c>
      <c r="FU98" s="197">
        <f t="shared" si="363"/>
        <v>828000</v>
      </c>
      <c r="FV98" s="197">
        <f t="shared" si="363"/>
        <v>833000</v>
      </c>
      <c r="FW98" s="197">
        <f t="shared" si="363"/>
        <v>838000</v>
      </c>
      <c r="FX98" s="197">
        <f t="shared" si="363"/>
        <v>843000</v>
      </c>
      <c r="FY98" s="197">
        <f t="shared" si="363"/>
        <v>848000</v>
      </c>
      <c r="FZ98" s="197">
        <f t="shared" si="363"/>
        <v>853000</v>
      </c>
      <c r="GA98" s="197">
        <f t="shared" si="363"/>
        <v>858000</v>
      </c>
      <c r="GB98" s="197">
        <f t="shared" si="363"/>
        <v>863000</v>
      </c>
      <c r="GC98" s="197">
        <f t="shared" si="363"/>
        <v>868000</v>
      </c>
      <c r="GD98" s="197">
        <f t="shared" si="363"/>
        <v>873000</v>
      </c>
      <c r="GE98" s="197">
        <f t="shared" si="363"/>
        <v>878000</v>
      </c>
      <c r="GF98" s="197">
        <f t="shared" si="363"/>
        <v>883000</v>
      </c>
      <c r="GG98" s="197">
        <f t="shared" si="363"/>
        <v>888000</v>
      </c>
      <c r="GH98" s="197">
        <f t="shared" si="363"/>
        <v>893000</v>
      </c>
      <c r="GI98" s="197">
        <f t="shared" si="363"/>
        <v>898000</v>
      </c>
      <c r="GJ98" s="197">
        <f t="shared" si="363"/>
        <v>903000</v>
      </c>
    </row>
    <row r="99" spans="1:192" ht="20.25" thickTop="1" thickBot="1" x14ac:dyDescent="0.3">
      <c r="A99" s="195">
        <v>88</v>
      </c>
      <c r="B99" s="193" t="str">
        <f>HYPERLINK("#Feuil1!EO"&amp;ROW(),feuil1!C99)</f>
        <v>Bob88</v>
      </c>
      <c r="C99" s="179" t="s">
        <v>260</v>
      </c>
      <c r="D99" s="191">
        <v>2000</v>
      </c>
      <c r="E99" s="20">
        <v>43101</v>
      </c>
      <c r="F99" s="214"/>
      <c r="G99" s="182">
        <v>0</v>
      </c>
      <c r="H99" s="208"/>
      <c r="I99" s="197">
        <v>0</v>
      </c>
      <c r="J99" s="197">
        <v>0</v>
      </c>
      <c r="K99" s="197">
        <v>0</v>
      </c>
      <c r="L99" s="197">
        <v>0</v>
      </c>
      <c r="M99" s="197">
        <v>0</v>
      </c>
      <c r="N99" s="197">
        <v>0</v>
      </c>
      <c r="O99" s="197">
        <v>0</v>
      </c>
      <c r="P99" s="197">
        <v>0</v>
      </c>
      <c r="Q99" s="197">
        <v>0</v>
      </c>
      <c r="R99" s="197">
        <v>0</v>
      </c>
      <c r="S99" s="197">
        <v>0</v>
      </c>
      <c r="T99" s="197">
        <v>0</v>
      </c>
      <c r="U99" s="197">
        <v>0</v>
      </c>
      <c r="V99" s="197">
        <v>0</v>
      </c>
      <c r="W99" s="197">
        <v>0</v>
      </c>
      <c r="X99" s="197">
        <v>0</v>
      </c>
      <c r="Y99" s="197">
        <v>0</v>
      </c>
      <c r="Z99" s="197">
        <v>0</v>
      </c>
      <c r="AA99" s="197">
        <v>0</v>
      </c>
      <c r="AB99" s="197">
        <v>0</v>
      </c>
      <c r="AC99" s="197">
        <v>0</v>
      </c>
      <c r="AD99" s="197">
        <v>0</v>
      </c>
      <c r="AE99" s="197">
        <v>0</v>
      </c>
      <c r="AF99" s="197">
        <v>0</v>
      </c>
      <c r="AG99" s="197">
        <v>0</v>
      </c>
      <c r="AH99" s="197">
        <v>0</v>
      </c>
      <c r="AI99" s="197">
        <v>0</v>
      </c>
      <c r="AJ99" s="197">
        <v>0</v>
      </c>
      <c r="AK99" s="197">
        <v>0</v>
      </c>
      <c r="AL99" s="197">
        <v>0</v>
      </c>
      <c r="AM99" s="197">
        <v>0</v>
      </c>
      <c r="AN99" s="197">
        <v>0</v>
      </c>
      <c r="AO99" s="197">
        <v>0</v>
      </c>
      <c r="AP99" s="197">
        <v>0</v>
      </c>
      <c r="AQ99" s="197">
        <v>0</v>
      </c>
      <c r="AR99" s="197">
        <v>0</v>
      </c>
      <c r="AS99" s="197">
        <v>0</v>
      </c>
      <c r="AT99" s="197">
        <v>0</v>
      </c>
      <c r="AU99" s="197">
        <v>0</v>
      </c>
      <c r="AV99" s="197">
        <v>0</v>
      </c>
      <c r="AW99" s="197">
        <v>0</v>
      </c>
      <c r="AX99" s="197">
        <v>0</v>
      </c>
      <c r="AY99" s="197">
        <v>0</v>
      </c>
      <c r="AZ99" s="197">
        <v>0</v>
      </c>
      <c r="BA99" s="197">
        <v>0</v>
      </c>
      <c r="BB99" s="197">
        <v>0</v>
      </c>
      <c r="BC99" s="197">
        <v>0</v>
      </c>
      <c r="BD99" s="197">
        <v>0</v>
      </c>
      <c r="BE99" s="197">
        <v>0</v>
      </c>
      <c r="BF99" s="197">
        <v>0</v>
      </c>
      <c r="BG99" s="197">
        <v>0</v>
      </c>
      <c r="BH99" s="197">
        <v>0</v>
      </c>
      <c r="BI99" s="197">
        <v>0</v>
      </c>
      <c r="BJ99" s="197">
        <v>0</v>
      </c>
      <c r="BK99" s="197">
        <v>0</v>
      </c>
      <c r="BL99" s="197">
        <v>0</v>
      </c>
      <c r="BM99" s="197">
        <v>0</v>
      </c>
      <c r="BN99" s="197">
        <v>0</v>
      </c>
      <c r="BO99" s="197">
        <v>0</v>
      </c>
      <c r="BP99" s="197">
        <v>0</v>
      </c>
      <c r="BQ99" s="197">
        <v>0</v>
      </c>
      <c r="BR99" s="197">
        <v>0</v>
      </c>
      <c r="BS99" s="197">
        <v>0</v>
      </c>
      <c r="BT99" s="197">
        <v>0</v>
      </c>
      <c r="BU99" s="197">
        <v>0</v>
      </c>
      <c r="BV99" s="197">
        <v>0</v>
      </c>
      <c r="BW99" s="197">
        <v>0</v>
      </c>
      <c r="BX99" s="197">
        <v>0</v>
      </c>
      <c r="BY99" s="197">
        <v>0</v>
      </c>
      <c r="BZ99" s="197">
        <v>0</v>
      </c>
      <c r="CA99" s="197">
        <v>0</v>
      </c>
      <c r="CB99" s="197">
        <v>0</v>
      </c>
      <c r="CC99" s="197">
        <v>0</v>
      </c>
      <c r="CD99" s="197">
        <v>0</v>
      </c>
      <c r="CE99" s="197">
        <v>0</v>
      </c>
      <c r="CF99" s="197">
        <v>0</v>
      </c>
      <c r="CG99" s="197">
        <v>0</v>
      </c>
      <c r="CH99" s="197">
        <v>0</v>
      </c>
      <c r="CI99" s="197">
        <v>0</v>
      </c>
      <c r="CJ99" s="197">
        <v>0</v>
      </c>
      <c r="CK99" s="197">
        <v>0</v>
      </c>
      <c r="CL99" s="197">
        <v>0</v>
      </c>
      <c r="CM99" s="197">
        <v>0</v>
      </c>
      <c r="CN99" s="197">
        <v>0</v>
      </c>
      <c r="CO99" s="197">
        <v>0</v>
      </c>
      <c r="CP99" s="197">
        <v>0</v>
      </c>
      <c r="CQ99" s="197">
        <v>0</v>
      </c>
      <c r="CR99" s="197">
        <v>0</v>
      </c>
      <c r="CS99" s="197">
        <v>0</v>
      </c>
      <c r="CT99" s="197">
        <v>0</v>
      </c>
      <c r="CU99" s="197">
        <v>0</v>
      </c>
      <c r="CV99" s="197">
        <v>0</v>
      </c>
      <c r="CW99" s="197">
        <v>0</v>
      </c>
      <c r="CX99" s="197">
        <v>0</v>
      </c>
      <c r="CY99" s="197">
        <v>0</v>
      </c>
      <c r="CZ99" s="197">
        <v>0</v>
      </c>
      <c r="DA99" s="197">
        <v>0</v>
      </c>
      <c r="DB99" s="197">
        <v>0</v>
      </c>
      <c r="DC99" s="197">
        <v>0</v>
      </c>
      <c r="DD99" s="197">
        <v>0</v>
      </c>
      <c r="DE99" s="197">
        <v>0</v>
      </c>
      <c r="DF99" s="197">
        <v>0</v>
      </c>
      <c r="DG99" s="197">
        <v>0</v>
      </c>
      <c r="DH99" s="197">
        <v>0</v>
      </c>
      <c r="DI99" s="197">
        <v>0</v>
      </c>
      <c r="DJ99" s="197">
        <v>0</v>
      </c>
      <c r="DK99" s="197">
        <v>0</v>
      </c>
      <c r="DL99" s="197">
        <v>0</v>
      </c>
      <c r="DM99" s="197">
        <v>0</v>
      </c>
      <c r="DN99" s="197">
        <v>0</v>
      </c>
      <c r="DO99" s="197">
        <v>0</v>
      </c>
      <c r="DP99" s="197">
        <v>0</v>
      </c>
      <c r="DQ99" s="197">
        <v>2000</v>
      </c>
      <c r="DR99" s="197">
        <f t="shared" ref="DR99:EW99" si="364">DQ99+2000</f>
        <v>4000</v>
      </c>
      <c r="DS99" s="197">
        <f t="shared" si="364"/>
        <v>6000</v>
      </c>
      <c r="DT99" s="197">
        <f t="shared" si="364"/>
        <v>8000</v>
      </c>
      <c r="DU99" s="197">
        <f t="shared" si="364"/>
        <v>10000</v>
      </c>
      <c r="DV99" s="197">
        <f t="shared" si="364"/>
        <v>12000</v>
      </c>
      <c r="DW99" s="197">
        <f t="shared" si="364"/>
        <v>14000</v>
      </c>
      <c r="DX99" s="197">
        <f t="shared" si="364"/>
        <v>16000</v>
      </c>
      <c r="DY99" s="197">
        <f t="shared" si="364"/>
        <v>18000</v>
      </c>
      <c r="DZ99" s="197">
        <f t="shared" si="364"/>
        <v>20000</v>
      </c>
      <c r="EA99" s="197">
        <f t="shared" si="364"/>
        <v>22000</v>
      </c>
      <c r="EB99" s="197">
        <f t="shared" si="364"/>
        <v>24000</v>
      </c>
      <c r="EC99" s="197">
        <f t="shared" si="364"/>
        <v>26000</v>
      </c>
      <c r="ED99" s="197">
        <f t="shared" si="364"/>
        <v>28000</v>
      </c>
      <c r="EE99" s="197">
        <f t="shared" si="364"/>
        <v>30000</v>
      </c>
      <c r="EF99" s="197">
        <f t="shared" si="364"/>
        <v>32000</v>
      </c>
      <c r="EG99" s="197">
        <f t="shared" si="364"/>
        <v>34000</v>
      </c>
      <c r="EH99" s="197">
        <f t="shared" si="364"/>
        <v>36000</v>
      </c>
      <c r="EI99" s="197">
        <f t="shared" si="364"/>
        <v>38000</v>
      </c>
      <c r="EJ99" s="197">
        <f t="shared" si="364"/>
        <v>40000</v>
      </c>
      <c r="EK99" s="197">
        <f t="shared" si="364"/>
        <v>42000</v>
      </c>
      <c r="EL99" s="197">
        <f t="shared" si="364"/>
        <v>44000</v>
      </c>
      <c r="EM99" s="197">
        <f t="shared" si="364"/>
        <v>46000</v>
      </c>
      <c r="EN99" s="197">
        <f t="shared" si="364"/>
        <v>48000</v>
      </c>
      <c r="EO99" s="263">
        <f t="shared" si="364"/>
        <v>50000</v>
      </c>
      <c r="EP99" s="197">
        <f t="shared" si="364"/>
        <v>52000</v>
      </c>
      <c r="EQ99" s="197">
        <f t="shared" si="364"/>
        <v>54000</v>
      </c>
      <c r="ER99" s="197">
        <f t="shared" si="364"/>
        <v>56000</v>
      </c>
      <c r="ES99" s="197">
        <f t="shared" si="364"/>
        <v>58000</v>
      </c>
      <c r="ET99" s="197">
        <f t="shared" si="364"/>
        <v>60000</v>
      </c>
      <c r="EU99" s="197">
        <f t="shared" si="364"/>
        <v>62000</v>
      </c>
      <c r="EV99" s="197">
        <f t="shared" si="364"/>
        <v>64000</v>
      </c>
      <c r="EW99" s="197">
        <f t="shared" si="364"/>
        <v>66000</v>
      </c>
      <c r="EX99" s="197">
        <f t="shared" ref="EX99:GC99" si="365">EW99+2000</f>
        <v>68000</v>
      </c>
      <c r="EY99" s="197">
        <f t="shared" si="365"/>
        <v>70000</v>
      </c>
      <c r="EZ99" s="197">
        <f t="shared" si="365"/>
        <v>72000</v>
      </c>
      <c r="FA99" s="197">
        <f t="shared" si="365"/>
        <v>74000</v>
      </c>
      <c r="FB99" s="197">
        <f t="shared" si="365"/>
        <v>76000</v>
      </c>
      <c r="FC99" s="197">
        <f t="shared" si="365"/>
        <v>78000</v>
      </c>
      <c r="FD99" s="197">
        <f t="shared" si="365"/>
        <v>80000</v>
      </c>
      <c r="FE99" s="197">
        <f t="shared" si="365"/>
        <v>82000</v>
      </c>
      <c r="FF99" s="197">
        <f t="shared" si="365"/>
        <v>84000</v>
      </c>
      <c r="FG99" s="197">
        <f t="shared" si="365"/>
        <v>86000</v>
      </c>
      <c r="FH99" s="197">
        <f t="shared" si="365"/>
        <v>88000</v>
      </c>
      <c r="FI99" s="197">
        <f t="shared" si="365"/>
        <v>90000</v>
      </c>
      <c r="FJ99" s="197">
        <f t="shared" si="365"/>
        <v>92000</v>
      </c>
      <c r="FK99" s="197">
        <f t="shared" si="365"/>
        <v>94000</v>
      </c>
      <c r="FL99" s="197">
        <f t="shared" si="365"/>
        <v>96000</v>
      </c>
      <c r="FM99" s="197">
        <f t="shared" si="365"/>
        <v>98000</v>
      </c>
      <c r="FN99" s="197">
        <f t="shared" si="365"/>
        <v>100000</v>
      </c>
      <c r="FO99" s="197">
        <f t="shared" si="365"/>
        <v>102000</v>
      </c>
      <c r="FP99" s="197">
        <f t="shared" si="365"/>
        <v>104000</v>
      </c>
      <c r="FQ99" s="197">
        <f t="shared" si="365"/>
        <v>106000</v>
      </c>
      <c r="FR99" s="197">
        <f t="shared" si="365"/>
        <v>108000</v>
      </c>
      <c r="FS99" s="197">
        <f t="shared" si="365"/>
        <v>110000</v>
      </c>
      <c r="FT99" s="197">
        <f t="shared" si="365"/>
        <v>112000</v>
      </c>
      <c r="FU99" s="197">
        <f t="shared" si="365"/>
        <v>114000</v>
      </c>
      <c r="FV99" s="197">
        <f t="shared" si="365"/>
        <v>116000</v>
      </c>
      <c r="FW99" s="197">
        <f t="shared" si="365"/>
        <v>118000</v>
      </c>
      <c r="FX99" s="197">
        <f t="shared" si="365"/>
        <v>120000</v>
      </c>
      <c r="FY99" s="197">
        <f t="shared" si="365"/>
        <v>122000</v>
      </c>
      <c r="FZ99" s="197">
        <f t="shared" si="365"/>
        <v>124000</v>
      </c>
      <c r="GA99" s="197">
        <f t="shared" si="365"/>
        <v>126000</v>
      </c>
      <c r="GB99" s="197">
        <f t="shared" si="365"/>
        <v>128000</v>
      </c>
      <c r="GC99" s="197">
        <f t="shared" si="365"/>
        <v>130000</v>
      </c>
      <c r="GD99" s="197">
        <f t="shared" ref="GD99:GJ99" si="366">GC99+2000</f>
        <v>132000</v>
      </c>
      <c r="GE99" s="197">
        <f t="shared" si="366"/>
        <v>134000</v>
      </c>
      <c r="GF99" s="197">
        <f t="shared" si="366"/>
        <v>136000</v>
      </c>
      <c r="GG99" s="197">
        <f t="shared" si="366"/>
        <v>138000</v>
      </c>
      <c r="GH99" s="197">
        <f t="shared" si="366"/>
        <v>140000</v>
      </c>
      <c r="GI99" s="197">
        <f t="shared" si="366"/>
        <v>142000</v>
      </c>
      <c r="GJ99" s="197">
        <f t="shared" si="366"/>
        <v>144000</v>
      </c>
    </row>
    <row r="100" spans="1:192" ht="20.25" thickTop="1" thickBot="1" x14ac:dyDescent="0.3">
      <c r="A100" s="195">
        <v>89</v>
      </c>
      <c r="B100" s="193" t="str">
        <f>HYPERLINK("#Feuil1!EO"&amp;ROW(),feuil1!C100)</f>
        <v>Bob89</v>
      </c>
      <c r="C100" s="179" t="s">
        <v>261</v>
      </c>
      <c r="D100" s="190">
        <v>15000</v>
      </c>
      <c r="E100" s="20">
        <v>43344</v>
      </c>
      <c r="F100" s="214">
        <v>43862</v>
      </c>
      <c r="G100" s="182">
        <v>0</v>
      </c>
      <c r="H100" s="208"/>
      <c r="I100" s="197">
        <v>0</v>
      </c>
      <c r="J100" s="197">
        <v>0</v>
      </c>
      <c r="K100" s="197">
        <v>0</v>
      </c>
      <c r="L100" s="197">
        <v>0</v>
      </c>
      <c r="M100" s="197">
        <v>0</v>
      </c>
      <c r="N100" s="197">
        <v>0</v>
      </c>
      <c r="O100" s="197">
        <v>0</v>
      </c>
      <c r="P100" s="197">
        <v>0</v>
      </c>
      <c r="Q100" s="197">
        <v>0</v>
      </c>
      <c r="R100" s="197">
        <v>0</v>
      </c>
      <c r="S100" s="197">
        <v>0</v>
      </c>
      <c r="T100" s="197">
        <v>0</v>
      </c>
      <c r="U100" s="197">
        <v>0</v>
      </c>
      <c r="V100" s="197">
        <v>0</v>
      </c>
      <c r="W100" s="197">
        <v>0</v>
      </c>
      <c r="X100" s="197">
        <v>0</v>
      </c>
      <c r="Y100" s="197">
        <v>0</v>
      </c>
      <c r="Z100" s="197">
        <v>0</v>
      </c>
      <c r="AA100" s="197">
        <v>0</v>
      </c>
      <c r="AB100" s="197">
        <v>0</v>
      </c>
      <c r="AC100" s="197">
        <v>0</v>
      </c>
      <c r="AD100" s="197">
        <v>0</v>
      </c>
      <c r="AE100" s="197">
        <v>0</v>
      </c>
      <c r="AF100" s="197">
        <v>0</v>
      </c>
      <c r="AG100" s="197">
        <v>0</v>
      </c>
      <c r="AH100" s="197">
        <v>0</v>
      </c>
      <c r="AI100" s="197">
        <v>0</v>
      </c>
      <c r="AJ100" s="197">
        <v>0</v>
      </c>
      <c r="AK100" s="197">
        <v>0</v>
      </c>
      <c r="AL100" s="197">
        <v>0</v>
      </c>
      <c r="AM100" s="197">
        <v>0</v>
      </c>
      <c r="AN100" s="197">
        <v>0</v>
      </c>
      <c r="AO100" s="197">
        <v>0</v>
      </c>
      <c r="AP100" s="197">
        <v>0</v>
      </c>
      <c r="AQ100" s="197">
        <v>0</v>
      </c>
      <c r="AR100" s="197">
        <v>0</v>
      </c>
      <c r="AS100" s="197">
        <v>0</v>
      </c>
      <c r="AT100" s="197">
        <v>0</v>
      </c>
      <c r="AU100" s="197">
        <v>0</v>
      </c>
      <c r="AV100" s="197">
        <v>0</v>
      </c>
      <c r="AW100" s="197">
        <v>0</v>
      </c>
      <c r="AX100" s="197">
        <v>0</v>
      </c>
      <c r="AY100" s="197">
        <v>0</v>
      </c>
      <c r="AZ100" s="197">
        <v>0</v>
      </c>
      <c r="BA100" s="197">
        <v>0</v>
      </c>
      <c r="BB100" s="197">
        <v>0</v>
      </c>
      <c r="BC100" s="197">
        <v>0</v>
      </c>
      <c r="BD100" s="197">
        <v>0</v>
      </c>
      <c r="BE100" s="197">
        <v>0</v>
      </c>
      <c r="BF100" s="197">
        <v>0</v>
      </c>
      <c r="BG100" s="197">
        <v>0</v>
      </c>
      <c r="BH100" s="197">
        <v>0</v>
      </c>
      <c r="BI100" s="197">
        <v>0</v>
      </c>
      <c r="BJ100" s="197">
        <v>0</v>
      </c>
      <c r="BK100" s="197">
        <v>0</v>
      </c>
      <c r="BL100" s="197">
        <v>0</v>
      </c>
      <c r="BM100" s="197">
        <v>0</v>
      </c>
      <c r="BN100" s="197">
        <v>0</v>
      </c>
      <c r="BO100" s="197">
        <v>0</v>
      </c>
      <c r="BP100" s="197">
        <v>0</v>
      </c>
      <c r="BQ100" s="197">
        <v>0</v>
      </c>
      <c r="BR100" s="197">
        <v>0</v>
      </c>
      <c r="BS100" s="197">
        <v>0</v>
      </c>
      <c r="BT100" s="197">
        <v>0</v>
      </c>
      <c r="BU100" s="197">
        <v>0</v>
      </c>
      <c r="BV100" s="197">
        <v>0</v>
      </c>
      <c r="BW100" s="197">
        <v>0</v>
      </c>
      <c r="BX100" s="197">
        <v>0</v>
      </c>
      <c r="BY100" s="197">
        <v>0</v>
      </c>
      <c r="BZ100" s="197">
        <v>0</v>
      </c>
      <c r="CA100" s="197">
        <v>0</v>
      </c>
      <c r="CB100" s="197">
        <v>0</v>
      </c>
      <c r="CC100" s="197">
        <v>0</v>
      </c>
      <c r="CD100" s="197">
        <v>0</v>
      </c>
      <c r="CE100" s="197">
        <v>0</v>
      </c>
      <c r="CF100" s="197">
        <v>0</v>
      </c>
      <c r="CG100" s="197">
        <v>0</v>
      </c>
      <c r="CH100" s="197">
        <v>0</v>
      </c>
      <c r="CI100" s="197">
        <v>0</v>
      </c>
      <c r="CJ100" s="197">
        <v>0</v>
      </c>
      <c r="CK100" s="197">
        <v>0</v>
      </c>
      <c r="CL100" s="197">
        <v>0</v>
      </c>
      <c r="CM100" s="197">
        <v>0</v>
      </c>
      <c r="CN100" s="197">
        <v>0</v>
      </c>
      <c r="CO100" s="197">
        <v>0</v>
      </c>
      <c r="CP100" s="197">
        <v>0</v>
      </c>
      <c r="CQ100" s="197">
        <v>0</v>
      </c>
      <c r="CR100" s="197">
        <v>0</v>
      </c>
      <c r="CS100" s="197">
        <v>0</v>
      </c>
      <c r="CT100" s="197">
        <v>0</v>
      </c>
      <c r="CU100" s="197">
        <v>0</v>
      </c>
      <c r="CV100" s="197">
        <v>0</v>
      </c>
      <c r="CW100" s="197">
        <v>0</v>
      </c>
      <c r="CX100" s="197">
        <v>0</v>
      </c>
      <c r="CY100" s="197">
        <v>0</v>
      </c>
      <c r="CZ100" s="197">
        <v>0</v>
      </c>
      <c r="DA100" s="197">
        <v>0</v>
      </c>
      <c r="DB100" s="197">
        <v>0</v>
      </c>
      <c r="DC100" s="197">
        <v>0</v>
      </c>
      <c r="DD100" s="197">
        <v>0</v>
      </c>
      <c r="DE100" s="197">
        <v>0</v>
      </c>
      <c r="DF100" s="197">
        <v>0</v>
      </c>
      <c r="DG100" s="197">
        <v>0</v>
      </c>
      <c r="DH100" s="197">
        <v>0</v>
      </c>
      <c r="DI100" s="197">
        <v>0</v>
      </c>
      <c r="DJ100" s="197">
        <v>0</v>
      </c>
      <c r="DK100" s="197">
        <v>0</v>
      </c>
      <c r="DL100" s="197">
        <v>0</v>
      </c>
      <c r="DM100" s="197">
        <v>0</v>
      </c>
      <c r="DN100" s="197">
        <v>0</v>
      </c>
      <c r="DO100" s="197">
        <v>0</v>
      </c>
      <c r="DP100" s="197">
        <v>0</v>
      </c>
      <c r="DQ100" s="197">
        <v>0</v>
      </c>
      <c r="DR100" s="197">
        <v>0</v>
      </c>
      <c r="DS100" s="197">
        <v>0</v>
      </c>
      <c r="DT100" s="197">
        <v>0</v>
      </c>
      <c r="DU100" s="197">
        <v>0</v>
      </c>
      <c r="DV100" s="197">
        <v>0</v>
      </c>
      <c r="DW100" s="197">
        <v>0</v>
      </c>
      <c r="DX100" s="197">
        <v>0</v>
      </c>
      <c r="DY100" s="197">
        <v>5000</v>
      </c>
      <c r="DZ100" s="197">
        <f>DY100+5000</f>
        <v>10000</v>
      </c>
      <c r="EA100" s="197">
        <f>DZ100+5000</f>
        <v>15000</v>
      </c>
      <c r="EB100" s="197">
        <f>EA100+5000</f>
        <v>20000</v>
      </c>
      <c r="EC100" s="197">
        <f>EB100+5000</f>
        <v>25000</v>
      </c>
      <c r="ED100" s="197">
        <f>EC100+5000</f>
        <v>30000</v>
      </c>
      <c r="EE100" s="197">
        <f>ED100+1000</f>
        <v>31000</v>
      </c>
      <c r="EF100" s="197">
        <f t="shared" ref="EF100:EO100" si="367">EE100+10000</f>
        <v>41000</v>
      </c>
      <c r="EG100" s="197">
        <f t="shared" si="367"/>
        <v>51000</v>
      </c>
      <c r="EH100" s="197">
        <f t="shared" si="367"/>
        <v>61000</v>
      </c>
      <c r="EI100" s="197">
        <f t="shared" si="367"/>
        <v>71000</v>
      </c>
      <c r="EJ100" s="197">
        <f t="shared" si="367"/>
        <v>81000</v>
      </c>
      <c r="EK100" s="197">
        <f t="shared" si="367"/>
        <v>91000</v>
      </c>
      <c r="EL100" s="197">
        <f t="shared" si="367"/>
        <v>101000</v>
      </c>
      <c r="EM100" s="197">
        <f t="shared" si="367"/>
        <v>111000</v>
      </c>
      <c r="EN100" s="197">
        <f t="shared" si="367"/>
        <v>121000</v>
      </c>
      <c r="EO100" s="263">
        <f t="shared" si="367"/>
        <v>131000</v>
      </c>
      <c r="EP100" s="197">
        <f>EO100+15000</f>
        <v>146000</v>
      </c>
      <c r="EQ100" s="197">
        <f t="shared" ref="EQ100:GJ100" si="368">EP100+15000</f>
        <v>161000</v>
      </c>
      <c r="ER100" s="197">
        <f t="shared" si="368"/>
        <v>176000</v>
      </c>
      <c r="ES100" s="197">
        <f t="shared" si="368"/>
        <v>191000</v>
      </c>
      <c r="ET100" s="197">
        <f t="shared" si="368"/>
        <v>206000</v>
      </c>
      <c r="EU100" s="197">
        <f t="shared" si="368"/>
        <v>221000</v>
      </c>
      <c r="EV100" s="197">
        <f t="shared" si="368"/>
        <v>236000</v>
      </c>
      <c r="EW100" s="197">
        <f t="shared" si="368"/>
        <v>251000</v>
      </c>
      <c r="EX100" s="197">
        <f t="shared" si="368"/>
        <v>266000</v>
      </c>
      <c r="EY100" s="197">
        <f t="shared" si="368"/>
        <v>281000</v>
      </c>
      <c r="EZ100" s="197">
        <f t="shared" si="368"/>
        <v>296000</v>
      </c>
      <c r="FA100" s="197">
        <f t="shared" si="368"/>
        <v>311000</v>
      </c>
      <c r="FB100" s="197">
        <f t="shared" si="368"/>
        <v>326000</v>
      </c>
      <c r="FC100" s="197">
        <f t="shared" si="368"/>
        <v>341000</v>
      </c>
      <c r="FD100" s="197">
        <f t="shared" si="368"/>
        <v>356000</v>
      </c>
      <c r="FE100" s="197">
        <f t="shared" si="368"/>
        <v>371000</v>
      </c>
      <c r="FF100" s="197">
        <f t="shared" si="368"/>
        <v>386000</v>
      </c>
      <c r="FG100" s="197">
        <f t="shared" si="368"/>
        <v>401000</v>
      </c>
      <c r="FH100" s="197">
        <f t="shared" si="368"/>
        <v>416000</v>
      </c>
      <c r="FI100" s="197">
        <f t="shared" si="368"/>
        <v>431000</v>
      </c>
      <c r="FJ100" s="197">
        <f t="shared" si="368"/>
        <v>446000</v>
      </c>
      <c r="FK100" s="197">
        <f t="shared" si="368"/>
        <v>461000</v>
      </c>
      <c r="FL100" s="197">
        <f t="shared" si="368"/>
        <v>476000</v>
      </c>
      <c r="FM100" s="197">
        <f t="shared" si="368"/>
        <v>491000</v>
      </c>
      <c r="FN100" s="197">
        <f t="shared" si="368"/>
        <v>506000</v>
      </c>
      <c r="FO100" s="197">
        <f t="shared" si="368"/>
        <v>521000</v>
      </c>
      <c r="FP100" s="197">
        <f t="shared" si="368"/>
        <v>536000</v>
      </c>
      <c r="FQ100" s="197">
        <f t="shared" si="368"/>
        <v>551000</v>
      </c>
      <c r="FR100" s="197">
        <f t="shared" si="368"/>
        <v>566000</v>
      </c>
      <c r="FS100" s="197">
        <f t="shared" si="368"/>
        <v>581000</v>
      </c>
      <c r="FT100" s="197">
        <f t="shared" si="368"/>
        <v>596000</v>
      </c>
      <c r="FU100" s="197">
        <f t="shared" si="368"/>
        <v>611000</v>
      </c>
      <c r="FV100" s="197">
        <f t="shared" si="368"/>
        <v>626000</v>
      </c>
      <c r="FW100" s="197">
        <f t="shared" si="368"/>
        <v>641000</v>
      </c>
      <c r="FX100" s="197">
        <f t="shared" si="368"/>
        <v>656000</v>
      </c>
      <c r="FY100" s="197">
        <f t="shared" si="368"/>
        <v>671000</v>
      </c>
      <c r="FZ100" s="197">
        <f t="shared" si="368"/>
        <v>686000</v>
      </c>
      <c r="GA100" s="197">
        <f t="shared" si="368"/>
        <v>701000</v>
      </c>
      <c r="GB100" s="197">
        <f t="shared" si="368"/>
        <v>716000</v>
      </c>
      <c r="GC100" s="197">
        <f t="shared" si="368"/>
        <v>731000</v>
      </c>
      <c r="GD100" s="197">
        <f t="shared" si="368"/>
        <v>746000</v>
      </c>
      <c r="GE100" s="197">
        <f t="shared" si="368"/>
        <v>761000</v>
      </c>
      <c r="GF100" s="197">
        <f t="shared" si="368"/>
        <v>776000</v>
      </c>
      <c r="GG100" s="197">
        <f t="shared" si="368"/>
        <v>791000</v>
      </c>
      <c r="GH100" s="197">
        <f t="shared" si="368"/>
        <v>806000</v>
      </c>
      <c r="GI100" s="197">
        <f t="shared" si="368"/>
        <v>821000</v>
      </c>
      <c r="GJ100" s="197">
        <f t="shared" si="368"/>
        <v>836000</v>
      </c>
    </row>
    <row r="101" spans="1:192" ht="20.25" thickTop="1" thickBot="1" x14ac:dyDescent="0.3">
      <c r="A101" s="195">
        <v>90</v>
      </c>
      <c r="B101" s="193" t="str">
        <f>HYPERLINK("#Feuil1!EO"&amp;ROW(),feuil1!C101)</f>
        <v>Bob90</v>
      </c>
      <c r="C101" s="179" t="s">
        <v>262</v>
      </c>
      <c r="D101" s="189">
        <v>1000</v>
      </c>
      <c r="E101" s="20">
        <v>41882</v>
      </c>
      <c r="F101" s="214"/>
      <c r="G101" s="182">
        <v>0</v>
      </c>
      <c r="H101" s="208"/>
      <c r="I101" s="197">
        <v>0</v>
      </c>
      <c r="J101" s="197">
        <v>0</v>
      </c>
      <c r="K101" s="197">
        <v>0</v>
      </c>
      <c r="L101" s="197">
        <v>0</v>
      </c>
      <c r="M101" s="197">
        <v>0</v>
      </c>
      <c r="N101" s="197">
        <v>0</v>
      </c>
      <c r="O101" s="197">
        <v>0</v>
      </c>
      <c r="P101" s="197">
        <v>0</v>
      </c>
      <c r="Q101" s="197">
        <v>0</v>
      </c>
      <c r="R101" s="197">
        <v>0</v>
      </c>
      <c r="S101" s="197">
        <v>0</v>
      </c>
      <c r="T101" s="197">
        <v>0</v>
      </c>
      <c r="U101" s="197">
        <v>0</v>
      </c>
      <c r="V101" s="197">
        <v>0</v>
      </c>
      <c r="W101" s="197">
        <v>0</v>
      </c>
      <c r="X101" s="197">
        <v>0</v>
      </c>
      <c r="Y101" s="197">
        <v>0</v>
      </c>
      <c r="Z101" s="197">
        <v>0</v>
      </c>
      <c r="AA101" s="197">
        <v>0</v>
      </c>
      <c r="AB101" s="197">
        <v>0</v>
      </c>
      <c r="AC101" s="197">
        <v>0</v>
      </c>
      <c r="AD101" s="197">
        <v>0</v>
      </c>
      <c r="AE101" s="197">
        <v>0</v>
      </c>
      <c r="AF101" s="197">
        <v>0</v>
      </c>
      <c r="AG101" s="197">
        <v>0</v>
      </c>
      <c r="AH101" s="197">
        <v>0</v>
      </c>
      <c r="AI101" s="197">
        <v>0</v>
      </c>
      <c r="AJ101" s="197">
        <v>0</v>
      </c>
      <c r="AK101" s="197">
        <v>0</v>
      </c>
      <c r="AL101" s="197">
        <v>0</v>
      </c>
      <c r="AM101" s="197">
        <v>0</v>
      </c>
      <c r="AN101" s="197">
        <v>0</v>
      </c>
      <c r="AO101" s="197">
        <v>0</v>
      </c>
      <c r="AP101" s="197">
        <v>0</v>
      </c>
      <c r="AQ101" s="197">
        <v>0</v>
      </c>
      <c r="AR101" s="197">
        <v>0</v>
      </c>
      <c r="AS101" s="197">
        <v>0</v>
      </c>
      <c r="AT101" s="197">
        <v>0</v>
      </c>
      <c r="AU101" s="197">
        <v>0</v>
      </c>
      <c r="AV101" s="197">
        <v>0</v>
      </c>
      <c r="AW101" s="197">
        <v>0</v>
      </c>
      <c r="AX101" s="197">
        <v>0</v>
      </c>
      <c r="AY101" s="197">
        <v>0</v>
      </c>
      <c r="AZ101" s="197">
        <v>0</v>
      </c>
      <c r="BA101" s="197">
        <v>0</v>
      </c>
      <c r="BB101" s="197">
        <v>0</v>
      </c>
      <c r="BC101" s="197">
        <v>0</v>
      </c>
      <c r="BD101" s="197">
        <v>0</v>
      </c>
      <c r="BE101" s="197">
        <v>0</v>
      </c>
      <c r="BF101" s="197">
        <v>0</v>
      </c>
      <c r="BG101" s="197">
        <v>0</v>
      </c>
      <c r="BH101" s="197">
        <v>0</v>
      </c>
      <c r="BI101" s="197">
        <v>0</v>
      </c>
      <c r="BJ101" s="197">
        <v>0</v>
      </c>
      <c r="BK101" s="197">
        <v>0</v>
      </c>
      <c r="BL101" s="197">
        <v>0</v>
      </c>
      <c r="BM101" s="197">
        <v>0</v>
      </c>
      <c r="BN101" s="197">
        <v>0</v>
      </c>
      <c r="BO101" s="197">
        <v>0</v>
      </c>
      <c r="BP101" s="197">
        <v>0</v>
      </c>
      <c r="BQ101" s="197">
        <v>0</v>
      </c>
      <c r="BR101" s="197">
        <v>0</v>
      </c>
      <c r="BS101" s="197">
        <v>0</v>
      </c>
      <c r="BT101" s="197">
        <v>0</v>
      </c>
      <c r="BU101" s="197">
        <v>0</v>
      </c>
      <c r="BV101" s="197">
        <v>0</v>
      </c>
      <c r="BW101" s="197">
        <v>0</v>
      </c>
      <c r="BX101" s="197">
        <v>0</v>
      </c>
      <c r="BY101" s="197">
        <v>0</v>
      </c>
      <c r="BZ101" s="197">
        <v>0</v>
      </c>
      <c r="CA101" s="197">
        <v>0</v>
      </c>
      <c r="CB101" s="197">
        <v>1000</v>
      </c>
      <c r="CC101" s="197">
        <f t="shared" ref="CC101:DH101" si="369">CB101+1000</f>
        <v>2000</v>
      </c>
      <c r="CD101" s="197">
        <f t="shared" si="369"/>
        <v>3000</v>
      </c>
      <c r="CE101" s="197">
        <f t="shared" si="369"/>
        <v>4000</v>
      </c>
      <c r="CF101" s="197">
        <f t="shared" si="369"/>
        <v>5000</v>
      </c>
      <c r="CG101" s="197">
        <f t="shared" si="369"/>
        <v>6000</v>
      </c>
      <c r="CH101" s="197">
        <f t="shared" si="369"/>
        <v>7000</v>
      </c>
      <c r="CI101" s="197">
        <f t="shared" si="369"/>
        <v>8000</v>
      </c>
      <c r="CJ101" s="197">
        <f t="shared" si="369"/>
        <v>9000</v>
      </c>
      <c r="CK101" s="197">
        <f t="shared" si="369"/>
        <v>10000</v>
      </c>
      <c r="CL101" s="197">
        <f t="shared" si="369"/>
        <v>11000</v>
      </c>
      <c r="CM101" s="197">
        <f t="shared" si="369"/>
        <v>12000</v>
      </c>
      <c r="CN101" s="197">
        <f t="shared" si="369"/>
        <v>13000</v>
      </c>
      <c r="CO101" s="197">
        <f t="shared" si="369"/>
        <v>14000</v>
      </c>
      <c r="CP101" s="197">
        <f t="shared" si="369"/>
        <v>15000</v>
      </c>
      <c r="CQ101" s="197">
        <f t="shared" si="369"/>
        <v>16000</v>
      </c>
      <c r="CR101" s="197">
        <f t="shared" si="369"/>
        <v>17000</v>
      </c>
      <c r="CS101" s="197">
        <f t="shared" si="369"/>
        <v>18000</v>
      </c>
      <c r="CT101" s="197">
        <f t="shared" si="369"/>
        <v>19000</v>
      </c>
      <c r="CU101" s="197">
        <f t="shared" si="369"/>
        <v>20000</v>
      </c>
      <c r="CV101" s="197">
        <f t="shared" si="369"/>
        <v>21000</v>
      </c>
      <c r="CW101" s="197">
        <f t="shared" si="369"/>
        <v>22000</v>
      </c>
      <c r="CX101" s="197">
        <f t="shared" si="369"/>
        <v>23000</v>
      </c>
      <c r="CY101" s="197">
        <f t="shared" si="369"/>
        <v>24000</v>
      </c>
      <c r="CZ101" s="197">
        <f t="shared" si="369"/>
        <v>25000</v>
      </c>
      <c r="DA101" s="197">
        <f t="shared" si="369"/>
        <v>26000</v>
      </c>
      <c r="DB101" s="197">
        <f t="shared" si="369"/>
        <v>27000</v>
      </c>
      <c r="DC101" s="197">
        <f t="shared" si="369"/>
        <v>28000</v>
      </c>
      <c r="DD101" s="197">
        <f t="shared" si="369"/>
        <v>29000</v>
      </c>
      <c r="DE101" s="197">
        <f t="shared" si="369"/>
        <v>30000</v>
      </c>
      <c r="DF101" s="197">
        <f t="shared" si="369"/>
        <v>31000</v>
      </c>
      <c r="DG101" s="197">
        <f t="shared" si="369"/>
        <v>32000</v>
      </c>
      <c r="DH101" s="197">
        <f t="shared" si="369"/>
        <v>33000</v>
      </c>
      <c r="DI101" s="197">
        <f t="shared" ref="DI101:EC101" si="370">DH101+1000</f>
        <v>34000</v>
      </c>
      <c r="DJ101" s="197">
        <f t="shared" si="370"/>
        <v>35000</v>
      </c>
      <c r="DK101" s="197">
        <f t="shared" si="370"/>
        <v>36000</v>
      </c>
      <c r="DL101" s="197">
        <f t="shared" si="370"/>
        <v>37000</v>
      </c>
      <c r="DM101" s="197">
        <f t="shared" si="370"/>
        <v>38000</v>
      </c>
      <c r="DN101" s="197">
        <f t="shared" si="370"/>
        <v>39000</v>
      </c>
      <c r="DO101" s="197">
        <f t="shared" si="370"/>
        <v>40000</v>
      </c>
      <c r="DP101" s="197">
        <f t="shared" si="370"/>
        <v>41000</v>
      </c>
      <c r="DQ101" s="197">
        <f t="shared" si="370"/>
        <v>42000</v>
      </c>
      <c r="DR101" s="197">
        <f t="shared" si="370"/>
        <v>43000</v>
      </c>
      <c r="DS101" s="197">
        <f t="shared" si="370"/>
        <v>44000</v>
      </c>
      <c r="DT101" s="197">
        <f t="shared" si="370"/>
        <v>45000</v>
      </c>
      <c r="DU101" s="197">
        <f t="shared" si="370"/>
        <v>46000</v>
      </c>
      <c r="DV101" s="197">
        <f t="shared" si="370"/>
        <v>47000</v>
      </c>
      <c r="DW101" s="197">
        <f t="shared" si="370"/>
        <v>48000</v>
      </c>
      <c r="DX101" s="197">
        <f t="shared" si="370"/>
        <v>49000</v>
      </c>
      <c r="DY101" s="197">
        <f t="shared" si="370"/>
        <v>50000</v>
      </c>
      <c r="DZ101" s="197">
        <f t="shared" si="370"/>
        <v>51000</v>
      </c>
      <c r="EA101" s="197">
        <f t="shared" si="370"/>
        <v>52000</v>
      </c>
      <c r="EB101" s="197">
        <f t="shared" si="370"/>
        <v>53000</v>
      </c>
      <c r="EC101" s="197">
        <f t="shared" si="370"/>
        <v>54000</v>
      </c>
      <c r="ED101" s="197">
        <v>55000</v>
      </c>
      <c r="EE101" s="197">
        <f>ED101+1000</f>
        <v>56000</v>
      </c>
      <c r="EF101" s="197">
        <f t="shared" ref="EF101:FK101" si="371">EE101+1000</f>
        <v>57000</v>
      </c>
      <c r="EG101" s="197">
        <f t="shared" si="371"/>
        <v>58000</v>
      </c>
      <c r="EH101" s="197">
        <f t="shared" si="371"/>
        <v>59000</v>
      </c>
      <c r="EI101" s="197">
        <f t="shared" si="371"/>
        <v>60000</v>
      </c>
      <c r="EJ101" s="197">
        <f t="shared" si="371"/>
        <v>61000</v>
      </c>
      <c r="EK101" s="197">
        <f t="shared" si="371"/>
        <v>62000</v>
      </c>
      <c r="EL101" s="197">
        <f t="shared" si="371"/>
        <v>63000</v>
      </c>
      <c r="EM101" s="197">
        <f t="shared" si="371"/>
        <v>64000</v>
      </c>
      <c r="EN101" s="197">
        <f t="shared" si="371"/>
        <v>65000</v>
      </c>
      <c r="EO101" s="263">
        <f t="shared" si="371"/>
        <v>66000</v>
      </c>
      <c r="EP101" s="197">
        <f t="shared" si="371"/>
        <v>67000</v>
      </c>
      <c r="EQ101" s="197">
        <f t="shared" si="371"/>
        <v>68000</v>
      </c>
      <c r="ER101" s="197">
        <f t="shared" si="371"/>
        <v>69000</v>
      </c>
      <c r="ES101" s="197">
        <f t="shared" si="371"/>
        <v>70000</v>
      </c>
      <c r="ET101" s="197">
        <f t="shared" si="371"/>
        <v>71000</v>
      </c>
      <c r="EU101" s="197">
        <f t="shared" si="371"/>
        <v>72000</v>
      </c>
      <c r="EV101" s="197">
        <f t="shared" si="371"/>
        <v>73000</v>
      </c>
      <c r="EW101" s="197">
        <f t="shared" si="371"/>
        <v>74000</v>
      </c>
      <c r="EX101" s="197">
        <f t="shared" si="371"/>
        <v>75000</v>
      </c>
      <c r="EY101" s="197">
        <f t="shared" si="371"/>
        <v>76000</v>
      </c>
      <c r="EZ101" s="197">
        <f t="shared" si="371"/>
        <v>77000</v>
      </c>
      <c r="FA101" s="197">
        <f t="shared" si="371"/>
        <v>78000</v>
      </c>
      <c r="FB101" s="197">
        <f t="shared" si="371"/>
        <v>79000</v>
      </c>
      <c r="FC101" s="197">
        <f t="shared" si="371"/>
        <v>80000</v>
      </c>
      <c r="FD101" s="197">
        <f t="shared" si="371"/>
        <v>81000</v>
      </c>
      <c r="FE101" s="197">
        <f t="shared" si="371"/>
        <v>82000</v>
      </c>
      <c r="FF101" s="197">
        <f t="shared" si="371"/>
        <v>83000</v>
      </c>
      <c r="FG101" s="197">
        <f t="shared" si="371"/>
        <v>84000</v>
      </c>
      <c r="FH101" s="197">
        <f t="shared" si="371"/>
        <v>85000</v>
      </c>
      <c r="FI101" s="197">
        <f t="shared" si="371"/>
        <v>86000</v>
      </c>
      <c r="FJ101" s="197">
        <f t="shared" si="371"/>
        <v>87000</v>
      </c>
      <c r="FK101" s="197">
        <f t="shared" si="371"/>
        <v>88000</v>
      </c>
      <c r="FL101" s="197">
        <f t="shared" ref="FL101:GJ101" si="372">FK101+1000</f>
        <v>89000</v>
      </c>
      <c r="FM101" s="197">
        <f t="shared" si="372"/>
        <v>90000</v>
      </c>
      <c r="FN101" s="197">
        <f t="shared" si="372"/>
        <v>91000</v>
      </c>
      <c r="FO101" s="197">
        <f t="shared" si="372"/>
        <v>92000</v>
      </c>
      <c r="FP101" s="197">
        <f t="shared" si="372"/>
        <v>93000</v>
      </c>
      <c r="FQ101" s="197">
        <f t="shared" si="372"/>
        <v>94000</v>
      </c>
      <c r="FR101" s="197">
        <f t="shared" si="372"/>
        <v>95000</v>
      </c>
      <c r="FS101" s="197">
        <f t="shared" si="372"/>
        <v>96000</v>
      </c>
      <c r="FT101" s="197">
        <f t="shared" si="372"/>
        <v>97000</v>
      </c>
      <c r="FU101" s="197">
        <f t="shared" si="372"/>
        <v>98000</v>
      </c>
      <c r="FV101" s="197">
        <f t="shared" si="372"/>
        <v>99000</v>
      </c>
      <c r="FW101" s="197">
        <f t="shared" si="372"/>
        <v>100000</v>
      </c>
      <c r="FX101" s="197">
        <f t="shared" si="372"/>
        <v>101000</v>
      </c>
      <c r="FY101" s="197">
        <f t="shared" si="372"/>
        <v>102000</v>
      </c>
      <c r="FZ101" s="197">
        <f t="shared" si="372"/>
        <v>103000</v>
      </c>
      <c r="GA101" s="197">
        <f t="shared" si="372"/>
        <v>104000</v>
      </c>
      <c r="GB101" s="197">
        <f t="shared" si="372"/>
        <v>105000</v>
      </c>
      <c r="GC101" s="197">
        <f t="shared" si="372"/>
        <v>106000</v>
      </c>
      <c r="GD101" s="197">
        <f t="shared" si="372"/>
        <v>107000</v>
      </c>
      <c r="GE101" s="197">
        <f t="shared" si="372"/>
        <v>108000</v>
      </c>
      <c r="GF101" s="197">
        <f t="shared" si="372"/>
        <v>109000</v>
      </c>
      <c r="GG101" s="197">
        <f t="shared" si="372"/>
        <v>110000</v>
      </c>
      <c r="GH101" s="197">
        <f t="shared" si="372"/>
        <v>111000</v>
      </c>
      <c r="GI101" s="197">
        <f t="shared" si="372"/>
        <v>112000</v>
      </c>
      <c r="GJ101" s="197">
        <f t="shared" si="372"/>
        <v>113000</v>
      </c>
    </row>
    <row r="102" spans="1:192" ht="20.25" thickTop="1" thickBot="1" x14ac:dyDescent="0.3">
      <c r="A102" s="195">
        <v>91</v>
      </c>
      <c r="B102" s="193" t="str">
        <f>HYPERLINK("#Feuil1!EO"&amp;ROW(),feuil1!C102)</f>
        <v>Bob91</v>
      </c>
      <c r="C102" s="179" t="s">
        <v>263</v>
      </c>
      <c r="D102" s="191">
        <v>2000</v>
      </c>
      <c r="E102" s="20">
        <v>40543</v>
      </c>
      <c r="F102" s="214">
        <v>41640</v>
      </c>
      <c r="G102" s="182">
        <v>0</v>
      </c>
      <c r="H102" s="208"/>
      <c r="I102" s="197">
        <v>0</v>
      </c>
      <c r="J102" s="197">
        <v>0</v>
      </c>
      <c r="K102" s="197">
        <v>0</v>
      </c>
      <c r="L102" s="197">
        <v>0</v>
      </c>
      <c r="M102" s="197">
        <v>0</v>
      </c>
      <c r="N102" s="197">
        <v>0</v>
      </c>
      <c r="O102" s="197">
        <v>0</v>
      </c>
      <c r="P102" s="197">
        <v>0</v>
      </c>
      <c r="Q102" s="197">
        <v>0</v>
      </c>
      <c r="R102" s="197">
        <v>0</v>
      </c>
      <c r="S102" s="197">
        <v>0</v>
      </c>
      <c r="T102" s="197">
        <v>0</v>
      </c>
      <c r="U102" s="197">
        <v>0</v>
      </c>
      <c r="V102" s="197">
        <v>0</v>
      </c>
      <c r="W102" s="197">
        <v>0</v>
      </c>
      <c r="X102" s="197">
        <v>0</v>
      </c>
      <c r="Y102" s="197">
        <v>0</v>
      </c>
      <c r="Z102" s="197">
        <v>0</v>
      </c>
      <c r="AA102" s="197">
        <v>0</v>
      </c>
      <c r="AB102" s="197">
        <v>0</v>
      </c>
      <c r="AC102" s="197">
        <v>0</v>
      </c>
      <c r="AD102" s="197">
        <v>0</v>
      </c>
      <c r="AE102" s="197">
        <v>0</v>
      </c>
      <c r="AF102" s="197">
        <v>0</v>
      </c>
      <c r="AG102" s="197">
        <v>0</v>
      </c>
      <c r="AH102" s="197">
        <v>0</v>
      </c>
      <c r="AI102" s="197">
        <v>0</v>
      </c>
      <c r="AJ102" s="197">
        <v>1000</v>
      </c>
      <c r="AK102" s="197">
        <f t="shared" ref="AK102:BT102" si="373">AJ102+1000</f>
        <v>2000</v>
      </c>
      <c r="AL102" s="197">
        <f t="shared" si="373"/>
        <v>3000</v>
      </c>
      <c r="AM102" s="197">
        <f t="shared" si="373"/>
        <v>4000</v>
      </c>
      <c r="AN102" s="197">
        <f t="shared" si="373"/>
        <v>5000</v>
      </c>
      <c r="AO102" s="197">
        <f t="shared" si="373"/>
        <v>6000</v>
      </c>
      <c r="AP102" s="197">
        <f t="shared" si="373"/>
        <v>7000</v>
      </c>
      <c r="AQ102" s="197">
        <f t="shared" si="373"/>
        <v>8000</v>
      </c>
      <c r="AR102" s="197">
        <f t="shared" si="373"/>
        <v>9000</v>
      </c>
      <c r="AS102" s="197">
        <f t="shared" si="373"/>
        <v>10000</v>
      </c>
      <c r="AT102" s="197">
        <f t="shared" si="373"/>
        <v>11000</v>
      </c>
      <c r="AU102" s="197">
        <f t="shared" si="373"/>
        <v>12000</v>
      </c>
      <c r="AV102" s="197">
        <f t="shared" si="373"/>
        <v>13000</v>
      </c>
      <c r="AW102" s="197">
        <f t="shared" si="373"/>
        <v>14000</v>
      </c>
      <c r="AX102" s="197">
        <f t="shared" si="373"/>
        <v>15000</v>
      </c>
      <c r="AY102" s="197">
        <f t="shared" si="373"/>
        <v>16000</v>
      </c>
      <c r="AZ102" s="197">
        <f t="shared" si="373"/>
        <v>17000</v>
      </c>
      <c r="BA102" s="197">
        <f t="shared" si="373"/>
        <v>18000</v>
      </c>
      <c r="BB102" s="197">
        <f t="shared" si="373"/>
        <v>19000</v>
      </c>
      <c r="BC102" s="197">
        <f t="shared" si="373"/>
        <v>20000</v>
      </c>
      <c r="BD102" s="197">
        <f t="shared" si="373"/>
        <v>21000</v>
      </c>
      <c r="BE102" s="197">
        <f t="shared" si="373"/>
        <v>22000</v>
      </c>
      <c r="BF102" s="197">
        <f t="shared" si="373"/>
        <v>23000</v>
      </c>
      <c r="BG102" s="197">
        <f t="shared" si="373"/>
        <v>24000</v>
      </c>
      <c r="BH102" s="197">
        <f t="shared" si="373"/>
        <v>25000</v>
      </c>
      <c r="BI102" s="197">
        <f t="shared" si="373"/>
        <v>26000</v>
      </c>
      <c r="BJ102" s="197">
        <f t="shared" si="373"/>
        <v>27000</v>
      </c>
      <c r="BK102" s="197">
        <f t="shared" si="373"/>
        <v>28000</v>
      </c>
      <c r="BL102" s="197">
        <f t="shared" si="373"/>
        <v>29000</v>
      </c>
      <c r="BM102" s="197">
        <f t="shared" si="373"/>
        <v>30000</v>
      </c>
      <c r="BN102" s="197">
        <f t="shared" si="373"/>
        <v>31000</v>
      </c>
      <c r="BO102" s="197">
        <f t="shared" si="373"/>
        <v>32000</v>
      </c>
      <c r="BP102" s="197">
        <f t="shared" si="373"/>
        <v>33000</v>
      </c>
      <c r="BQ102" s="197">
        <f t="shared" si="373"/>
        <v>34000</v>
      </c>
      <c r="BR102" s="197">
        <f t="shared" si="373"/>
        <v>35000</v>
      </c>
      <c r="BS102" s="197">
        <f t="shared" si="373"/>
        <v>36000</v>
      </c>
      <c r="BT102" s="197">
        <f t="shared" si="373"/>
        <v>37000</v>
      </c>
      <c r="BU102" s="197">
        <f t="shared" ref="BU102:DP102" si="374">BT102+2000</f>
        <v>39000</v>
      </c>
      <c r="BV102" s="197">
        <f t="shared" si="374"/>
        <v>41000</v>
      </c>
      <c r="BW102" s="197">
        <f t="shared" si="374"/>
        <v>43000</v>
      </c>
      <c r="BX102" s="197">
        <f t="shared" si="374"/>
        <v>45000</v>
      </c>
      <c r="BY102" s="197">
        <f t="shared" si="374"/>
        <v>47000</v>
      </c>
      <c r="BZ102" s="197">
        <f t="shared" si="374"/>
        <v>49000</v>
      </c>
      <c r="CA102" s="197">
        <f t="shared" si="374"/>
        <v>51000</v>
      </c>
      <c r="CB102" s="197">
        <f t="shared" si="374"/>
        <v>53000</v>
      </c>
      <c r="CC102" s="197">
        <f t="shared" si="374"/>
        <v>55000</v>
      </c>
      <c r="CD102" s="197">
        <f t="shared" si="374"/>
        <v>57000</v>
      </c>
      <c r="CE102" s="197">
        <f t="shared" si="374"/>
        <v>59000</v>
      </c>
      <c r="CF102" s="197">
        <f t="shared" si="374"/>
        <v>61000</v>
      </c>
      <c r="CG102" s="197">
        <f t="shared" si="374"/>
        <v>63000</v>
      </c>
      <c r="CH102" s="197">
        <f t="shared" si="374"/>
        <v>65000</v>
      </c>
      <c r="CI102" s="197">
        <f t="shared" si="374"/>
        <v>67000</v>
      </c>
      <c r="CJ102" s="197">
        <f t="shared" si="374"/>
        <v>69000</v>
      </c>
      <c r="CK102" s="197">
        <f t="shared" si="374"/>
        <v>71000</v>
      </c>
      <c r="CL102" s="197">
        <f t="shared" si="374"/>
        <v>73000</v>
      </c>
      <c r="CM102" s="197">
        <f t="shared" si="374"/>
        <v>75000</v>
      </c>
      <c r="CN102" s="197">
        <f t="shared" si="374"/>
        <v>77000</v>
      </c>
      <c r="CO102" s="197">
        <f t="shared" si="374"/>
        <v>79000</v>
      </c>
      <c r="CP102" s="197">
        <f t="shared" si="374"/>
        <v>81000</v>
      </c>
      <c r="CQ102" s="197">
        <f t="shared" si="374"/>
        <v>83000</v>
      </c>
      <c r="CR102" s="197">
        <f t="shared" si="374"/>
        <v>85000</v>
      </c>
      <c r="CS102" s="197">
        <f t="shared" si="374"/>
        <v>87000</v>
      </c>
      <c r="CT102" s="197">
        <f t="shared" si="374"/>
        <v>89000</v>
      </c>
      <c r="CU102" s="197">
        <f t="shared" si="374"/>
        <v>91000</v>
      </c>
      <c r="CV102" s="197">
        <f t="shared" si="374"/>
        <v>93000</v>
      </c>
      <c r="CW102" s="197">
        <f t="shared" si="374"/>
        <v>95000</v>
      </c>
      <c r="CX102" s="197">
        <f t="shared" si="374"/>
        <v>97000</v>
      </c>
      <c r="CY102" s="197">
        <f t="shared" si="374"/>
        <v>99000</v>
      </c>
      <c r="CZ102" s="197">
        <f t="shared" si="374"/>
        <v>101000</v>
      </c>
      <c r="DA102" s="197">
        <f t="shared" si="374"/>
        <v>103000</v>
      </c>
      <c r="DB102" s="197">
        <f t="shared" si="374"/>
        <v>105000</v>
      </c>
      <c r="DC102" s="197">
        <f t="shared" si="374"/>
        <v>107000</v>
      </c>
      <c r="DD102" s="197">
        <f t="shared" si="374"/>
        <v>109000</v>
      </c>
      <c r="DE102" s="197">
        <f t="shared" si="374"/>
        <v>111000</v>
      </c>
      <c r="DF102" s="197">
        <f t="shared" si="374"/>
        <v>113000</v>
      </c>
      <c r="DG102" s="197">
        <f t="shared" si="374"/>
        <v>115000</v>
      </c>
      <c r="DH102" s="197">
        <f t="shared" si="374"/>
        <v>117000</v>
      </c>
      <c r="DI102" s="197">
        <f t="shared" si="374"/>
        <v>119000</v>
      </c>
      <c r="DJ102" s="197">
        <f t="shared" si="374"/>
        <v>121000</v>
      </c>
      <c r="DK102" s="197">
        <f t="shared" si="374"/>
        <v>123000</v>
      </c>
      <c r="DL102" s="197">
        <f t="shared" si="374"/>
        <v>125000</v>
      </c>
      <c r="DM102" s="197">
        <f t="shared" si="374"/>
        <v>127000</v>
      </c>
      <c r="DN102" s="197">
        <f t="shared" si="374"/>
        <v>129000</v>
      </c>
      <c r="DO102" s="197">
        <f t="shared" si="374"/>
        <v>131000</v>
      </c>
      <c r="DP102" s="197">
        <f t="shared" si="374"/>
        <v>133000</v>
      </c>
      <c r="DQ102" s="197">
        <v>135000</v>
      </c>
      <c r="DR102" s="197">
        <f t="shared" ref="DR102:EW102" si="375">DQ102+2000</f>
        <v>137000</v>
      </c>
      <c r="DS102" s="197">
        <f t="shared" si="375"/>
        <v>139000</v>
      </c>
      <c r="DT102" s="197">
        <f t="shared" si="375"/>
        <v>141000</v>
      </c>
      <c r="DU102" s="197">
        <f t="shared" si="375"/>
        <v>143000</v>
      </c>
      <c r="DV102" s="197">
        <f t="shared" si="375"/>
        <v>145000</v>
      </c>
      <c r="DW102" s="197">
        <f t="shared" si="375"/>
        <v>147000</v>
      </c>
      <c r="DX102" s="197">
        <f t="shared" si="375"/>
        <v>149000</v>
      </c>
      <c r="DY102" s="197">
        <f t="shared" si="375"/>
        <v>151000</v>
      </c>
      <c r="DZ102" s="197">
        <f t="shared" si="375"/>
        <v>153000</v>
      </c>
      <c r="EA102" s="197">
        <f t="shared" si="375"/>
        <v>155000</v>
      </c>
      <c r="EB102" s="197">
        <f t="shared" si="375"/>
        <v>157000</v>
      </c>
      <c r="EC102" s="197">
        <f t="shared" si="375"/>
        <v>159000</v>
      </c>
      <c r="ED102" s="197">
        <f t="shared" si="375"/>
        <v>161000</v>
      </c>
      <c r="EE102" s="197">
        <f t="shared" si="375"/>
        <v>163000</v>
      </c>
      <c r="EF102" s="197">
        <f t="shared" si="375"/>
        <v>165000</v>
      </c>
      <c r="EG102" s="197">
        <f t="shared" si="375"/>
        <v>167000</v>
      </c>
      <c r="EH102" s="197">
        <f t="shared" si="375"/>
        <v>169000</v>
      </c>
      <c r="EI102" s="197">
        <f t="shared" si="375"/>
        <v>171000</v>
      </c>
      <c r="EJ102" s="197">
        <f t="shared" si="375"/>
        <v>173000</v>
      </c>
      <c r="EK102" s="197">
        <f t="shared" si="375"/>
        <v>175000</v>
      </c>
      <c r="EL102" s="197">
        <f t="shared" si="375"/>
        <v>177000</v>
      </c>
      <c r="EM102" s="197">
        <f t="shared" si="375"/>
        <v>179000</v>
      </c>
      <c r="EN102" s="197">
        <f t="shared" si="375"/>
        <v>181000</v>
      </c>
      <c r="EO102" s="263">
        <f t="shared" si="375"/>
        <v>183000</v>
      </c>
      <c r="EP102" s="197">
        <f t="shared" si="375"/>
        <v>185000</v>
      </c>
      <c r="EQ102" s="197">
        <f t="shared" si="375"/>
        <v>187000</v>
      </c>
      <c r="ER102" s="197">
        <f t="shared" si="375"/>
        <v>189000</v>
      </c>
      <c r="ES102" s="197">
        <f t="shared" si="375"/>
        <v>191000</v>
      </c>
      <c r="ET102" s="197">
        <f t="shared" si="375"/>
        <v>193000</v>
      </c>
      <c r="EU102" s="197">
        <f t="shared" si="375"/>
        <v>195000</v>
      </c>
      <c r="EV102" s="197">
        <f t="shared" si="375"/>
        <v>197000</v>
      </c>
      <c r="EW102" s="197">
        <f t="shared" si="375"/>
        <v>199000</v>
      </c>
      <c r="EX102" s="197">
        <f t="shared" ref="EX102:GC102" si="376">EW102+2000</f>
        <v>201000</v>
      </c>
      <c r="EY102" s="197">
        <f t="shared" si="376"/>
        <v>203000</v>
      </c>
      <c r="EZ102" s="197">
        <f t="shared" si="376"/>
        <v>205000</v>
      </c>
      <c r="FA102" s="197">
        <f t="shared" si="376"/>
        <v>207000</v>
      </c>
      <c r="FB102" s="197">
        <f t="shared" si="376"/>
        <v>209000</v>
      </c>
      <c r="FC102" s="197">
        <f t="shared" si="376"/>
        <v>211000</v>
      </c>
      <c r="FD102" s="197">
        <f t="shared" si="376"/>
        <v>213000</v>
      </c>
      <c r="FE102" s="197">
        <f t="shared" si="376"/>
        <v>215000</v>
      </c>
      <c r="FF102" s="197">
        <f t="shared" si="376"/>
        <v>217000</v>
      </c>
      <c r="FG102" s="197">
        <f t="shared" si="376"/>
        <v>219000</v>
      </c>
      <c r="FH102" s="197">
        <f t="shared" si="376"/>
        <v>221000</v>
      </c>
      <c r="FI102" s="197">
        <f t="shared" si="376"/>
        <v>223000</v>
      </c>
      <c r="FJ102" s="197">
        <f t="shared" si="376"/>
        <v>225000</v>
      </c>
      <c r="FK102" s="197">
        <f t="shared" si="376"/>
        <v>227000</v>
      </c>
      <c r="FL102" s="197">
        <f t="shared" si="376"/>
        <v>229000</v>
      </c>
      <c r="FM102" s="197">
        <f t="shared" si="376"/>
        <v>231000</v>
      </c>
      <c r="FN102" s="197">
        <f t="shared" si="376"/>
        <v>233000</v>
      </c>
      <c r="FO102" s="197">
        <f t="shared" si="376"/>
        <v>235000</v>
      </c>
      <c r="FP102" s="197">
        <f t="shared" si="376"/>
        <v>237000</v>
      </c>
      <c r="FQ102" s="197">
        <f t="shared" si="376"/>
        <v>239000</v>
      </c>
      <c r="FR102" s="197">
        <f t="shared" si="376"/>
        <v>241000</v>
      </c>
      <c r="FS102" s="197">
        <f t="shared" si="376"/>
        <v>243000</v>
      </c>
      <c r="FT102" s="197">
        <f t="shared" si="376"/>
        <v>245000</v>
      </c>
      <c r="FU102" s="197">
        <f t="shared" si="376"/>
        <v>247000</v>
      </c>
      <c r="FV102" s="197">
        <f t="shared" si="376"/>
        <v>249000</v>
      </c>
      <c r="FW102" s="197">
        <f t="shared" si="376"/>
        <v>251000</v>
      </c>
      <c r="FX102" s="197">
        <f t="shared" si="376"/>
        <v>253000</v>
      </c>
      <c r="FY102" s="197">
        <f t="shared" si="376"/>
        <v>255000</v>
      </c>
      <c r="FZ102" s="197">
        <f t="shared" si="376"/>
        <v>257000</v>
      </c>
      <c r="GA102" s="197">
        <f t="shared" si="376"/>
        <v>259000</v>
      </c>
      <c r="GB102" s="197">
        <f t="shared" si="376"/>
        <v>261000</v>
      </c>
      <c r="GC102" s="197">
        <f t="shared" si="376"/>
        <v>263000</v>
      </c>
      <c r="GD102" s="197">
        <f t="shared" ref="GD102:GJ102" si="377">GC102+2000</f>
        <v>265000</v>
      </c>
      <c r="GE102" s="197">
        <f t="shared" si="377"/>
        <v>267000</v>
      </c>
      <c r="GF102" s="197">
        <f t="shared" si="377"/>
        <v>269000</v>
      </c>
      <c r="GG102" s="197">
        <f t="shared" si="377"/>
        <v>271000</v>
      </c>
      <c r="GH102" s="197">
        <f t="shared" si="377"/>
        <v>273000</v>
      </c>
      <c r="GI102" s="197">
        <f t="shared" si="377"/>
        <v>275000</v>
      </c>
      <c r="GJ102" s="197">
        <f t="shared" si="377"/>
        <v>277000</v>
      </c>
    </row>
    <row r="103" spans="1:192" ht="20.25" thickTop="1" thickBot="1" x14ac:dyDescent="0.3">
      <c r="A103" s="195">
        <v>92</v>
      </c>
      <c r="B103" s="193" t="str">
        <f>HYPERLINK("#Feuil1!EO"&amp;ROW(),feuil1!C103)</f>
        <v>Bob92</v>
      </c>
      <c r="C103" s="179" t="s">
        <v>264</v>
      </c>
      <c r="D103" s="191">
        <v>2000</v>
      </c>
      <c r="E103" s="20">
        <v>43101</v>
      </c>
      <c r="F103" s="214"/>
      <c r="G103" s="183">
        <v>15000</v>
      </c>
      <c r="H103" s="208"/>
      <c r="I103" s="198">
        <v>0</v>
      </c>
      <c r="J103" s="198">
        <v>0</v>
      </c>
      <c r="K103" s="198">
        <v>0</v>
      </c>
      <c r="L103" s="198">
        <v>0</v>
      </c>
      <c r="M103" s="198">
        <v>0</v>
      </c>
      <c r="N103" s="198">
        <v>0</v>
      </c>
      <c r="O103" s="198">
        <v>0</v>
      </c>
      <c r="P103" s="198">
        <v>0</v>
      </c>
      <c r="Q103" s="198">
        <v>0</v>
      </c>
      <c r="R103" s="198">
        <v>0</v>
      </c>
      <c r="S103" s="198">
        <v>0</v>
      </c>
      <c r="T103" s="198">
        <v>0</v>
      </c>
      <c r="U103" s="198">
        <v>0</v>
      </c>
      <c r="V103" s="198">
        <v>0</v>
      </c>
      <c r="W103" s="198">
        <v>0</v>
      </c>
      <c r="X103" s="198">
        <v>0</v>
      </c>
      <c r="Y103" s="198">
        <v>0</v>
      </c>
      <c r="Z103" s="198">
        <v>0</v>
      </c>
      <c r="AA103" s="198">
        <v>0</v>
      </c>
      <c r="AB103" s="198">
        <v>0</v>
      </c>
      <c r="AC103" s="198">
        <v>0</v>
      </c>
      <c r="AD103" s="198">
        <v>0</v>
      </c>
      <c r="AE103" s="198">
        <v>0</v>
      </c>
      <c r="AF103" s="198">
        <v>0</v>
      </c>
      <c r="AG103" s="198">
        <v>0</v>
      </c>
      <c r="AH103" s="198">
        <v>0</v>
      </c>
      <c r="AI103" s="198">
        <v>0</v>
      </c>
      <c r="AJ103" s="198">
        <v>0</v>
      </c>
      <c r="AK103" s="198">
        <v>0</v>
      </c>
      <c r="AL103" s="198">
        <v>0</v>
      </c>
      <c r="AM103" s="198">
        <v>0</v>
      </c>
      <c r="AN103" s="198">
        <v>0</v>
      </c>
      <c r="AO103" s="198">
        <v>0</v>
      </c>
      <c r="AP103" s="198">
        <v>0</v>
      </c>
      <c r="AQ103" s="198">
        <v>0</v>
      </c>
      <c r="AR103" s="198">
        <v>0</v>
      </c>
      <c r="AS103" s="198">
        <v>0</v>
      </c>
      <c r="AT103" s="198">
        <v>0</v>
      </c>
      <c r="AU103" s="198">
        <v>0</v>
      </c>
      <c r="AV103" s="198">
        <v>0</v>
      </c>
      <c r="AW103" s="198">
        <v>0</v>
      </c>
      <c r="AX103" s="198">
        <v>0</v>
      </c>
      <c r="AY103" s="198">
        <v>0</v>
      </c>
      <c r="AZ103" s="198">
        <v>0</v>
      </c>
      <c r="BA103" s="198">
        <v>0</v>
      </c>
      <c r="BB103" s="198">
        <v>0</v>
      </c>
      <c r="BC103" s="198">
        <v>0</v>
      </c>
      <c r="BD103" s="198">
        <v>0</v>
      </c>
      <c r="BE103" s="198">
        <v>0</v>
      </c>
      <c r="BF103" s="198">
        <v>0</v>
      </c>
      <c r="BG103" s="198">
        <v>0</v>
      </c>
      <c r="BH103" s="198">
        <v>0</v>
      </c>
      <c r="BI103" s="198">
        <v>0</v>
      </c>
      <c r="BJ103" s="198">
        <v>0</v>
      </c>
      <c r="BK103" s="198">
        <v>0</v>
      </c>
      <c r="BL103" s="198">
        <v>0</v>
      </c>
      <c r="BM103" s="198">
        <v>0</v>
      </c>
      <c r="BN103" s="198">
        <v>0</v>
      </c>
      <c r="BO103" s="198">
        <v>0</v>
      </c>
      <c r="BP103" s="198">
        <v>0</v>
      </c>
      <c r="BQ103" s="198">
        <v>0</v>
      </c>
      <c r="BR103" s="198">
        <v>0</v>
      </c>
      <c r="BS103" s="198">
        <v>0</v>
      </c>
      <c r="BT103" s="198">
        <v>0</v>
      </c>
      <c r="BU103" s="198">
        <v>0</v>
      </c>
      <c r="BV103" s="198">
        <v>0</v>
      </c>
      <c r="BW103" s="198">
        <v>0</v>
      </c>
      <c r="BX103" s="198">
        <v>0</v>
      </c>
      <c r="BY103" s="198">
        <v>0</v>
      </c>
      <c r="BZ103" s="198">
        <v>0</v>
      </c>
      <c r="CA103" s="198">
        <v>0</v>
      </c>
      <c r="CB103" s="198">
        <v>0</v>
      </c>
      <c r="CC103" s="198">
        <v>0</v>
      </c>
      <c r="CD103" s="198">
        <v>0</v>
      </c>
      <c r="CE103" s="198">
        <v>0</v>
      </c>
      <c r="CF103" s="198">
        <v>0</v>
      </c>
      <c r="CG103" s="198">
        <v>0</v>
      </c>
      <c r="CH103" s="198">
        <v>0</v>
      </c>
      <c r="CI103" s="198">
        <v>0</v>
      </c>
      <c r="CJ103" s="198">
        <v>0</v>
      </c>
      <c r="CK103" s="198">
        <v>0</v>
      </c>
      <c r="CL103" s="198">
        <v>0</v>
      </c>
      <c r="CM103" s="198">
        <v>0</v>
      </c>
      <c r="CN103" s="198">
        <v>0</v>
      </c>
      <c r="CO103" s="198">
        <v>0</v>
      </c>
      <c r="CP103" s="198">
        <v>0</v>
      </c>
      <c r="CQ103" s="198">
        <v>0</v>
      </c>
      <c r="CR103" s="198">
        <v>0</v>
      </c>
      <c r="CS103" s="198">
        <v>0</v>
      </c>
      <c r="CT103" s="198">
        <v>0</v>
      </c>
      <c r="CU103" s="198">
        <v>0</v>
      </c>
      <c r="CV103" s="198">
        <v>0</v>
      </c>
      <c r="CW103" s="198">
        <v>0</v>
      </c>
      <c r="CX103" s="198">
        <v>0</v>
      </c>
      <c r="CY103" s="198">
        <v>0</v>
      </c>
      <c r="CZ103" s="198">
        <v>0</v>
      </c>
      <c r="DA103" s="198">
        <v>0</v>
      </c>
      <c r="DB103" s="198">
        <v>0</v>
      </c>
      <c r="DC103" s="198">
        <v>0</v>
      </c>
      <c r="DD103" s="198">
        <v>0</v>
      </c>
      <c r="DE103" s="198">
        <v>0</v>
      </c>
      <c r="DF103" s="198">
        <v>0</v>
      </c>
      <c r="DG103" s="198">
        <v>0</v>
      </c>
      <c r="DH103" s="198">
        <v>0</v>
      </c>
      <c r="DI103" s="198">
        <v>0</v>
      </c>
      <c r="DJ103" s="198">
        <v>0</v>
      </c>
      <c r="DK103" s="198">
        <v>0</v>
      </c>
      <c r="DL103" s="198">
        <v>0</v>
      </c>
      <c r="DM103" s="198">
        <v>0</v>
      </c>
      <c r="DN103" s="198">
        <v>0</v>
      </c>
      <c r="DO103" s="198">
        <v>0</v>
      </c>
      <c r="DP103" s="198">
        <v>0</v>
      </c>
      <c r="DQ103" s="197">
        <v>2000</v>
      </c>
      <c r="DR103" s="197">
        <f t="shared" ref="DR103:EW103" si="378">DQ103+2000</f>
        <v>4000</v>
      </c>
      <c r="DS103" s="197">
        <f t="shared" si="378"/>
        <v>6000</v>
      </c>
      <c r="DT103" s="197">
        <f t="shared" si="378"/>
        <v>8000</v>
      </c>
      <c r="DU103" s="197">
        <f t="shared" si="378"/>
        <v>10000</v>
      </c>
      <c r="DV103" s="197">
        <f t="shared" si="378"/>
        <v>12000</v>
      </c>
      <c r="DW103" s="197">
        <f t="shared" si="378"/>
        <v>14000</v>
      </c>
      <c r="DX103" s="197">
        <f t="shared" si="378"/>
        <v>16000</v>
      </c>
      <c r="DY103" s="197">
        <f t="shared" si="378"/>
        <v>18000</v>
      </c>
      <c r="DZ103" s="197">
        <f t="shared" si="378"/>
        <v>20000</v>
      </c>
      <c r="EA103" s="197">
        <f t="shared" si="378"/>
        <v>22000</v>
      </c>
      <c r="EB103" s="197">
        <f t="shared" si="378"/>
        <v>24000</v>
      </c>
      <c r="EC103" s="197">
        <f t="shared" si="378"/>
        <v>26000</v>
      </c>
      <c r="ED103" s="197">
        <f t="shared" si="378"/>
        <v>28000</v>
      </c>
      <c r="EE103" s="197">
        <f t="shared" si="378"/>
        <v>30000</v>
      </c>
      <c r="EF103" s="197">
        <f t="shared" si="378"/>
        <v>32000</v>
      </c>
      <c r="EG103" s="197">
        <f t="shared" si="378"/>
        <v>34000</v>
      </c>
      <c r="EH103" s="197">
        <f t="shared" si="378"/>
        <v>36000</v>
      </c>
      <c r="EI103" s="197">
        <f t="shared" si="378"/>
        <v>38000</v>
      </c>
      <c r="EJ103" s="197">
        <f t="shared" si="378"/>
        <v>40000</v>
      </c>
      <c r="EK103" s="197">
        <f t="shared" si="378"/>
        <v>42000</v>
      </c>
      <c r="EL103" s="197">
        <f t="shared" si="378"/>
        <v>44000</v>
      </c>
      <c r="EM103" s="197">
        <f t="shared" si="378"/>
        <v>46000</v>
      </c>
      <c r="EN103" s="197">
        <f t="shared" si="378"/>
        <v>48000</v>
      </c>
      <c r="EO103" s="263">
        <f t="shared" si="378"/>
        <v>50000</v>
      </c>
      <c r="EP103" s="197">
        <f t="shared" si="378"/>
        <v>52000</v>
      </c>
      <c r="EQ103" s="197">
        <f t="shared" si="378"/>
        <v>54000</v>
      </c>
      <c r="ER103" s="197">
        <f t="shared" si="378"/>
        <v>56000</v>
      </c>
      <c r="ES103" s="197">
        <f t="shared" si="378"/>
        <v>58000</v>
      </c>
      <c r="ET103" s="197">
        <f t="shared" si="378"/>
        <v>60000</v>
      </c>
      <c r="EU103" s="197">
        <f t="shared" si="378"/>
        <v>62000</v>
      </c>
      <c r="EV103" s="197">
        <f t="shared" si="378"/>
        <v>64000</v>
      </c>
      <c r="EW103" s="197">
        <f t="shared" si="378"/>
        <v>66000</v>
      </c>
      <c r="EX103" s="197">
        <f t="shared" ref="EX103:GC103" si="379">EW103+2000</f>
        <v>68000</v>
      </c>
      <c r="EY103" s="197">
        <f t="shared" si="379"/>
        <v>70000</v>
      </c>
      <c r="EZ103" s="197">
        <f t="shared" si="379"/>
        <v>72000</v>
      </c>
      <c r="FA103" s="197">
        <f t="shared" si="379"/>
        <v>74000</v>
      </c>
      <c r="FB103" s="197">
        <f t="shared" si="379"/>
        <v>76000</v>
      </c>
      <c r="FC103" s="197">
        <f t="shared" si="379"/>
        <v>78000</v>
      </c>
      <c r="FD103" s="197">
        <f t="shared" si="379"/>
        <v>80000</v>
      </c>
      <c r="FE103" s="197">
        <f t="shared" si="379"/>
        <v>82000</v>
      </c>
      <c r="FF103" s="197">
        <f t="shared" si="379"/>
        <v>84000</v>
      </c>
      <c r="FG103" s="197">
        <f t="shared" si="379"/>
        <v>86000</v>
      </c>
      <c r="FH103" s="197">
        <f t="shared" si="379"/>
        <v>88000</v>
      </c>
      <c r="FI103" s="197">
        <f t="shared" si="379"/>
        <v>90000</v>
      </c>
      <c r="FJ103" s="197">
        <f t="shared" si="379"/>
        <v>92000</v>
      </c>
      <c r="FK103" s="197">
        <f t="shared" si="379"/>
        <v>94000</v>
      </c>
      <c r="FL103" s="197">
        <f t="shared" si="379"/>
        <v>96000</v>
      </c>
      <c r="FM103" s="197">
        <f t="shared" si="379"/>
        <v>98000</v>
      </c>
      <c r="FN103" s="197">
        <f t="shared" si="379"/>
        <v>100000</v>
      </c>
      <c r="FO103" s="197">
        <f t="shared" si="379"/>
        <v>102000</v>
      </c>
      <c r="FP103" s="197">
        <f t="shared" si="379"/>
        <v>104000</v>
      </c>
      <c r="FQ103" s="197">
        <f t="shared" si="379"/>
        <v>106000</v>
      </c>
      <c r="FR103" s="197">
        <f t="shared" si="379"/>
        <v>108000</v>
      </c>
      <c r="FS103" s="197">
        <f t="shared" si="379"/>
        <v>110000</v>
      </c>
      <c r="FT103" s="197">
        <f t="shared" si="379"/>
        <v>112000</v>
      </c>
      <c r="FU103" s="197">
        <f t="shared" si="379"/>
        <v>114000</v>
      </c>
      <c r="FV103" s="197">
        <f t="shared" si="379"/>
        <v>116000</v>
      </c>
      <c r="FW103" s="197">
        <f t="shared" si="379"/>
        <v>118000</v>
      </c>
      <c r="FX103" s="197">
        <f t="shared" si="379"/>
        <v>120000</v>
      </c>
      <c r="FY103" s="197">
        <f t="shared" si="379"/>
        <v>122000</v>
      </c>
      <c r="FZ103" s="197">
        <f t="shared" si="379"/>
        <v>124000</v>
      </c>
      <c r="GA103" s="197">
        <f t="shared" si="379"/>
        <v>126000</v>
      </c>
      <c r="GB103" s="197">
        <f t="shared" si="379"/>
        <v>128000</v>
      </c>
      <c r="GC103" s="197">
        <f t="shared" si="379"/>
        <v>130000</v>
      </c>
      <c r="GD103" s="197">
        <f t="shared" ref="GD103:GJ103" si="380">GC103+2000</f>
        <v>132000</v>
      </c>
      <c r="GE103" s="197">
        <f t="shared" si="380"/>
        <v>134000</v>
      </c>
      <c r="GF103" s="197">
        <f t="shared" si="380"/>
        <v>136000</v>
      </c>
      <c r="GG103" s="197">
        <f t="shared" si="380"/>
        <v>138000</v>
      </c>
      <c r="GH103" s="197">
        <f t="shared" si="380"/>
        <v>140000</v>
      </c>
      <c r="GI103" s="197">
        <f t="shared" si="380"/>
        <v>142000</v>
      </c>
      <c r="GJ103" s="197">
        <f t="shared" si="380"/>
        <v>144000</v>
      </c>
    </row>
    <row r="104" spans="1:192" ht="20.25" thickTop="1" thickBot="1" x14ac:dyDescent="0.3">
      <c r="A104" s="195">
        <v>93</v>
      </c>
      <c r="B104" s="193" t="str">
        <f>HYPERLINK("#Feuil1!EO"&amp;ROW(),feuil1!C104)</f>
        <v>Bob93</v>
      </c>
      <c r="C104" s="179" t="s">
        <v>265</v>
      </c>
      <c r="D104" s="188">
        <v>5000</v>
      </c>
      <c r="E104" s="20">
        <v>40179</v>
      </c>
      <c r="F104" s="214">
        <v>43831</v>
      </c>
      <c r="G104" s="183">
        <v>100000</v>
      </c>
      <c r="H104" s="208"/>
      <c r="I104" s="198">
        <v>0</v>
      </c>
      <c r="J104" s="198">
        <v>0</v>
      </c>
      <c r="K104" s="198">
        <v>0</v>
      </c>
      <c r="L104" s="198">
        <v>0</v>
      </c>
      <c r="M104" s="198">
        <v>0</v>
      </c>
      <c r="N104" s="198">
        <v>0</v>
      </c>
      <c r="O104" s="198">
        <v>0</v>
      </c>
      <c r="P104" s="198">
        <v>0</v>
      </c>
      <c r="Q104" s="198">
        <v>0</v>
      </c>
      <c r="R104" s="198">
        <v>0</v>
      </c>
      <c r="S104" s="198">
        <v>0</v>
      </c>
      <c r="T104" s="198">
        <v>0</v>
      </c>
      <c r="U104" s="198">
        <v>0</v>
      </c>
      <c r="V104" s="198">
        <v>0</v>
      </c>
      <c r="W104" s="198">
        <v>0</v>
      </c>
      <c r="X104" s="198">
        <v>0</v>
      </c>
      <c r="Y104" s="197">
        <v>1000</v>
      </c>
      <c r="Z104" s="197">
        <v>1000</v>
      </c>
      <c r="AA104" s="197">
        <f t="shared" ref="AA104:BF104" si="381">Z104+1000</f>
        <v>2000</v>
      </c>
      <c r="AB104" s="197">
        <f t="shared" si="381"/>
        <v>3000</v>
      </c>
      <c r="AC104" s="197">
        <f t="shared" si="381"/>
        <v>4000</v>
      </c>
      <c r="AD104" s="197">
        <f t="shared" si="381"/>
        <v>5000</v>
      </c>
      <c r="AE104" s="197">
        <f t="shared" si="381"/>
        <v>6000</v>
      </c>
      <c r="AF104" s="197">
        <f t="shared" si="381"/>
        <v>7000</v>
      </c>
      <c r="AG104" s="197">
        <f t="shared" si="381"/>
        <v>8000</v>
      </c>
      <c r="AH104" s="197">
        <f t="shared" si="381"/>
        <v>9000</v>
      </c>
      <c r="AI104" s="197">
        <f t="shared" si="381"/>
        <v>10000</v>
      </c>
      <c r="AJ104" s="197">
        <f t="shared" si="381"/>
        <v>11000</v>
      </c>
      <c r="AK104" s="197">
        <f t="shared" si="381"/>
        <v>12000</v>
      </c>
      <c r="AL104" s="197">
        <f t="shared" si="381"/>
        <v>13000</v>
      </c>
      <c r="AM104" s="197">
        <f t="shared" si="381"/>
        <v>14000</v>
      </c>
      <c r="AN104" s="197">
        <f t="shared" si="381"/>
        <v>15000</v>
      </c>
      <c r="AO104" s="197">
        <f t="shared" si="381"/>
        <v>16000</v>
      </c>
      <c r="AP104" s="197">
        <f t="shared" si="381"/>
        <v>17000</v>
      </c>
      <c r="AQ104" s="197">
        <f t="shared" si="381"/>
        <v>18000</v>
      </c>
      <c r="AR104" s="197">
        <f t="shared" si="381"/>
        <v>19000</v>
      </c>
      <c r="AS104" s="197">
        <f t="shared" si="381"/>
        <v>20000</v>
      </c>
      <c r="AT104" s="197">
        <f t="shared" si="381"/>
        <v>21000</v>
      </c>
      <c r="AU104" s="197">
        <f t="shared" si="381"/>
        <v>22000</v>
      </c>
      <c r="AV104" s="197">
        <f t="shared" si="381"/>
        <v>23000</v>
      </c>
      <c r="AW104" s="197">
        <f t="shared" si="381"/>
        <v>24000</v>
      </c>
      <c r="AX104" s="197">
        <f t="shared" si="381"/>
        <v>25000</v>
      </c>
      <c r="AY104" s="197">
        <f t="shared" si="381"/>
        <v>26000</v>
      </c>
      <c r="AZ104" s="197">
        <f t="shared" si="381"/>
        <v>27000</v>
      </c>
      <c r="BA104" s="197">
        <f t="shared" si="381"/>
        <v>28000</v>
      </c>
      <c r="BB104" s="197">
        <f t="shared" si="381"/>
        <v>29000</v>
      </c>
      <c r="BC104" s="197">
        <f t="shared" si="381"/>
        <v>30000</v>
      </c>
      <c r="BD104" s="197">
        <f t="shared" si="381"/>
        <v>31000</v>
      </c>
      <c r="BE104" s="197">
        <f t="shared" si="381"/>
        <v>32000</v>
      </c>
      <c r="BF104" s="197">
        <f t="shared" si="381"/>
        <v>33000</v>
      </c>
      <c r="BG104" s="197">
        <f t="shared" ref="BG104:CL104" si="382">BF104+1000</f>
        <v>34000</v>
      </c>
      <c r="BH104" s="197">
        <f t="shared" si="382"/>
        <v>35000</v>
      </c>
      <c r="BI104" s="197">
        <f t="shared" si="382"/>
        <v>36000</v>
      </c>
      <c r="BJ104" s="197">
        <f t="shared" si="382"/>
        <v>37000</v>
      </c>
      <c r="BK104" s="197">
        <f t="shared" si="382"/>
        <v>38000</v>
      </c>
      <c r="BL104" s="197">
        <f t="shared" si="382"/>
        <v>39000</v>
      </c>
      <c r="BM104" s="197">
        <f t="shared" si="382"/>
        <v>40000</v>
      </c>
      <c r="BN104" s="197">
        <f t="shared" si="382"/>
        <v>41000</v>
      </c>
      <c r="BO104" s="197">
        <f t="shared" si="382"/>
        <v>42000</v>
      </c>
      <c r="BP104" s="197">
        <f t="shared" si="382"/>
        <v>43000</v>
      </c>
      <c r="BQ104" s="197">
        <f t="shared" si="382"/>
        <v>44000</v>
      </c>
      <c r="BR104" s="197">
        <f t="shared" si="382"/>
        <v>45000</v>
      </c>
      <c r="BS104" s="197">
        <f t="shared" si="382"/>
        <v>46000</v>
      </c>
      <c r="BT104" s="197">
        <f t="shared" si="382"/>
        <v>47000</v>
      </c>
      <c r="BU104" s="197">
        <f t="shared" si="382"/>
        <v>48000</v>
      </c>
      <c r="BV104" s="197">
        <f t="shared" si="382"/>
        <v>49000</v>
      </c>
      <c r="BW104" s="197">
        <f t="shared" si="382"/>
        <v>50000</v>
      </c>
      <c r="BX104" s="197">
        <f t="shared" si="382"/>
        <v>51000</v>
      </c>
      <c r="BY104" s="197">
        <f t="shared" si="382"/>
        <v>52000</v>
      </c>
      <c r="BZ104" s="197">
        <f t="shared" si="382"/>
        <v>53000</v>
      </c>
      <c r="CA104" s="197">
        <f t="shared" si="382"/>
        <v>54000</v>
      </c>
      <c r="CB104" s="197">
        <f t="shared" si="382"/>
        <v>55000</v>
      </c>
      <c r="CC104" s="197">
        <f t="shared" si="382"/>
        <v>56000</v>
      </c>
      <c r="CD104" s="197">
        <f t="shared" si="382"/>
        <v>57000</v>
      </c>
      <c r="CE104" s="197">
        <f t="shared" si="382"/>
        <v>58000</v>
      </c>
      <c r="CF104" s="197">
        <f t="shared" si="382"/>
        <v>59000</v>
      </c>
      <c r="CG104" s="197">
        <f t="shared" si="382"/>
        <v>60000</v>
      </c>
      <c r="CH104" s="197">
        <f t="shared" si="382"/>
        <v>61000</v>
      </c>
      <c r="CI104" s="197">
        <f t="shared" si="382"/>
        <v>62000</v>
      </c>
      <c r="CJ104" s="197">
        <f t="shared" si="382"/>
        <v>63000</v>
      </c>
      <c r="CK104" s="197">
        <f t="shared" si="382"/>
        <v>64000</v>
      </c>
      <c r="CL104" s="197">
        <f t="shared" si="382"/>
        <v>65000</v>
      </c>
      <c r="CM104" s="197">
        <f t="shared" ref="CM104:DP104" si="383">CL104+1000</f>
        <v>66000</v>
      </c>
      <c r="CN104" s="197">
        <f t="shared" si="383"/>
        <v>67000</v>
      </c>
      <c r="CO104" s="197">
        <f t="shared" si="383"/>
        <v>68000</v>
      </c>
      <c r="CP104" s="197">
        <f t="shared" si="383"/>
        <v>69000</v>
      </c>
      <c r="CQ104" s="197">
        <f t="shared" si="383"/>
        <v>70000</v>
      </c>
      <c r="CR104" s="197">
        <f t="shared" si="383"/>
        <v>71000</v>
      </c>
      <c r="CS104" s="197">
        <f t="shared" si="383"/>
        <v>72000</v>
      </c>
      <c r="CT104" s="197">
        <f t="shared" si="383"/>
        <v>73000</v>
      </c>
      <c r="CU104" s="197">
        <f t="shared" si="383"/>
        <v>74000</v>
      </c>
      <c r="CV104" s="197">
        <f t="shared" si="383"/>
        <v>75000</v>
      </c>
      <c r="CW104" s="197">
        <f t="shared" si="383"/>
        <v>76000</v>
      </c>
      <c r="CX104" s="197">
        <f t="shared" si="383"/>
        <v>77000</v>
      </c>
      <c r="CY104" s="197">
        <f t="shared" si="383"/>
        <v>78000</v>
      </c>
      <c r="CZ104" s="197">
        <f t="shared" si="383"/>
        <v>79000</v>
      </c>
      <c r="DA104" s="197">
        <f t="shared" si="383"/>
        <v>80000</v>
      </c>
      <c r="DB104" s="197">
        <f t="shared" si="383"/>
        <v>81000</v>
      </c>
      <c r="DC104" s="197">
        <f t="shared" si="383"/>
        <v>82000</v>
      </c>
      <c r="DD104" s="197">
        <f t="shared" si="383"/>
        <v>83000</v>
      </c>
      <c r="DE104" s="197">
        <f t="shared" si="383"/>
        <v>84000</v>
      </c>
      <c r="DF104" s="197">
        <f t="shared" si="383"/>
        <v>85000</v>
      </c>
      <c r="DG104" s="197">
        <f t="shared" si="383"/>
        <v>86000</v>
      </c>
      <c r="DH104" s="197">
        <f t="shared" si="383"/>
        <v>87000</v>
      </c>
      <c r="DI104" s="197">
        <f t="shared" si="383"/>
        <v>88000</v>
      </c>
      <c r="DJ104" s="197">
        <f t="shared" si="383"/>
        <v>89000</v>
      </c>
      <c r="DK104" s="197">
        <f t="shared" si="383"/>
        <v>90000</v>
      </c>
      <c r="DL104" s="197">
        <f t="shared" si="383"/>
        <v>91000</v>
      </c>
      <c r="DM104" s="197">
        <f t="shared" si="383"/>
        <v>92000</v>
      </c>
      <c r="DN104" s="197">
        <f t="shared" si="383"/>
        <v>93000</v>
      </c>
      <c r="DO104" s="197">
        <f t="shared" si="383"/>
        <v>94000</v>
      </c>
      <c r="DP104" s="197">
        <f t="shared" si="383"/>
        <v>95000</v>
      </c>
      <c r="DQ104" s="197">
        <v>96000</v>
      </c>
      <c r="DR104" s="197">
        <f t="shared" ref="DR104:EB104" si="384">DQ104+1000</f>
        <v>97000</v>
      </c>
      <c r="DS104" s="197">
        <f t="shared" si="384"/>
        <v>98000</v>
      </c>
      <c r="DT104" s="197">
        <f t="shared" si="384"/>
        <v>99000</v>
      </c>
      <c r="DU104" s="197">
        <f t="shared" si="384"/>
        <v>100000</v>
      </c>
      <c r="DV104" s="197">
        <f t="shared" si="384"/>
        <v>101000</v>
      </c>
      <c r="DW104" s="197">
        <f t="shared" si="384"/>
        <v>102000</v>
      </c>
      <c r="DX104" s="197">
        <f t="shared" si="384"/>
        <v>103000</v>
      </c>
      <c r="DY104" s="197">
        <f t="shared" si="384"/>
        <v>104000</v>
      </c>
      <c r="DZ104" s="197">
        <f t="shared" si="384"/>
        <v>105000</v>
      </c>
      <c r="EA104" s="197">
        <f t="shared" si="384"/>
        <v>106000</v>
      </c>
      <c r="EB104" s="197">
        <f t="shared" si="384"/>
        <v>107000</v>
      </c>
      <c r="EC104" s="197">
        <v>108000</v>
      </c>
      <c r="ED104" s="197">
        <v>109000</v>
      </c>
      <c r="EE104" s="197">
        <f t="shared" ref="EE104:EM104" si="385">ED104+1000</f>
        <v>110000</v>
      </c>
      <c r="EF104" s="197">
        <f t="shared" si="385"/>
        <v>111000</v>
      </c>
      <c r="EG104" s="197">
        <f t="shared" si="385"/>
        <v>112000</v>
      </c>
      <c r="EH104" s="197">
        <f t="shared" si="385"/>
        <v>113000</v>
      </c>
      <c r="EI104" s="197">
        <f t="shared" si="385"/>
        <v>114000</v>
      </c>
      <c r="EJ104" s="197">
        <f t="shared" si="385"/>
        <v>115000</v>
      </c>
      <c r="EK104" s="197">
        <f t="shared" si="385"/>
        <v>116000</v>
      </c>
      <c r="EL104" s="197">
        <f t="shared" si="385"/>
        <v>117000</v>
      </c>
      <c r="EM104" s="197">
        <f t="shared" si="385"/>
        <v>118000</v>
      </c>
      <c r="EN104" s="197">
        <v>119000</v>
      </c>
      <c r="EO104" s="263">
        <f>EN104+5000</f>
        <v>124000</v>
      </c>
      <c r="EP104" s="197">
        <f t="shared" ref="EP104:GJ104" si="386">EO104+5000</f>
        <v>129000</v>
      </c>
      <c r="EQ104" s="197">
        <f t="shared" si="386"/>
        <v>134000</v>
      </c>
      <c r="ER104" s="197">
        <f t="shared" si="386"/>
        <v>139000</v>
      </c>
      <c r="ES104" s="197">
        <f t="shared" si="386"/>
        <v>144000</v>
      </c>
      <c r="ET104" s="197">
        <f t="shared" si="386"/>
        <v>149000</v>
      </c>
      <c r="EU104" s="197">
        <f t="shared" si="386"/>
        <v>154000</v>
      </c>
      <c r="EV104" s="197">
        <f t="shared" si="386"/>
        <v>159000</v>
      </c>
      <c r="EW104" s="197">
        <f t="shared" si="386"/>
        <v>164000</v>
      </c>
      <c r="EX104" s="197">
        <f t="shared" si="386"/>
        <v>169000</v>
      </c>
      <c r="EY104" s="197">
        <f t="shared" si="386"/>
        <v>174000</v>
      </c>
      <c r="EZ104" s="197">
        <f t="shared" si="386"/>
        <v>179000</v>
      </c>
      <c r="FA104" s="197">
        <f t="shared" si="386"/>
        <v>184000</v>
      </c>
      <c r="FB104" s="197">
        <f t="shared" si="386"/>
        <v>189000</v>
      </c>
      <c r="FC104" s="197">
        <f t="shared" si="386"/>
        <v>194000</v>
      </c>
      <c r="FD104" s="197">
        <f t="shared" si="386"/>
        <v>199000</v>
      </c>
      <c r="FE104" s="197">
        <f t="shared" si="386"/>
        <v>204000</v>
      </c>
      <c r="FF104" s="197">
        <f t="shared" si="386"/>
        <v>209000</v>
      </c>
      <c r="FG104" s="197">
        <f t="shared" si="386"/>
        <v>214000</v>
      </c>
      <c r="FH104" s="197">
        <f t="shared" si="386"/>
        <v>219000</v>
      </c>
      <c r="FI104" s="197">
        <f t="shared" si="386"/>
        <v>224000</v>
      </c>
      <c r="FJ104" s="197">
        <f t="shared" si="386"/>
        <v>229000</v>
      </c>
      <c r="FK104" s="197">
        <f t="shared" si="386"/>
        <v>234000</v>
      </c>
      <c r="FL104" s="197">
        <f t="shared" si="386"/>
        <v>239000</v>
      </c>
      <c r="FM104" s="197">
        <f t="shared" si="386"/>
        <v>244000</v>
      </c>
      <c r="FN104" s="197">
        <f t="shared" si="386"/>
        <v>249000</v>
      </c>
      <c r="FO104" s="197">
        <f t="shared" si="386"/>
        <v>254000</v>
      </c>
      <c r="FP104" s="197">
        <f t="shared" si="386"/>
        <v>259000</v>
      </c>
      <c r="FQ104" s="197">
        <f t="shared" si="386"/>
        <v>264000</v>
      </c>
      <c r="FR104" s="197">
        <f t="shared" si="386"/>
        <v>269000</v>
      </c>
      <c r="FS104" s="197">
        <f t="shared" si="386"/>
        <v>274000</v>
      </c>
      <c r="FT104" s="197">
        <f t="shared" si="386"/>
        <v>279000</v>
      </c>
      <c r="FU104" s="197">
        <f t="shared" si="386"/>
        <v>284000</v>
      </c>
      <c r="FV104" s="197">
        <f t="shared" si="386"/>
        <v>289000</v>
      </c>
      <c r="FW104" s="197">
        <f t="shared" si="386"/>
        <v>294000</v>
      </c>
      <c r="FX104" s="197">
        <f t="shared" si="386"/>
        <v>299000</v>
      </c>
      <c r="FY104" s="197">
        <f t="shared" si="386"/>
        <v>304000</v>
      </c>
      <c r="FZ104" s="197">
        <f t="shared" si="386"/>
        <v>309000</v>
      </c>
      <c r="GA104" s="197">
        <f t="shared" si="386"/>
        <v>314000</v>
      </c>
      <c r="GB104" s="197">
        <f t="shared" si="386"/>
        <v>319000</v>
      </c>
      <c r="GC104" s="197">
        <f t="shared" si="386"/>
        <v>324000</v>
      </c>
      <c r="GD104" s="197">
        <f t="shared" si="386"/>
        <v>329000</v>
      </c>
      <c r="GE104" s="197">
        <f t="shared" si="386"/>
        <v>334000</v>
      </c>
      <c r="GF104" s="197">
        <f t="shared" si="386"/>
        <v>339000</v>
      </c>
      <c r="GG104" s="197">
        <f t="shared" si="386"/>
        <v>344000</v>
      </c>
      <c r="GH104" s="197">
        <f t="shared" si="386"/>
        <v>349000</v>
      </c>
      <c r="GI104" s="197">
        <f t="shared" si="386"/>
        <v>354000</v>
      </c>
      <c r="GJ104" s="197">
        <f t="shared" si="386"/>
        <v>359000</v>
      </c>
    </row>
    <row r="105" spans="1:192" ht="20.25" thickTop="1" thickBot="1" x14ac:dyDescent="0.3">
      <c r="A105" s="195">
        <v>94</v>
      </c>
      <c r="B105" s="193" t="str">
        <f>HYPERLINK("#Feuil1!EO"&amp;ROW(),feuil1!C105)</f>
        <v>Bob94</v>
      </c>
      <c r="C105" s="179" t="s">
        <v>266</v>
      </c>
      <c r="D105" s="188">
        <v>5000</v>
      </c>
      <c r="E105" s="20">
        <v>40179</v>
      </c>
      <c r="F105" s="214">
        <v>42401</v>
      </c>
      <c r="G105" s="183">
        <v>150000</v>
      </c>
      <c r="H105" s="208"/>
      <c r="I105" s="198">
        <v>0</v>
      </c>
      <c r="J105" s="198">
        <v>0</v>
      </c>
      <c r="K105" s="198">
        <v>0</v>
      </c>
      <c r="L105" s="198">
        <v>0</v>
      </c>
      <c r="M105" s="198">
        <v>0</v>
      </c>
      <c r="N105" s="198">
        <v>0</v>
      </c>
      <c r="O105" s="198">
        <v>0</v>
      </c>
      <c r="P105" s="198">
        <v>0</v>
      </c>
      <c r="Q105" s="198">
        <v>0</v>
      </c>
      <c r="R105" s="198">
        <v>0</v>
      </c>
      <c r="S105" s="198">
        <v>0</v>
      </c>
      <c r="T105" s="198">
        <v>0</v>
      </c>
      <c r="U105" s="198">
        <v>0</v>
      </c>
      <c r="V105" s="198">
        <v>0</v>
      </c>
      <c r="W105" s="198">
        <v>0</v>
      </c>
      <c r="X105" s="198">
        <v>0</v>
      </c>
      <c r="Y105" s="197">
        <v>1000</v>
      </c>
      <c r="Z105" s="197">
        <v>1000</v>
      </c>
      <c r="AA105" s="197">
        <f t="shared" ref="AA105:AJ105" si="387">Z105+1000</f>
        <v>2000</v>
      </c>
      <c r="AB105" s="197">
        <f t="shared" si="387"/>
        <v>3000</v>
      </c>
      <c r="AC105" s="197">
        <f t="shared" si="387"/>
        <v>4000</v>
      </c>
      <c r="AD105" s="197">
        <f t="shared" si="387"/>
        <v>5000</v>
      </c>
      <c r="AE105" s="197">
        <f t="shared" si="387"/>
        <v>6000</v>
      </c>
      <c r="AF105" s="197">
        <f t="shared" si="387"/>
        <v>7000</v>
      </c>
      <c r="AG105" s="197">
        <f t="shared" si="387"/>
        <v>8000</v>
      </c>
      <c r="AH105" s="197">
        <f t="shared" si="387"/>
        <v>9000</v>
      </c>
      <c r="AI105" s="197">
        <f t="shared" si="387"/>
        <v>10000</v>
      </c>
      <c r="AJ105" s="197">
        <f t="shared" si="387"/>
        <v>11000</v>
      </c>
      <c r="AK105" s="197">
        <f t="shared" ref="AK105:BP105" si="388">AJ105+2000</f>
        <v>13000</v>
      </c>
      <c r="AL105" s="197">
        <f t="shared" si="388"/>
        <v>15000</v>
      </c>
      <c r="AM105" s="197">
        <f t="shared" si="388"/>
        <v>17000</v>
      </c>
      <c r="AN105" s="197">
        <f t="shared" si="388"/>
        <v>19000</v>
      </c>
      <c r="AO105" s="197">
        <f t="shared" si="388"/>
        <v>21000</v>
      </c>
      <c r="AP105" s="197">
        <f t="shared" si="388"/>
        <v>23000</v>
      </c>
      <c r="AQ105" s="197">
        <f t="shared" si="388"/>
        <v>25000</v>
      </c>
      <c r="AR105" s="197">
        <f t="shared" si="388"/>
        <v>27000</v>
      </c>
      <c r="AS105" s="197">
        <f t="shared" si="388"/>
        <v>29000</v>
      </c>
      <c r="AT105" s="197">
        <f t="shared" si="388"/>
        <v>31000</v>
      </c>
      <c r="AU105" s="197">
        <f t="shared" si="388"/>
        <v>33000</v>
      </c>
      <c r="AV105" s="197">
        <f t="shared" si="388"/>
        <v>35000</v>
      </c>
      <c r="AW105" s="197">
        <f t="shared" si="388"/>
        <v>37000</v>
      </c>
      <c r="AX105" s="197">
        <f t="shared" si="388"/>
        <v>39000</v>
      </c>
      <c r="AY105" s="197">
        <f t="shared" si="388"/>
        <v>41000</v>
      </c>
      <c r="AZ105" s="197">
        <f t="shared" si="388"/>
        <v>43000</v>
      </c>
      <c r="BA105" s="197">
        <f t="shared" si="388"/>
        <v>45000</v>
      </c>
      <c r="BB105" s="197">
        <f t="shared" si="388"/>
        <v>47000</v>
      </c>
      <c r="BC105" s="197">
        <f t="shared" si="388"/>
        <v>49000</v>
      </c>
      <c r="BD105" s="197">
        <f t="shared" si="388"/>
        <v>51000</v>
      </c>
      <c r="BE105" s="197">
        <f t="shared" si="388"/>
        <v>53000</v>
      </c>
      <c r="BF105" s="197">
        <f t="shared" si="388"/>
        <v>55000</v>
      </c>
      <c r="BG105" s="197">
        <f t="shared" si="388"/>
        <v>57000</v>
      </c>
      <c r="BH105" s="197">
        <f t="shared" si="388"/>
        <v>59000</v>
      </c>
      <c r="BI105" s="197">
        <f t="shared" si="388"/>
        <v>61000</v>
      </c>
      <c r="BJ105" s="197">
        <f t="shared" si="388"/>
        <v>63000</v>
      </c>
      <c r="BK105" s="197">
        <f t="shared" si="388"/>
        <v>65000</v>
      </c>
      <c r="BL105" s="197">
        <f t="shared" si="388"/>
        <v>67000</v>
      </c>
      <c r="BM105" s="197">
        <f t="shared" si="388"/>
        <v>69000</v>
      </c>
      <c r="BN105" s="197">
        <f t="shared" si="388"/>
        <v>71000</v>
      </c>
      <c r="BO105" s="197">
        <f t="shared" si="388"/>
        <v>73000</v>
      </c>
      <c r="BP105" s="197">
        <f t="shared" si="388"/>
        <v>75000</v>
      </c>
      <c r="BQ105" s="197">
        <f t="shared" ref="BQ105:CS105" si="389">BP105+2000</f>
        <v>77000</v>
      </c>
      <c r="BR105" s="197">
        <f t="shared" si="389"/>
        <v>79000</v>
      </c>
      <c r="BS105" s="197">
        <f t="shared" si="389"/>
        <v>81000</v>
      </c>
      <c r="BT105" s="197">
        <f t="shared" si="389"/>
        <v>83000</v>
      </c>
      <c r="BU105" s="197">
        <f t="shared" si="389"/>
        <v>85000</v>
      </c>
      <c r="BV105" s="197">
        <f t="shared" si="389"/>
        <v>87000</v>
      </c>
      <c r="BW105" s="197">
        <f t="shared" si="389"/>
        <v>89000</v>
      </c>
      <c r="BX105" s="197">
        <f t="shared" si="389"/>
        <v>91000</v>
      </c>
      <c r="BY105" s="197">
        <f t="shared" si="389"/>
        <v>93000</v>
      </c>
      <c r="BZ105" s="197">
        <f t="shared" si="389"/>
        <v>95000</v>
      </c>
      <c r="CA105" s="197">
        <f t="shared" si="389"/>
        <v>97000</v>
      </c>
      <c r="CB105" s="197">
        <f t="shared" si="389"/>
        <v>99000</v>
      </c>
      <c r="CC105" s="197">
        <f t="shared" si="389"/>
        <v>101000</v>
      </c>
      <c r="CD105" s="197">
        <f t="shared" si="389"/>
        <v>103000</v>
      </c>
      <c r="CE105" s="197">
        <f t="shared" si="389"/>
        <v>105000</v>
      </c>
      <c r="CF105" s="197">
        <f t="shared" si="389"/>
        <v>107000</v>
      </c>
      <c r="CG105" s="197">
        <f t="shared" si="389"/>
        <v>109000</v>
      </c>
      <c r="CH105" s="197">
        <f t="shared" si="389"/>
        <v>111000</v>
      </c>
      <c r="CI105" s="197">
        <f t="shared" si="389"/>
        <v>113000</v>
      </c>
      <c r="CJ105" s="197">
        <f t="shared" si="389"/>
        <v>115000</v>
      </c>
      <c r="CK105" s="197">
        <f t="shared" si="389"/>
        <v>117000</v>
      </c>
      <c r="CL105" s="197">
        <f t="shared" si="389"/>
        <v>119000</v>
      </c>
      <c r="CM105" s="197">
        <f t="shared" si="389"/>
        <v>121000</v>
      </c>
      <c r="CN105" s="197">
        <f t="shared" si="389"/>
        <v>123000</v>
      </c>
      <c r="CO105" s="197">
        <f t="shared" si="389"/>
        <v>125000</v>
      </c>
      <c r="CP105" s="197">
        <f t="shared" si="389"/>
        <v>127000</v>
      </c>
      <c r="CQ105" s="197">
        <f t="shared" si="389"/>
        <v>129000</v>
      </c>
      <c r="CR105" s="197">
        <f t="shared" si="389"/>
        <v>131000</v>
      </c>
      <c r="CS105" s="197">
        <f t="shared" si="389"/>
        <v>133000</v>
      </c>
      <c r="CT105" s="197">
        <f t="shared" ref="CT105:DP105" si="390">CS105+5000</f>
        <v>138000</v>
      </c>
      <c r="CU105" s="197">
        <f t="shared" si="390"/>
        <v>143000</v>
      </c>
      <c r="CV105" s="197">
        <f t="shared" si="390"/>
        <v>148000</v>
      </c>
      <c r="CW105" s="197">
        <f t="shared" si="390"/>
        <v>153000</v>
      </c>
      <c r="CX105" s="197">
        <f t="shared" si="390"/>
        <v>158000</v>
      </c>
      <c r="CY105" s="197">
        <f t="shared" si="390"/>
        <v>163000</v>
      </c>
      <c r="CZ105" s="197">
        <f t="shared" si="390"/>
        <v>168000</v>
      </c>
      <c r="DA105" s="197">
        <f t="shared" si="390"/>
        <v>173000</v>
      </c>
      <c r="DB105" s="197">
        <f t="shared" si="390"/>
        <v>178000</v>
      </c>
      <c r="DC105" s="197">
        <f t="shared" si="390"/>
        <v>183000</v>
      </c>
      <c r="DD105" s="197">
        <f t="shared" si="390"/>
        <v>188000</v>
      </c>
      <c r="DE105" s="197">
        <f t="shared" si="390"/>
        <v>193000</v>
      </c>
      <c r="DF105" s="197">
        <f t="shared" si="390"/>
        <v>198000</v>
      </c>
      <c r="DG105" s="197">
        <f t="shared" si="390"/>
        <v>203000</v>
      </c>
      <c r="DH105" s="197">
        <f t="shared" si="390"/>
        <v>208000</v>
      </c>
      <c r="DI105" s="197">
        <f t="shared" si="390"/>
        <v>213000</v>
      </c>
      <c r="DJ105" s="197">
        <f t="shared" si="390"/>
        <v>218000</v>
      </c>
      <c r="DK105" s="197">
        <f t="shared" si="390"/>
        <v>223000</v>
      </c>
      <c r="DL105" s="197">
        <f t="shared" si="390"/>
        <v>228000</v>
      </c>
      <c r="DM105" s="197">
        <f t="shared" si="390"/>
        <v>233000</v>
      </c>
      <c r="DN105" s="197">
        <f t="shared" si="390"/>
        <v>238000</v>
      </c>
      <c r="DO105" s="197">
        <f t="shared" si="390"/>
        <v>243000</v>
      </c>
      <c r="DP105" s="197">
        <f t="shared" si="390"/>
        <v>248000</v>
      </c>
      <c r="DQ105" s="197">
        <v>253000</v>
      </c>
      <c r="DR105" s="197">
        <f>DQ105+5000</f>
        <v>258000</v>
      </c>
      <c r="DS105" s="197">
        <v>263000</v>
      </c>
      <c r="DT105" s="197">
        <f t="shared" ref="DT105:EB105" si="391">DS105+5000</f>
        <v>268000</v>
      </c>
      <c r="DU105" s="197">
        <f t="shared" si="391"/>
        <v>273000</v>
      </c>
      <c r="DV105" s="197">
        <f t="shared" si="391"/>
        <v>278000</v>
      </c>
      <c r="DW105" s="197">
        <f t="shared" si="391"/>
        <v>283000</v>
      </c>
      <c r="DX105" s="197">
        <f t="shared" si="391"/>
        <v>288000</v>
      </c>
      <c r="DY105" s="197">
        <f t="shared" si="391"/>
        <v>293000</v>
      </c>
      <c r="DZ105" s="197">
        <f t="shared" si="391"/>
        <v>298000</v>
      </c>
      <c r="EA105" s="197">
        <f t="shared" si="391"/>
        <v>303000</v>
      </c>
      <c r="EB105" s="197">
        <f t="shared" si="391"/>
        <v>308000</v>
      </c>
      <c r="EC105" s="197">
        <v>313000</v>
      </c>
      <c r="ED105" s="197">
        <v>318000</v>
      </c>
      <c r="EE105" s="197">
        <f t="shared" ref="EE105:EJ105" si="392">ED105+5000</f>
        <v>323000</v>
      </c>
      <c r="EF105" s="197">
        <f t="shared" si="392"/>
        <v>328000</v>
      </c>
      <c r="EG105" s="197">
        <f t="shared" si="392"/>
        <v>333000</v>
      </c>
      <c r="EH105" s="197">
        <f t="shared" si="392"/>
        <v>338000</v>
      </c>
      <c r="EI105" s="197">
        <f t="shared" si="392"/>
        <v>343000</v>
      </c>
      <c r="EJ105" s="197">
        <f t="shared" si="392"/>
        <v>348000</v>
      </c>
      <c r="EK105" s="197">
        <v>353000</v>
      </c>
      <c r="EL105" s="197">
        <f>EK105+5000</f>
        <v>358000</v>
      </c>
      <c r="EM105" s="197">
        <v>363000</v>
      </c>
      <c r="EN105" s="197">
        <f t="shared" ref="EN105:FS105" si="393">EM105+5000</f>
        <v>368000</v>
      </c>
      <c r="EO105" s="263">
        <f t="shared" si="393"/>
        <v>373000</v>
      </c>
      <c r="EP105" s="197">
        <f t="shared" si="393"/>
        <v>378000</v>
      </c>
      <c r="EQ105" s="197">
        <f t="shared" si="393"/>
        <v>383000</v>
      </c>
      <c r="ER105" s="197">
        <f t="shared" si="393"/>
        <v>388000</v>
      </c>
      <c r="ES105" s="197">
        <f t="shared" si="393"/>
        <v>393000</v>
      </c>
      <c r="ET105" s="197">
        <f t="shared" si="393"/>
        <v>398000</v>
      </c>
      <c r="EU105" s="197">
        <f t="shared" si="393"/>
        <v>403000</v>
      </c>
      <c r="EV105" s="197">
        <f t="shared" si="393"/>
        <v>408000</v>
      </c>
      <c r="EW105" s="197">
        <f t="shared" si="393"/>
        <v>413000</v>
      </c>
      <c r="EX105" s="197">
        <f t="shared" si="393"/>
        <v>418000</v>
      </c>
      <c r="EY105" s="197">
        <f t="shared" si="393"/>
        <v>423000</v>
      </c>
      <c r="EZ105" s="197">
        <f t="shared" si="393"/>
        <v>428000</v>
      </c>
      <c r="FA105" s="197">
        <f t="shared" si="393"/>
        <v>433000</v>
      </c>
      <c r="FB105" s="197">
        <f t="shared" si="393"/>
        <v>438000</v>
      </c>
      <c r="FC105" s="197">
        <f t="shared" si="393"/>
        <v>443000</v>
      </c>
      <c r="FD105" s="197">
        <f t="shared" si="393"/>
        <v>448000</v>
      </c>
      <c r="FE105" s="197">
        <f t="shared" si="393"/>
        <v>453000</v>
      </c>
      <c r="FF105" s="197">
        <f t="shared" si="393"/>
        <v>458000</v>
      </c>
      <c r="FG105" s="197">
        <f t="shared" si="393"/>
        <v>463000</v>
      </c>
      <c r="FH105" s="197">
        <f t="shared" si="393"/>
        <v>468000</v>
      </c>
      <c r="FI105" s="197">
        <f t="shared" si="393"/>
        <v>473000</v>
      </c>
      <c r="FJ105" s="197">
        <f t="shared" si="393"/>
        <v>478000</v>
      </c>
      <c r="FK105" s="197">
        <f t="shared" si="393"/>
        <v>483000</v>
      </c>
      <c r="FL105" s="197">
        <f t="shared" si="393"/>
        <v>488000</v>
      </c>
      <c r="FM105" s="197">
        <f t="shared" si="393"/>
        <v>493000</v>
      </c>
      <c r="FN105" s="197">
        <f t="shared" si="393"/>
        <v>498000</v>
      </c>
      <c r="FO105" s="197">
        <f t="shared" si="393"/>
        <v>503000</v>
      </c>
      <c r="FP105" s="197">
        <f t="shared" si="393"/>
        <v>508000</v>
      </c>
      <c r="FQ105" s="197">
        <f t="shared" si="393"/>
        <v>513000</v>
      </c>
      <c r="FR105" s="197">
        <f t="shared" si="393"/>
        <v>518000</v>
      </c>
      <c r="FS105" s="197">
        <f t="shared" si="393"/>
        <v>523000</v>
      </c>
      <c r="FT105" s="197">
        <f t="shared" ref="FT105:GJ105" si="394">FS105+5000</f>
        <v>528000</v>
      </c>
      <c r="FU105" s="197">
        <f t="shared" si="394"/>
        <v>533000</v>
      </c>
      <c r="FV105" s="197">
        <f t="shared" si="394"/>
        <v>538000</v>
      </c>
      <c r="FW105" s="197">
        <f t="shared" si="394"/>
        <v>543000</v>
      </c>
      <c r="FX105" s="197">
        <f t="shared" si="394"/>
        <v>548000</v>
      </c>
      <c r="FY105" s="197">
        <f t="shared" si="394"/>
        <v>553000</v>
      </c>
      <c r="FZ105" s="197">
        <f t="shared" si="394"/>
        <v>558000</v>
      </c>
      <c r="GA105" s="197">
        <f t="shared" si="394"/>
        <v>563000</v>
      </c>
      <c r="GB105" s="197">
        <f t="shared" si="394"/>
        <v>568000</v>
      </c>
      <c r="GC105" s="197">
        <f t="shared" si="394"/>
        <v>573000</v>
      </c>
      <c r="GD105" s="197">
        <f t="shared" si="394"/>
        <v>578000</v>
      </c>
      <c r="GE105" s="197">
        <f t="shared" si="394"/>
        <v>583000</v>
      </c>
      <c r="GF105" s="197">
        <f t="shared" si="394"/>
        <v>588000</v>
      </c>
      <c r="GG105" s="197">
        <f t="shared" si="394"/>
        <v>593000</v>
      </c>
      <c r="GH105" s="197">
        <f t="shared" si="394"/>
        <v>598000</v>
      </c>
      <c r="GI105" s="197">
        <f t="shared" si="394"/>
        <v>603000</v>
      </c>
      <c r="GJ105" s="197">
        <f t="shared" si="394"/>
        <v>608000</v>
      </c>
    </row>
    <row r="106" spans="1:192" ht="20.25" thickTop="1" thickBot="1" x14ac:dyDescent="0.3">
      <c r="A106" s="195">
        <v>95</v>
      </c>
      <c r="B106" s="193" t="str">
        <f>HYPERLINK("#Feuil1!EO"&amp;ROW(),feuil1!C106)</f>
        <v>Bob95</v>
      </c>
      <c r="C106" s="179" t="s">
        <v>267</v>
      </c>
      <c r="D106" s="189">
        <v>1000</v>
      </c>
      <c r="E106" s="20">
        <v>41882</v>
      </c>
      <c r="F106" s="214"/>
      <c r="G106" s="183">
        <v>0</v>
      </c>
      <c r="H106" s="208"/>
      <c r="I106" s="198">
        <v>0</v>
      </c>
      <c r="J106" s="198">
        <v>0</v>
      </c>
      <c r="K106" s="198">
        <v>0</v>
      </c>
      <c r="L106" s="198">
        <v>0</v>
      </c>
      <c r="M106" s="198">
        <v>0</v>
      </c>
      <c r="N106" s="198">
        <v>0</v>
      </c>
      <c r="O106" s="198">
        <v>0</v>
      </c>
      <c r="P106" s="198">
        <v>0</v>
      </c>
      <c r="Q106" s="198">
        <v>0</v>
      </c>
      <c r="R106" s="198">
        <v>0</v>
      </c>
      <c r="S106" s="198">
        <v>0</v>
      </c>
      <c r="T106" s="198">
        <v>0</v>
      </c>
      <c r="U106" s="198">
        <v>0</v>
      </c>
      <c r="V106" s="198">
        <v>0</v>
      </c>
      <c r="W106" s="198">
        <v>0</v>
      </c>
      <c r="X106" s="198">
        <v>0</v>
      </c>
      <c r="Y106" s="198">
        <v>0</v>
      </c>
      <c r="Z106" s="198">
        <v>0</v>
      </c>
      <c r="AA106" s="198">
        <v>0</v>
      </c>
      <c r="AB106" s="198">
        <v>0</v>
      </c>
      <c r="AC106" s="198">
        <v>0</v>
      </c>
      <c r="AD106" s="198">
        <v>0</v>
      </c>
      <c r="AE106" s="198">
        <v>0</v>
      </c>
      <c r="AF106" s="198">
        <v>0</v>
      </c>
      <c r="AG106" s="198">
        <v>0</v>
      </c>
      <c r="AH106" s="198">
        <v>0</v>
      </c>
      <c r="AI106" s="198">
        <v>0</v>
      </c>
      <c r="AJ106" s="198">
        <v>0</v>
      </c>
      <c r="AK106" s="198">
        <v>0</v>
      </c>
      <c r="AL106" s="198">
        <v>0</v>
      </c>
      <c r="AM106" s="198">
        <v>0</v>
      </c>
      <c r="AN106" s="198">
        <v>0</v>
      </c>
      <c r="AO106" s="198">
        <v>0</v>
      </c>
      <c r="AP106" s="198">
        <v>0</v>
      </c>
      <c r="AQ106" s="198">
        <v>0</v>
      </c>
      <c r="AR106" s="198">
        <v>0</v>
      </c>
      <c r="AS106" s="198">
        <v>0</v>
      </c>
      <c r="AT106" s="198">
        <v>0</v>
      </c>
      <c r="AU106" s="198">
        <v>0</v>
      </c>
      <c r="AV106" s="198">
        <v>0</v>
      </c>
      <c r="AW106" s="198">
        <v>0</v>
      </c>
      <c r="AX106" s="198">
        <v>0</v>
      </c>
      <c r="AY106" s="198">
        <v>0</v>
      </c>
      <c r="AZ106" s="198">
        <v>0</v>
      </c>
      <c r="BA106" s="198">
        <v>0</v>
      </c>
      <c r="BB106" s="198">
        <v>0</v>
      </c>
      <c r="BC106" s="198">
        <v>0</v>
      </c>
      <c r="BD106" s="198">
        <v>0</v>
      </c>
      <c r="BE106" s="198">
        <v>0</v>
      </c>
      <c r="BF106" s="198">
        <v>0</v>
      </c>
      <c r="BG106" s="198">
        <v>0</v>
      </c>
      <c r="BH106" s="198">
        <v>0</v>
      </c>
      <c r="BI106" s="198">
        <v>0</v>
      </c>
      <c r="BJ106" s="198">
        <v>0</v>
      </c>
      <c r="BK106" s="198">
        <v>0</v>
      </c>
      <c r="BL106" s="198">
        <v>0</v>
      </c>
      <c r="BM106" s="198">
        <v>0</v>
      </c>
      <c r="BN106" s="198">
        <v>0</v>
      </c>
      <c r="BO106" s="198">
        <v>0</v>
      </c>
      <c r="BP106" s="198">
        <v>0</v>
      </c>
      <c r="BQ106" s="198">
        <v>0</v>
      </c>
      <c r="BR106" s="198">
        <v>0</v>
      </c>
      <c r="BS106" s="198">
        <v>0</v>
      </c>
      <c r="BT106" s="198">
        <v>0</v>
      </c>
      <c r="BU106" s="198">
        <v>0</v>
      </c>
      <c r="BV106" s="198">
        <v>0</v>
      </c>
      <c r="BW106" s="198">
        <v>0</v>
      </c>
      <c r="BX106" s="198">
        <v>0</v>
      </c>
      <c r="BY106" s="198">
        <v>0</v>
      </c>
      <c r="BZ106" s="198">
        <v>0</v>
      </c>
      <c r="CA106" s="198">
        <v>0</v>
      </c>
      <c r="CB106" s="197">
        <v>1000</v>
      </c>
      <c r="CC106" s="197">
        <f t="shared" ref="CC106:DQ106" si="395">CB106+1000</f>
        <v>2000</v>
      </c>
      <c r="CD106" s="197">
        <f t="shared" si="395"/>
        <v>3000</v>
      </c>
      <c r="CE106" s="197">
        <f t="shared" si="395"/>
        <v>4000</v>
      </c>
      <c r="CF106" s="197">
        <f t="shared" si="395"/>
        <v>5000</v>
      </c>
      <c r="CG106" s="197">
        <f t="shared" si="395"/>
        <v>6000</v>
      </c>
      <c r="CH106" s="197">
        <f t="shared" si="395"/>
        <v>7000</v>
      </c>
      <c r="CI106" s="197">
        <f t="shared" si="395"/>
        <v>8000</v>
      </c>
      <c r="CJ106" s="197">
        <f t="shared" si="395"/>
        <v>9000</v>
      </c>
      <c r="CK106" s="197">
        <f t="shared" si="395"/>
        <v>10000</v>
      </c>
      <c r="CL106" s="197">
        <f t="shared" si="395"/>
        <v>11000</v>
      </c>
      <c r="CM106" s="197">
        <f t="shared" si="395"/>
        <v>12000</v>
      </c>
      <c r="CN106" s="197">
        <f t="shared" si="395"/>
        <v>13000</v>
      </c>
      <c r="CO106" s="197">
        <f t="shared" si="395"/>
        <v>14000</v>
      </c>
      <c r="CP106" s="197">
        <f t="shared" si="395"/>
        <v>15000</v>
      </c>
      <c r="CQ106" s="197">
        <f t="shared" si="395"/>
        <v>16000</v>
      </c>
      <c r="CR106" s="197">
        <f t="shared" si="395"/>
        <v>17000</v>
      </c>
      <c r="CS106" s="197">
        <f t="shared" si="395"/>
        <v>18000</v>
      </c>
      <c r="CT106" s="197">
        <f t="shared" si="395"/>
        <v>19000</v>
      </c>
      <c r="CU106" s="197">
        <f t="shared" si="395"/>
        <v>20000</v>
      </c>
      <c r="CV106" s="197">
        <f t="shared" si="395"/>
        <v>21000</v>
      </c>
      <c r="CW106" s="197">
        <f t="shared" si="395"/>
        <v>22000</v>
      </c>
      <c r="CX106" s="197">
        <f t="shared" si="395"/>
        <v>23000</v>
      </c>
      <c r="CY106" s="197">
        <f t="shared" si="395"/>
        <v>24000</v>
      </c>
      <c r="CZ106" s="197">
        <f t="shared" si="395"/>
        <v>25000</v>
      </c>
      <c r="DA106" s="197">
        <f t="shared" si="395"/>
        <v>26000</v>
      </c>
      <c r="DB106" s="197">
        <f t="shared" si="395"/>
        <v>27000</v>
      </c>
      <c r="DC106" s="197">
        <f t="shared" si="395"/>
        <v>28000</v>
      </c>
      <c r="DD106" s="197">
        <f t="shared" si="395"/>
        <v>29000</v>
      </c>
      <c r="DE106" s="197">
        <f t="shared" si="395"/>
        <v>30000</v>
      </c>
      <c r="DF106" s="197">
        <f t="shared" si="395"/>
        <v>31000</v>
      </c>
      <c r="DG106" s="197">
        <f t="shared" si="395"/>
        <v>32000</v>
      </c>
      <c r="DH106" s="197">
        <f t="shared" si="395"/>
        <v>33000</v>
      </c>
      <c r="DI106" s="197">
        <f t="shared" si="395"/>
        <v>34000</v>
      </c>
      <c r="DJ106" s="197">
        <f t="shared" si="395"/>
        <v>35000</v>
      </c>
      <c r="DK106" s="197">
        <f t="shared" si="395"/>
        <v>36000</v>
      </c>
      <c r="DL106" s="197">
        <f t="shared" si="395"/>
        <v>37000</v>
      </c>
      <c r="DM106" s="197">
        <f t="shared" si="395"/>
        <v>38000</v>
      </c>
      <c r="DN106" s="197">
        <f t="shared" si="395"/>
        <v>39000</v>
      </c>
      <c r="DO106" s="197">
        <f t="shared" si="395"/>
        <v>40000</v>
      </c>
      <c r="DP106" s="197">
        <f t="shared" si="395"/>
        <v>41000</v>
      </c>
      <c r="DQ106" s="197">
        <f t="shared" si="395"/>
        <v>42000</v>
      </c>
      <c r="DR106" s="197">
        <v>43000</v>
      </c>
      <c r="DS106" s="197">
        <f t="shared" ref="DS106:EX106" si="396">DR106+1000</f>
        <v>44000</v>
      </c>
      <c r="DT106" s="197">
        <f t="shared" si="396"/>
        <v>45000</v>
      </c>
      <c r="DU106" s="197">
        <f t="shared" si="396"/>
        <v>46000</v>
      </c>
      <c r="DV106" s="197">
        <f t="shared" si="396"/>
        <v>47000</v>
      </c>
      <c r="DW106" s="197">
        <f t="shared" si="396"/>
        <v>48000</v>
      </c>
      <c r="DX106" s="197">
        <f t="shared" si="396"/>
        <v>49000</v>
      </c>
      <c r="DY106" s="197">
        <f t="shared" si="396"/>
        <v>50000</v>
      </c>
      <c r="DZ106" s="197">
        <f t="shared" si="396"/>
        <v>51000</v>
      </c>
      <c r="EA106" s="197">
        <f t="shared" si="396"/>
        <v>52000</v>
      </c>
      <c r="EB106" s="197">
        <f t="shared" si="396"/>
        <v>53000</v>
      </c>
      <c r="EC106" s="197">
        <f t="shared" si="396"/>
        <v>54000</v>
      </c>
      <c r="ED106" s="197">
        <f t="shared" si="396"/>
        <v>55000</v>
      </c>
      <c r="EE106" s="197">
        <f t="shared" si="396"/>
        <v>56000</v>
      </c>
      <c r="EF106" s="197">
        <f t="shared" si="396"/>
        <v>57000</v>
      </c>
      <c r="EG106" s="197">
        <f t="shared" si="396"/>
        <v>58000</v>
      </c>
      <c r="EH106" s="197">
        <f t="shared" si="396"/>
        <v>59000</v>
      </c>
      <c r="EI106" s="197">
        <f t="shared" si="396"/>
        <v>60000</v>
      </c>
      <c r="EJ106" s="197">
        <f t="shared" si="396"/>
        <v>61000</v>
      </c>
      <c r="EK106" s="197">
        <f t="shared" si="396"/>
        <v>62000</v>
      </c>
      <c r="EL106" s="197">
        <f t="shared" si="396"/>
        <v>63000</v>
      </c>
      <c r="EM106" s="197">
        <f t="shared" si="396"/>
        <v>64000</v>
      </c>
      <c r="EN106" s="197">
        <f t="shared" si="396"/>
        <v>65000</v>
      </c>
      <c r="EO106" s="263">
        <f t="shared" si="396"/>
        <v>66000</v>
      </c>
      <c r="EP106" s="197">
        <f t="shared" si="396"/>
        <v>67000</v>
      </c>
      <c r="EQ106" s="197">
        <f t="shared" si="396"/>
        <v>68000</v>
      </c>
      <c r="ER106" s="197">
        <f t="shared" si="396"/>
        <v>69000</v>
      </c>
      <c r="ES106" s="197">
        <f t="shared" si="396"/>
        <v>70000</v>
      </c>
      <c r="ET106" s="197">
        <f t="shared" si="396"/>
        <v>71000</v>
      </c>
      <c r="EU106" s="197">
        <f t="shared" si="396"/>
        <v>72000</v>
      </c>
      <c r="EV106" s="197">
        <f t="shared" si="396"/>
        <v>73000</v>
      </c>
      <c r="EW106" s="197">
        <f t="shared" si="396"/>
        <v>74000</v>
      </c>
      <c r="EX106" s="197">
        <f t="shared" si="396"/>
        <v>75000</v>
      </c>
      <c r="EY106" s="197">
        <f t="shared" ref="EY106:GD106" si="397">EX106+1000</f>
        <v>76000</v>
      </c>
      <c r="EZ106" s="197">
        <f t="shared" si="397"/>
        <v>77000</v>
      </c>
      <c r="FA106" s="197">
        <f t="shared" si="397"/>
        <v>78000</v>
      </c>
      <c r="FB106" s="197">
        <f t="shared" si="397"/>
        <v>79000</v>
      </c>
      <c r="FC106" s="197">
        <f t="shared" si="397"/>
        <v>80000</v>
      </c>
      <c r="FD106" s="197">
        <f t="shared" si="397"/>
        <v>81000</v>
      </c>
      <c r="FE106" s="197">
        <f t="shared" si="397"/>
        <v>82000</v>
      </c>
      <c r="FF106" s="197">
        <f t="shared" si="397"/>
        <v>83000</v>
      </c>
      <c r="FG106" s="197">
        <f t="shared" si="397"/>
        <v>84000</v>
      </c>
      <c r="FH106" s="197">
        <f t="shared" si="397"/>
        <v>85000</v>
      </c>
      <c r="FI106" s="197">
        <f t="shared" si="397"/>
        <v>86000</v>
      </c>
      <c r="FJ106" s="197">
        <f t="shared" si="397"/>
        <v>87000</v>
      </c>
      <c r="FK106" s="197">
        <f t="shared" si="397"/>
        <v>88000</v>
      </c>
      <c r="FL106" s="197">
        <f t="shared" si="397"/>
        <v>89000</v>
      </c>
      <c r="FM106" s="197">
        <f t="shared" si="397"/>
        <v>90000</v>
      </c>
      <c r="FN106" s="197">
        <f t="shared" si="397"/>
        <v>91000</v>
      </c>
      <c r="FO106" s="197">
        <f t="shared" si="397"/>
        <v>92000</v>
      </c>
      <c r="FP106" s="197">
        <f t="shared" si="397"/>
        <v>93000</v>
      </c>
      <c r="FQ106" s="197">
        <f t="shared" si="397"/>
        <v>94000</v>
      </c>
      <c r="FR106" s="197">
        <f t="shared" si="397"/>
        <v>95000</v>
      </c>
      <c r="FS106" s="197">
        <f t="shared" si="397"/>
        <v>96000</v>
      </c>
      <c r="FT106" s="197">
        <f t="shared" si="397"/>
        <v>97000</v>
      </c>
      <c r="FU106" s="197">
        <f t="shared" si="397"/>
        <v>98000</v>
      </c>
      <c r="FV106" s="197">
        <f t="shared" si="397"/>
        <v>99000</v>
      </c>
      <c r="FW106" s="197">
        <f t="shared" si="397"/>
        <v>100000</v>
      </c>
      <c r="FX106" s="197">
        <f t="shared" si="397"/>
        <v>101000</v>
      </c>
      <c r="FY106" s="197">
        <f t="shared" si="397"/>
        <v>102000</v>
      </c>
      <c r="FZ106" s="197">
        <f t="shared" si="397"/>
        <v>103000</v>
      </c>
      <c r="GA106" s="197">
        <f t="shared" si="397"/>
        <v>104000</v>
      </c>
      <c r="GB106" s="197">
        <f t="shared" si="397"/>
        <v>105000</v>
      </c>
      <c r="GC106" s="197">
        <f t="shared" si="397"/>
        <v>106000</v>
      </c>
      <c r="GD106" s="197">
        <f t="shared" si="397"/>
        <v>107000</v>
      </c>
      <c r="GE106" s="197">
        <f t="shared" ref="GE106:GJ106" si="398">GD106+1000</f>
        <v>108000</v>
      </c>
      <c r="GF106" s="197">
        <f t="shared" si="398"/>
        <v>109000</v>
      </c>
      <c r="GG106" s="197">
        <f t="shared" si="398"/>
        <v>110000</v>
      </c>
      <c r="GH106" s="197">
        <f t="shared" si="398"/>
        <v>111000</v>
      </c>
      <c r="GI106" s="197">
        <f t="shared" si="398"/>
        <v>112000</v>
      </c>
      <c r="GJ106" s="197">
        <f t="shared" si="398"/>
        <v>113000</v>
      </c>
    </row>
    <row r="107" spans="1:192" ht="20.25" thickTop="1" thickBot="1" x14ac:dyDescent="0.3">
      <c r="A107" s="195">
        <v>96</v>
      </c>
      <c r="B107" s="193" t="str">
        <f>HYPERLINK("#Feuil1!EO"&amp;ROW(),feuil1!C107)</f>
        <v>Bob96</v>
      </c>
      <c r="C107" s="179" t="s">
        <v>268</v>
      </c>
      <c r="D107" s="188">
        <v>5000</v>
      </c>
      <c r="E107" s="20">
        <v>38261</v>
      </c>
      <c r="F107" s="214">
        <v>41640</v>
      </c>
      <c r="G107" s="184">
        <v>40000</v>
      </c>
      <c r="H107" s="208"/>
      <c r="I107" s="197">
        <v>48000</v>
      </c>
      <c r="J107" s="197">
        <f t="shared" ref="J107:AO107" si="399">I107+1000</f>
        <v>49000</v>
      </c>
      <c r="K107" s="197">
        <f t="shared" si="399"/>
        <v>50000</v>
      </c>
      <c r="L107" s="197">
        <f t="shared" si="399"/>
        <v>51000</v>
      </c>
      <c r="M107" s="197">
        <f t="shared" si="399"/>
        <v>52000</v>
      </c>
      <c r="N107" s="197">
        <f t="shared" si="399"/>
        <v>53000</v>
      </c>
      <c r="O107" s="197">
        <f t="shared" si="399"/>
        <v>54000</v>
      </c>
      <c r="P107" s="197">
        <f t="shared" si="399"/>
        <v>55000</v>
      </c>
      <c r="Q107" s="197">
        <f t="shared" si="399"/>
        <v>56000</v>
      </c>
      <c r="R107" s="197">
        <f t="shared" si="399"/>
        <v>57000</v>
      </c>
      <c r="S107" s="197">
        <f t="shared" si="399"/>
        <v>58000</v>
      </c>
      <c r="T107" s="197">
        <f t="shared" si="399"/>
        <v>59000</v>
      </c>
      <c r="U107" s="197">
        <f t="shared" si="399"/>
        <v>60000</v>
      </c>
      <c r="V107" s="197">
        <f t="shared" si="399"/>
        <v>61000</v>
      </c>
      <c r="W107" s="197">
        <f t="shared" si="399"/>
        <v>62000</v>
      </c>
      <c r="X107" s="197">
        <f t="shared" si="399"/>
        <v>63000</v>
      </c>
      <c r="Y107" s="197">
        <f t="shared" si="399"/>
        <v>64000</v>
      </c>
      <c r="Z107" s="197">
        <f t="shared" si="399"/>
        <v>65000</v>
      </c>
      <c r="AA107" s="197">
        <f t="shared" si="399"/>
        <v>66000</v>
      </c>
      <c r="AB107" s="197">
        <f t="shared" si="399"/>
        <v>67000</v>
      </c>
      <c r="AC107" s="197">
        <f t="shared" si="399"/>
        <v>68000</v>
      </c>
      <c r="AD107" s="197">
        <f t="shared" si="399"/>
        <v>69000</v>
      </c>
      <c r="AE107" s="197">
        <f t="shared" si="399"/>
        <v>70000</v>
      </c>
      <c r="AF107" s="197">
        <f t="shared" si="399"/>
        <v>71000</v>
      </c>
      <c r="AG107" s="197">
        <f t="shared" si="399"/>
        <v>72000</v>
      </c>
      <c r="AH107" s="197">
        <f t="shared" si="399"/>
        <v>73000</v>
      </c>
      <c r="AI107" s="197">
        <f t="shared" si="399"/>
        <v>74000</v>
      </c>
      <c r="AJ107" s="197">
        <f t="shared" si="399"/>
        <v>75000</v>
      </c>
      <c r="AK107" s="197">
        <f t="shared" si="399"/>
        <v>76000</v>
      </c>
      <c r="AL107" s="197">
        <f t="shared" si="399"/>
        <v>77000</v>
      </c>
      <c r="AM107" s="197">
        <f t="shared" si="399"/>
        <v>78000</v>
      </c>
      <c r="AN107" s="197">
        <f t="shared" si="399"/>
        <v>79000</v>
      </c>
      <c r="AO107" s="197">
        <f t="shared" si="399"/>
        <v>80000</v>
      </c>
      <c r="AP107" s="197">
        <f t="shared" ref="AP107:BT107" si="400">AO107+1000</f>
        <v>81000</v>
      </c>
      <c r="AQ107" s="197">
        <f t="shared" si="400"/>
        <v>82000</v>
      </c>
      <c r="AR107" s="197">
        <f t="shared" si="400"/>
        <v>83000</v>
      </c>
      <c r="AS107" s="197">
        <f t="shared" si="400"/>
        <v>84000</v>
      </c>
      <c r="AT107" s="197">
        <f t="shared" si="400"/>
        <v>85000</v>
      </c>
      <c r="AU107" s="197">
        <f t="shared" si="400"/>
        <v>86000</v>
      </c>
      <c r="AV107" s="197">
        <f t="shared" si="400"/>
        <v>87000</v>
      </c>
      <c r="AW107" s="197">
        <f t="shared" si="400"/>
        <v>88000</v>
      </c>
      <c r="AX107" s="197">
        <f t="shared" si="400"/>
        <v>89000</v>
      </c>
      <c r="AY107" s="197">
        <f t="shared" si="400"/>
        <v>90000</v>
      </c>
      <c r="AZ107" s="197">
        <f t="shared" si="400"/>
        <v>91000</v>
      </c>
      <c r="BA107" s="197">
        <f t="shared" si="400"/>
        <v>92000</v>
      </c>
      <c r="BB107" s="197">
        <f t="shared" si="400"/>
        <v>93000</v>
      </c>
      <c r="BC107" s="197">
        <f t="shared" si="400"/>
        <v>94000</v>
      </c>
      <c r="BD107" s="197">
        <f t="shared" si="400"/>
        <v>95000</v>
      </c>
      <c r="BE107" s="197">
        <f t="shared" si="400"/>
        <v>96000</v>
      </c>
      <c r="BF107" s="197">
        <f t="shared" si="400"/>
        <v>97000</v>
      </c>
      <c r="BG107" s="197">
        <f t="shared" si="400"/>
        <v>98000</v>
      </c>
      <c r="BH107" s="197">
        <f t="shared" si="400"/>
        <v>99000</v>
      </c>
      <c r="BI107" s="197">
        <f t="shared" si="400"/>
        <v>100000</v>
      </c>
      <c r="BJ107" s="197">
        <f t="shared" si="400"/>
        <v>101000</v>
      </c>
      <c r="BK107" s="197">
        <f t="shared" si="400"/>
        <v>102000</v>
      </c>
      <c r="BL107" s="197">
        <f t="shared" si="400"/>
        <v>103000</v>
      </c>
      <c r="BM107" s="197">
        <f t="shared" si="400"/>
        <v>104000</v>
      </c>
      <c r="BN107" s="197">
        <f t="shared" si="400"/>
        <v>105000</v>
      </c>
      <c r="BO107" s="197">
        <f t="shared" si="400"/>
        <v>106000</v>
      </c>
      <c r="BP107" s="197">
        <f t="shared" si="400"/>
        <v>107000</v>
      </c>
      <c r="BQ107" s="197">
        <f t="shared" si="400"/>
        <v>108000</v>
      </c>
      <c r="BR107" s="197">
        <f t="shared" si="400"/>
        <v>109000</v>
      </c>
      <c r="BS107" s="197">
        <f t="shared" si="400"/>
        <v>110000</v>
      </c>
      <c r="BT107" s="197">
        <f t="shared" si="400"/>
        <v>111000</v>
      </c>
      <c r="BU107" s="197">
        <f t="shared" ref="BU107:DO107" si="401">BT107+5000</f>
        <v>116000</v>
      </c>
      <c r="BV107" s="197">
        <f t="shared" si="401"/>
        <v>121000</v>
      </c>
      <c r="BW107" s="197">
        <f t="shared" si="401"/>
        <v>126000</v>
      </c>
      <c r="BX107" s="197">
        <f t="shared" si="401"/>
        <v>131000</v>
      </c>
      <c r="BY107" s="197">
        <f t="shared" si="401"/>
        <v>136000</v>
      </c>
      <c r="BZ107" s="197">
        <f t="shared" si="401"/>
        <v>141000</v>
      </c>
      <c r="CA107" s="197">
        <f t="shared" si="401"/>
        <v>146000</v>
      </c>
      <c r="CB107" s="197">
        <f t="shared" si="401"/>
        <v>151000</v>
      </c>
      <c r="CC107" s="197">
        <f t="shared" si="401"/>
        <v>156000</v>
      </c>
      <c r="CD107" s="197">
        <f t="shared" si="401"/>
        <v>161000</v>
      </c>
      <c r="CE107" s="197">
        <f t="shared" si="401"/>
        <v>166000</v>
      </c>
      <c r="CF107" s="197">
        <f t="shared" si="401"/>
        <v>171000</v>
      </c>
      <c r="CG107" s="197">
        <f t="shared" si="401"/>
        <v>176000</v>
      </c>
      <c r="CH107" s="197">
        <f t="shared" si="401"/>
        <v>181000</v>
      </c>
      <c r="CI107" s="197">
        <f t="shared" si="401"/>
        <v>186000</v>
      </c>
      <c r="CJ107" s="197">
        <f t="shared" si="401"/>
        <v>191000</v>
      </c>
      <c r="CK107" s="197">
        <f t="shared" si="401"/>
        <v>196000</v>
      </c>
      <c r="CL107" s="197">
        <f t="shared" si="401"/>
        <v>201000</v>
      </c>
      <c r="CM107" s="197">
        <f t="shared" si="401"/>
        <v>206000</v>
      </c>
      <c r="CN107" s="197">
        <f t="shared" si="401"/>
        <v>211000</v>
      </c>
      <c r="CO107" s="197">
        <f t="shared" si="401"/>
        <v>216000</v>
      </c>
      <c r="CP107" s="197">
        <f t="shared" si="401"/>
        <v>221000</v>
      </c>
      <c r="CQ107" s="197">
        <f t="shared" si="401"/>
        <v>226000</v>
      </c>
      <c r="CR107" s="197">
        <f t="shared" si="401"/>
        <v>231000</v>
      </c>
      <c r="CS107" s="197">
        <f t="shared" si="401"/>
        <v>236000</v>
      </c>
      <c r="CT107" s="197">
        <f t="shared" si="401"/>
        <v>241000</v>
      </c>
      <c r="CU107" s="197">
        <f t="shared" si="401"/>
        <v>246000</v>
      </c>
      <c r="CV107" s="197">
        <f t="shared" si="401"/>
        <v>251000</v>
      </c>
      <c r="CW107" s="197">
        <f t="shared" si="401"/>
        <v>256000</v>
      </c>
      <c r="CX107" s="197">
        <f t="shared" si="401"/>
        <v>261000</v>
      </c>
      <c r="CY107" s="197">
        <f t="shared" si="401"/>
        <v>266000</v>
      </c>
      <c r="CZ107" s="197">
        <f t="shared" si="401"/>
        <v>271000</v>
      </c>
      <c r="DA107" s="197">
        <f t="shared" si="401"/>
        <v>276000</v>
      </c>
      <c r="DB107" s="197">
        <f t="shared" si="401"/>
        <v>281000</v>
      </c>
      <c r="DC107" s="197">
        <f t="shared" si="401"/>
        <v>286000</v>
      </c>
      <c r="DD107" s="197">
        <f t="shared" si="401"/>
        <v>291000</v>
      </c>
      <c r="DE107" s="197">
        <f t="shared" si="401"/>
        <v>296000</v>
      </c>
      <c r="DF107" s="197">
        <f t="shared" si="401"/>
        <v>301000</v>
      </c>
      <c r="DG107" s="197">
        <f t="shared" si="401"/>
        <v>306000</v>
      </c>
      <c r="DH107" s="197">
        <f t="shared" si="401"/>
        <v>311000</v>
      </c>
      <c r="DI107" s="197">
        <f t="shared" si="401"/>
        <v>316000</v>
      </c>
      <c r="DJ107" s="197">
        <f t="shared" si="401"/>
        <v>321000</v>
      </c>
      <c r="DK107" s="197">
        <f t="shared" si="401"/>
        <v>326000</v>
      </c>
      <c r="DL107" s="197">
        <f t="shared" si="401"/>
        <v>331000</v>
      </c>
      <c r="DM107" s="197">
        <f t="shared" si="401"/>
        <v>336000</v>
      </c>
      <c r="DN107" s="197">
        <f t="shared" si="401"/>
        <v>341000</v>
      </c>
      <c r="DO107" s="197">
        <f t="shared" si="401"/>
        <v>346000</v>
      </c>
      <c r="DP107" s="197">
        <v>351000</v>
      </c>
      <c r="DQ107" s="197">
        <v>356000</v>
      </c>
      <c r="DR107" s="197">
        <f>DQ107+5000</f>
        <v>361000</v>
      </c>
      <c r="DS107" s="197">
        <f>DR107+5000</f>
        <v>366000</v>
      </c>
      <c r="DT107" s="197">
        <v>371000</v>
      </c>
      <c r="DU107" s="197">
        <v>376000</v>
      </c>
      <c r="DV107" s="197">
        <f>DU107+5000</f>
        <v>381000</v>
      </c>
      <c r="DW107" s="197">
        <f>DV107+5000</f>
        <v>386000</v>
      </c>
      <c r="DX107" s="197">
        <f>DW107+5000</f>
        <v>391000</v>
      </c>
      <c r="DY107" s="197">
        <v>396000</v>
      </c>
      <c r="DZ107" s="197">
        <f>DY107+5000</f>
        <v>401000</v>
      </c>
      <c r="EA107" s="197">
        <f>DZ107+5000</f>
        <v>406000</v>
      </c>
      <c r="EB107" s="197">
        <v>411000</v>
      </c>
      <c r="EC107" s="197">
        <f t="shared" ref="EC107:FH108" si="402">EB107+5000</f>
        <v>416000</v>
      </c>
      <c r="ED107" s="197">
        <f t="shared" si="402"/>
        <v>421000</v>
      </c>
      <c r="EE107" s="197">
        <f t="shared" si="402"/>
        <v>426000</v>
      </c>
      <c r="EF107" s="197">
        <f t="shared" si="402"/>
        <v>431000</v>
      </c>
      <c r="EG107" s="197">
        <f t="shared" si="402"/>
        <v>436000</v>
      </c>
      <c r="EH107" s="197">
        <f t="shared" si="402"/>
        <v>441000</v>
      </c>
      <c r="EI107" s="197">
        <f t="shared" si="402"/>
        <v>446000</v>
      </c>
      <c r="EJ107" s="197">
        <f t="shared" si="402"/>
        <v>451000</v>
      </c>
      <c r="EK107" s="197">
        <f t="shared" si="402"/>
        <v>456000</v>
      </c>
      <c r="EL107" s="197">
        <f t="shared" si="402"/>
        <v>461000</v>
      </c>
      <c r="EM107" s="197">
        <f t="shared" si="402"/>
        <v>466000</v>
      </c>
      <c r="EN107" s="197">
        <f t="shared" si="402"/>
        <v>471000</v>
      </c>
      <c r="EO107" s="263">
        <f t="shared" si="402"/>
        <v>476000</v>
      </c>
      <c r="EP107" s="197">
        <f t="shared" si="402"/>
        <v>481000</v>
      </c>
      <c r="EQ107" s="197">
        <f t="shared" si="402"/>
        <v>486000</v>
      </c>
      <c r="ER107" s="197">
        <f t="shared" si="402"/>
        <v>491000</v>
      </c>
      <c r="ES107" s="197">
        <f t="shared" si="402"/>
        <v>496000</v>
      </c>
      <c r="ET107" s="197">
        <f t="shared" si="402"/>
        <v>501000</v>
      </c>
      <c r="EU107" s="197">
        <f t="shared" si="402"/>
        <v>506000</v>
      </c>
      <c r="EV107" s="197">
        <f t="shared" si="402"/>
        <v>511000</v>
      </c>
      <c r="EW107" s="197">
        <f t="shared" si="402"/>
        <v>516000</v>
      </c>
      <c r="EX107" s="197">
        <f t="shared" si="402"/>
        <v>521000</v>
      </c>
      <c r="EY107" s="197">
        <f t="shared" si="402"/>
        <v>526000</v>
      </c>
      <c r="EZ107" s="197">
        <f t="shared" si="402"/>
        <v>531000</v>
      </c>
      <c r="FA107" s="197">
        <f t="shared" si="402"/>
        <v>536000</v>
      </c>
      <c r="FB107" s="197">
        <f t="shared" si="402"/>
        <v>541000</v>
      </c>
      <c r="FC107" s="197">
        <f t="shared" si="402"/>
        <v>546000</v>
      </c>
      <c r="FD107" s="197">
        <f t="shared" si="402"/>
        <v>551000</v>
      </c>
      <c r="FE107" s="197">
        <f t="shared" si="402"/>
        <v>556000</v>
      </c>
      <c r="FF107" s="197">
        <f t="shared" si="402"/>
        <v>561000</v>
      </c>
      <c r="FG107" s="197">
        <f t="shared" si="402"/>
        <v>566000</v>
      </c>
      <c r="FH107" s="197">
        <f t="shared" si="402"/>
        <v>571000</v>
      </c>
      <c r="FI107" s="197">
        <f t="shared" ref="FI107:GJ108" si="403">FH107+5000</f>
        <v>576000</v>
      </c>
      <c r="FJ107" s="197">
        <f t="shared" si="403"/>
        <v>581000</v>
      </c>
      <c r="FK107" s="197">
        <f t="shared" si="403"/>
        <v>586000</v>
      </c>
      <c r="FL107" s="197">
        <f t="shared" si="403"/>
        <v>591000</v>
      </c>
      <c r="FM107" s="197">
        <f t="shared" si="403"/>
        <v>596000</v>
      </c>
      <c r="FN107" s="197">
        <f t="shared" si="403"/>
        <v>601000</v>
      </c>
      <c r="FO107" s="197">
        <f t="shared" si="403"/>
        <v>606000</v>
      </c>
      <c r="FP107" s="197">
        <f t="shared" si="403"/>
        <v>611000</v>
      </c>
      <c r="FQ107" s="197">
        <f t="shared" si="403"/>
        <v>616000</v>
      </c>
      <c r="FR107" s="197">
        <f t="shared" si="403"/>
        <v>621000</v>
      </c>
      <c r="FS107" s="197">
        <f t="shared" si="403"/>
        <v>626000</v>
      </c>
      <c r="FT107" s="197">
        <f t="shared" si="403"/>
        <v>631000</v>
      </c>
      <c r="FU107" s="197">
        <f t="shared" si="403"/>
        <v>636000</v>
      </c>
      <c r="FV107" s="197">
        <f t="shared" si="403"/>
        <v>641000</v>
      </c>
      <c r="FW107" s="197">
        <f t="shared" si="403"/>
        <v>646000</v>
      </c>
      <c r="FX107" s="197">
        <f t="shared" si="403"/>
        <v>651000</v>
      </c>
      <c r="FY107" s="197">
        <f t="shared" si="403"/>
        <v>656000</v>
      </c>
      <c r="FZ107" s="197">
        <f t="shared" si="403"/>
        <v>661000</v>
      </c>
      <c r="GA107" s="197">
        <f t="shared" si="403"/>
        <v>666000</v>
      </c>
      <c r="GB107" s="197">
        <f t="shared" si="403"/>
        <v>671000</v>
      </c>
      <c r="GC107" s="197">
        <f t="shared" si="403"/>
        <v>676000</v>
      </c>
      <c r="GD107" s="197">
        <f t="shared" si="403"/>
        <v>681000</v>
      </c>
      <c r="GE107" s="197">
        <f t="shared" si="403"/>
        <v>686000</v>
      </c>
      <c r="GF107" s="197">
        <f t="shared" si="403"/>
        <v>691000</v>
      </c>
      <c r="GG107" s="197">
        <f t="shared" si="403"/>
        <v>696000</v>
      </c>
      <c r="GH107" s="197">
        <f t="shared" si="403"/>
        <v>701000</v>
      </c>
      <c r="GI107" s="197">
        <f t="shared" si="403"/>
        <v>706000</v>
      </c>
      <c r="GJ107" s="197">
        <f t="shared" si="403"/>
        <v>711000</v>
      </c>
    </row>
    <row r="108" spans="1:192" ht="20.25" thickTop="1" thickBot="1" x14ac:dyDescent="0.3">
      <c r="A108" s="195">
        <v>97</v>
      </c>
      <c r="B108" s="193" t="str">
        <f>HYPERLINK("#Feuil1!EO"&amp;ROW(),feuil1!C108)</f>
        <v>Bob97</v>
      </c>
      <c r="C108" s="179" t="s">
        <v>269</v>
      </c>
      <c r="D108" s="188">
        <v>5000</v>
      </c>
      <c r="E108" s="20">
        <v>43101</v>
      </c>
      <c r="F108" s="214">
        <v>43831</v>
      </c>
      <c r="G108" s="183">
        <v>0</v>
      </c>
      <c r="H108" s="208"/>
      <c r="I108" s="198">
        <v>0</v>
      </c>
      <c r="J108" s="198">
        <v>0</v>
      </c>
      <c r="K108" s="198">
        <v>0</v>
      </c>
      <c r="L108" s="198">
        <v>0</v>
      </c>
      <c r="M108" s="198">
        <v>0</v>
      </c>
      <c r="N108" s="198">
        <v>0</v>
      </c>
      <c r="O108" s="198">
        <v>0</v>
      </c>
      <c r="P108" s="198">
        <v>0</v>
      </c>
      <c r="Q108" s="198">
        <v>0</v>
      </c>
      <c r="R108" s="198">
        <v>0</v>
      </c>
      <c r="S108" s="198">
        <v>0</v>
      </c>
      <c r="T108" s="198">
        <v>0</v>
      </c>
      <c r="U108" s="198">
        <v>0</v>
      </c>
      <c r="V108" s="198">
        <v>0</v>
      </c>
      <c r="W108" s="198">
        <v>0</v>
      </c>
      <c r="X108" s="198">
        <v>0</v>
      </c>
      <c r="Y108" s="198">
        <v>0</v>
      </c>
      <c r="Z108" s="198">
        <v>0</v>
      </c>
      <c r="AA108" s="198">
        <v>0</v>
      </c>
      <c r="AB108" s="198">
        <v>0</v>
      </c>
      <c r="AC108" s="198">
        <v>0</v>
      </c>
      <c r="AD108" s="198">
        <v>0</v>
      </c>
      <c r="AE108" s="198">
        <v>0</v>
      </c>
      <c r="AF108" s="198">
        <v>0</v>
      </c>
      <c r="AG108" s="198">
        <v>0</v>
      </c>
      <c r="AH108" s="198">
        <v>0</v>
      </c>
      <c r="AI108" s="198">
        <v>0</v>
      </c>
      <c r="AJ108" s="198">
        <v>0</v>
      </c>
      <c r="AK108" s="198">
        <v>0</v>
      </c>
      <c r="AL108" s="198">
        <v>0</v>
      </c>
      <c r="AM108" s="198">
        <v>0</v>
      </c>
      <c r="AN108" s="198">
        <v>0</v>
      </c>
      <c r="AO108" s="198">
        <v>0</v>
      </c>
      <c r="AP108" s="198">
        <v>0</v>
      </c>
      <c r="AQ108" s="198">
        <v>0</v>
      </c>
      <c r="AR108" s="198">
        <v>0</v>
      </c>
      <c r="AS108" s="198">
        <v>0</v>
      </c>
      <c r="AT108" s="198">
        <v>0</v>
      </c>
      <c r="AU108" s="198">
        <v>0</v>
      </c>
      <c r="AV108" s="198">
        <v>0</v>
      </c>
      <c r="AW108" s="198">
        <v>0</v>
      </c>
      <c r="AX108" s="198">
        <v>0</v>
      </c>
      <c r="AY108" s="198">
        <v>0</v>
      </c>
      <c r="AZ108" s="198">
        <v>0</v>
      </c>
      <c r="BA108" s="198">
        <v>0</v>
      </c>
      <c r="BB108" s="198">
        <v>0</v>
      </c>
      <c r="BC108" s="198">
        <v>0</v>
      </c>
      <c r="BD108" s="198">
        <v>0</v>
      </c>
      <c r="BE108" s="198">
        <v>0</v>
      </c>
      <c r="BF108" s="198">
        <v>0</v>
      </c>
      <c r="BG108" s="198">
        <v>0</v>
      </c>
      <c r="BH108" s="198">
        <v>0</v>
      </c>
      <c r="BI108" s="198">
        <v>0</v>
      </c>
      <c r="BJ108" s="198">
        <v>0</v>
      </c>
      <c r="BK108" s="198">
        <v>0</v>
      </c>
      <c r="BL108" s="198">
        <v>0</v>
      </c>
      <c r="BM108" s="198">
        <v>0</v>
      </c>
      <c r="BN108" s="198">
        <v>0</v>
      </c>
      <c r="BO108" s="198">
        <v>0</v>
      </c>
      <c r="BP108" s="198">
        <v>0</v>
      </c>
      <c r="BQ108" s="198">
        <v>0</v>
      </c>
      <c r="BR108" s="198">
        <v>0</v>
      </c>
      <c r="BS108" s="198">
        <v>0</v>
      </c>
      <c r="BT108" s="198">
        <v>0</v>
      </c>
      <c r="BU108" s="198">
        <v>0</v>
      </c>
      <c r="BV108" s="198">
        <v>0</v>
      </c>
      <c r="BW108" s="198">
        <v>0</v>
      </c>
      <c r="BX108" s="198">
        <v>0</v>
      </c>
      <c r="BY108" s="198">
        <v>0</v>
      </c>
      <c r="BZ108" s="198">
        <v>0</v>
      </c>
      <c r="CA108" s="198">
        <v>0</v>
      </c>
      <c r="CB108" s="198">
        <v>0</v>
      </c>
      <c r="CC108" s="198">
        <v>0</v>
      </c>
      <c r="CD108" s="198">
        <v>0</v>
      </c>
      <c r="CE108" s="198">
        <v>0</v>
      </c>
      <c r="CF108" s="198">
        <v>0</v>
      </c>
      <c r="CG108" s="198">
        <v>0</v>
      </c>
      <c r="CH108" s="198">
        <v>0</v>
      </c>
      <c r="CI108" s="198">
        <v>0</v>
      </c>
      <c r="CJ108" s="198">
        <v>0</v>
      </c>
      <c r="CK108" s="198">
        <v>0</v>
      </c>
      <c r="CL108" s="198">
        <v>0</v>
      </c>
      <c r="CM108" s="198">
        <v>0</v>
      </c>
      <c r="CN108" s="198">
        <v>0</v>
      </c>
      <c r="CO108" s="198">
        <v>0</v>
      </c>
      <c r="CP108" s="198">
        <v>0</v>
      </c>
      <c r="CQ108" s="198">
        <v>0</v>
      </c>
      <c r="CR108" s="198">
        <v>0</v>
      </c>
      <c r="CS108" s="198">
        <v>0</v>
      </c>
      <c r="CT108" s="198">
        <v>0</v>
      </c>
      <c r="CU108" s="198">
        <v>0</v>
      </c>
      <c r="CV108" s="198">
        <v>0</v>
      </c>
      <c r="CW108" s="198">
        <v>0</v>
      </c>
      <c r="CX108" s="198">
        <v>0</v>
      </c>
      <c r="CY108" s="198">
        <v>0</v>
      </c>
      <c r="CZ108" s="198">
        <v>0</v>
      </c>
      <c r="DA108" s="198">
        <v>0</v>
      </c>
      <c r="DB108" s="198">
        <v>0</v>
      </c>
      <c r="DC108" s="198">
        <v>0</v>
      </c>
      <c r="DD108" s="198">
        <v>0</v>
      </c>
      <c r="DE108" s="198">
        <v>0</v>
      </c>
      <c r="DF108" s="198">
        <v>0</v>
      </c>
      <c r="DG108" s="198">
        <v>0</v>
      </c>
      <c r="DH108" s="198">
        <v>0</v>
      </c>
      <c r="DI108" s="198">
        <v>0</v>
      </c>
      <c r="DJ108" s="198">
        <v>0</v>
      </c>
      <c r="DK108" s="198">
        <v>0</v>
      </c>
      <c r="DL108" s="198">
        <v>0</v>
      </c>
      <c r="DM108" s="198">
        <v>0</v>
      </c>
      <c r="DN108" s="198">
        <v>0</v>
      </c>
      <c r="DO108" s="198">
        <v>0</v>
      </c>
      <c r="DP108" s="198">
        <v>0</v>
      </c>
      <c r="DQ108" s="197">
        <v>2000</v>
      </c>
      <c r="DR108" s="197">
        <f t="shared" ref="DR108:EN108" si="404">DQ108+2000</f>
        <v>4000</v>
      </c>
      <c r="DS108" s="197">
        <f t="shared" si="404"/>
        <v>6000</v>
      </c>
      <c r="DT108" s="197">
        <f t="shared" si="404"/>
        <v>8000</v>
      </c>
      <c r="DU108" s="197">
        <f t="shared" si="404"/>
        <v>10000</v>
      </c>
      <c r="DV108" s="197">
        <f t="shared" si="404"/>
        <v>12000</v>
      </c>
      <c r="DW108" s="197">
        <f t="shared" si="404"/>
        <v>14000</v>
      </c>
      <c r="DX108" s="197">
        <f t="shared" si="404"/>
        <v>16000</v>
      </c>
      <c r="DY108" s="197">
        <f t="shared" si="404"/>
        <v>18000</v>
      </c>
      <c r="DZ108" s="197">
        <f t="shared" si="404"/>
        <v>20000</v>
      </c>
      <c r="EA108" s="197">
        <f t="shared" si="404"/>
        <v>22000</v>
      </c>
      <c r="EB108" s="197">
        <f t="shared" si="404"/>
        <v>24000</v>
      </c>
      <c r="EC108" s="197">
        <f t="shared" si="404"/>
        <v>26000</v>
      </c>
      <c r="ED108" s="197">
        <f t="shared" si="404"/>
        <v>28000</v>
      </c>
      <c r="EE108" s="197">
        <f t="shared" si="404"/>
        <v>30000</v>
      </c>
      <c r="EF108" s="197">
        <f t="shared" si="404"/>
        <v>32000</v>
      </c>
      <c r="EG108" s="197">
        <f t="shared" si="404"/>
        <v>34000</v>
      </c>
      <c r="EH108" s="197">
        <f t="shared" si="404"/>
        <v>36000</v>
      </c>
      <c r="EI108" s="197">
        <f t="shared" si="404"/>
        <v>38000</v>
      </c>
      <c r="EJ108" s="197">
        <f t="shared" si="404"/>
        <v>40000</v>
      </c>
      <c r="EK108" s="197">
        <f t="shared" si="404"/>
        <v>42000</v>
      </c>
      <c r="EL108" s="197">
        <f t="shared" si="404"/>
        <v>44000</v>
      </c>
      <c r="EM108" s="197">
        <f t="shared" si="404"/>
        <v>46000</v>
      </c>
      <c r="EN108" s="197">
        <f t="shared" si="404"/>
        <v>48000</v>
      </c>
      <c r="EO108" s="263">
        <f>EN108+5000</f>
        <v>53000</v>
      </c>
      <c r="EP108" s="197">
        <f t="shared" si="402"/>
        <v>58000</v>
      </c>
      <c r="EQ108" s="197">
        <f t="shared" si="402"/>
        <v>63000</v>
      </c>
      <c r="ER108" s="197">
        <f t="shared" si="402"/>
        <v>68000</v>
      </c>
      <c r="ES108" s="197">
        <f t="shared" si="402"/>
        <v>73000</v>
      </c>
      <c r="ET108" s="197">
        <f t="shared" si="402"/>
        <v>78000</v>
      </c>
      <c r="EU108" s="197">
        <f t="shared" si="402"/>
        <v>83000</v>
      </c>
      <c r="EV108" s="197">
        <f t="shared" si="402"/>
        <v>88000</v>
      </c>
      <c r="EW108" s="197">
        <f t="shared" si="402"/>
        <v>93000</v>
      </c>
      <c r="EX108" s="197">
        <f t="shared" si="402"/>
        <v>98000</v>
      </c>
      <c r="EY108" s="197">
        <f t="shared" si="402"/>
        <v>103000</v>
      </c>
      <c r="EZ108" s="197">
        <f t="shared" si="402"/>
        <v>108000</v>
      </c>
      <c r="FA108" s="197">
        <f t="shared" si="402"/>
        <v>113000</v>
      </c>
      <c r="FB108" s="197">
        <f t="shared" si="402"/>
        <v>118000</v>
      </c>
      <c r="FC108" s="197">
        <f t="shared" si="402"/>
        <v>123000</v>
      </c>
      <c r="FD108" s="197">
        <f t="shared" si="402"/>
        <v>128000</v>
      </c>
      <c r="FE108" s="197">
        <f t="shared" si="402"/>
        <v>133000</v>
      </c>
      <c r="FF108" s="197">
        <f t="shared" si="402"/>
        <v>138000</v>
      </c>
      <c r="FG108" s="197">
        <f t="shared" si="402"/>
        <v>143000</v>
      </c>
      <c r="FH108" s="197">
        <f t="shared" si="402"/>
        <v>148000</v>
      </c>
      <c r="FI108" s="197">
        <f t="shared" si="403"/>
        <v>153000</v>
      </c>
      <c r="FJ108" s="197">
        <f t="shared" si="403"/>
        <v>158000</v>
      </c>
      <c r="FK108" s="197">
        <f t="shared" si="403"/>
        <v>163000</v>
      </c>
      <c r="FL108" s="197">
        <f t="shared" si="403"/>
        <v>168000</v>
      </c>
      <c r="FM108" s="197">
        <f t="shared" si="403"/>
        <v>173000</v>
      </c>
      <c r="FN108" s="197">
        <f t="shared" si="403"/>
        <v>178000</v>
      </c>
      <c r="FO108" s="197">
        <f t="shared" si="403"/>
        <v>183000</v>
      </c>
      <c r="FP108" s="197">
        <f t="shared" si="403"/>
        <v>188000</v>
      </c>
      <c r="FQ108" s="197">
        <f t="shared" si="403"/>
        <v>193000</v>
      </c>
      <c r="FR108" s="197">
        <f t="shared" si="403"/>
        <v>198000</v>
      </c>
      <c r="FS108" s="197">
        <f t="shared" si="403"/>
        <v>203000</v>
      </c>
      <c r="FT108" s="197">
        <f t="shared" si="403"/>
        <v>208000</v>
      </c>
      <c r="FU108" s="197">
        <f t="shared" si="403"/>
        <v>213000</v>
      </c>
      <c r="FV108" s="197">
        <f t="shared" si="403"/>
        <v>218000</v>
      </c>
      <c r="FW108" s="197">
        <f t="shared" si="403"/>
        <v>223000</v>
      </c>
      <c r="FX108" s="197">
        <f t="shared" si="403"/>
        <v>228000</v>
      </c>
      <c r="FY108" s="197">
        <f t="shared" si="403"/>
        <v>233000</v>
      </c>
      <c r="FZ108" s="197">
        <f t="shared" si="403"/>
        <v>238000</v>
      </c>
      <c r="GA108" s="197">
        <f t="shared" si="403"/>
        <v>243000</v>
      </c>
      <c r="GB108" s="197">
        <f t="shared" si="403"/>
        <v>248000</v>
      </c>
      <c r="GC108" s="197">
        <f t="shared" si="403"/>
        <v>253000</v>
      </c>
      <c r="GD108" s="197">
        <f t="shared" si="403"/>
        <v>258000</v>
      </c>
      <c r="GE108" s="197">
        <f t="shared" si="403"/>
        <v>263000</v>
      </c>
      <c r="GF108" s="197">
        <f t="shared" si="403"/>
        <v>268000</v>
      </c>
      <c r="GG108" s="197">
        <f t="shared" si="403"/>
        <v>273000</v>
      </c>
      <c r="GH108" s="197">
        <f t="shared" si="403"/>
        <v>278000</v>
      </c>
      <c r="GI108" s="197">
        <f t="shared" si="403"/>
        <v>283000</v>
      </c>
      <c r="GJ108" s="197">
        <f t="shared" si="403"/>
        <v>288000</v>
      </c>
    </row>
    <row r="109" spans="1:192" ht="20.25" thickTop="1" thickBot="1" x14ac:dyDescent="0.3">
      <c r="A109" s="195">
        <v>98</v>
      </c>
      <c r="B109" s="193" t="str">
        <f>HYPERLINK("#Feuil1!EO"&amp;ROW(),feuil1!C109)</f>
        <v>Bob98</v>
      </c>
      <c r="C109" s="179" t="s">
        <v>270</v>
      </c>
      <c r="D109" s="189">
        <v>1000</v>
      </c>
      <c r="E109" s="20">
        <v>40179</v>
      </c>
      <c r="F109" s="214"/>
      <c r="G109" s="182">
        <v>0</v>
      </c>
      <c r="H109" s="208"/>
      <c r="I109" s="198">
        <v>0</v>
      </c>
      <c r="J109" s="198">
        <v>0</v>
      </c>
      <c r="K109" s="198">
        <v>0</v>
      </c>
      <c r="L109" s="198">
        <v>0</v>
      </c>
      <c r="M109" s="198">
        <v>0</v>
      </c>
      <c r="N109" s="198">
        <v>0</v>
      </c>
      <c r="O109" s="198">
        <v>0</v>
      </c>
      <c r="P109" s="198">
        <v>0</v>
      </c>
      <c r="Q109" s="198">
        <v>0</v>
      </c>
      <c r="R109" s="198">
        <v>0</v>
      </c>
      <c r="S109" s="198">
        <v>0</v>
      </c>
      <c r="T109" s="198">
        <v>0</v>
      </c>
      <c r="U109" s="198">
        <v>0</v>
      </c>
      <c r="V109" s="198">
        <v>0</v>
      </c>
      <c r="W109" s="198">
        <v>0</v>
      </c>
      <c r="X109" s="198">
        <v>0</v>
      </c>
      <c r="Y109" s="197">
        <v>1000</v>
      </c>
      <c r="Z109" s="197">
        <v>1000</v>
      </c>
      <c r="AA109" s="197">
        <f t="shared" ref="AA109:BF109" si="405">Z109+1000</f>
        <v>2000</v>
      </c>
      <c r="AB109" s="197">
        <f t="shared" si="405"/>
        <v>3000</v>
      </c>
      <c r="AC109" s="197">
        <f t="shared" si="405"/>
        <v>4000</v>
      </c>
      <c r="AD109" s="197">
        <f t="shared" si="405"/>
        <v>5000</v>
      </c>
      <c r="AE109" s="197">
        <f t="shared" si="405"/>
        <v>6000</v>
      </c>
      <c r="AF109" s="197">
        <f t="shared" si="405"/>
        <v>7000</v>
      </c>
      <c r="AG109" s="197">
        <f t="shared" si="405"/>
        <v>8000</v>
      </c>
      <c r="AH109" s="197">
        <f t="shared" si="405"/>
        <v>9000</v>
      </c>
      <c r="AI109" s="197">
        <f t="shared" si="405"/>
        <v>10000</v>
      </c>
      <c r="AJ109" s="197">
        <f t="shared" si="405"/>
        <v>11000</v>
      </c>
      <c r="AK109" s="197">
        <f t="shared" si="405"/>
        <v>12000</v>
      </c>
      <c r="AL109" s="197">
        <f t="shared" si="405"/>
        <v>13000</v>
      </c>
      <c r="AM109" s="197">
        <f t="shared" si="405"/>
        <v>14000</v>
      </c>
      <c r="AN109" s="197">
        <f t="shared" si="405"/>
        <v>15000</v>
      </c>
      <c r="AO109" s="197">
        <f t="shared" si="405"/>
        <v>16000</v>
      </c>
      <c r="AP109" s="197">
        <f t="shared" si="405"/>
        <v>17000</v>
      </c>
      <c r="AQ109" s="197">
        <f t="shared" si="405"/>
        <v>18000</v>
      </c>
      <c r="AR109" s="197">
        <f t="shared" si="405"/>
        <v>19000</v>
      </c>
      <c r="AS109" s="197">
        <f t="shared" si="405"/>
        <v>20000</v>
      </c>
      <c r="AT109" s="197">
        <f t="shared" si="405"/>
        <v>21000</v>
      </c>
      <c r="AU109" s="197">
        <f t="shared" si="405"/>
        <v>22000</v>
      </c>
      <c r="AV109" s="197">
        <f t="shared" si="405"/>
        <v>23000</v>
      </c>
      <c r="AW109" s="197">
        <f t="shared" si="405"/>
        <v>24000</v>
      </c>
      <c r="AX109" s="197">
        <f t="shared" si="405"/>
        <v>25000</v>
      </c>
      <c r="AY109" s="197">
        <f t="shared" si="405"/>
        <v>26000</v>
      </c>
      <c r="AZ109" s="197">
        <f t="shared" si="405"/>
        <v>27000</v>
      </c>
      <c r="BA109" s="197">
        <f t="shared" si="405"/>
        <v>28000</v>
      </c>
      <c r="BB109" s="197">
        <f t="shared" si="405"/>
        <v>29000</v>
      </c>
      <c r="BC109" s="197">
        <f t="shared" si="405"/>
        <v>30000</v>
      </c>
      <c r="BD109" s="197">
        <f t="shared" si="405"/>
        <v>31000</v>
      </c>
      <c r="BE109" s="197">
        <f t="shared" si="405"/>
        <v>32000</v>
      </c>
      <c r="BF109" s="197">
        <f t="shared" si="405"/>
        <v>33000</v>
      </c>
      <c r="BG109" s="197">
        <f t="shared" ref="BG109:CL109" si="406">BF109+1000</f>
        <v>34000</v>
      </c>
      <c r="BH109" s="197">
        <f t="shared" si="406"/>
        <v>35000</v>
      </c>
      <c r="BI109" s="197">
        <f t="shared" si="406"/>
        <v>36000</v>
      </c>
      <c r="BJ109" s="197">
        <f t="shared" si="406"/>
        <v>37000</v>
      </c>
      <c r="BK109" s="197">
        <f t="shared" si="406"/>
        <v>38000</v>
      </c>
      <c r="BL109" s="197">
        <f t="shared" si="406"/>
        <v>39000</v>
      </c>
      <c r="BM109" s="197">
        <f t="shared" si="406"/>
        <v>40000</v>
      </c>
      <c r="BN109" s="197">
        <f t="shared" si="406"/>
        <v>41000</v>
      </c>
      <c r="BO109" s="197">
        <f t="shared" si="406"/>
        <v>42000</v>
      </c>
      <c r="BP109" s="197">
        <f t="shared" si="406"/>
        <v>43000</v>
      </c>
      <c r="BQ109" s="197">
        <f t="shared" si="406"/>
        <v>44000</v>
      </c>
      <c r="BR109" s="197">
        <f t="shared" si="406"/>
        <v>45000</v>
      </c>
      <c r="BS109" s="197">
        <f t="shared" si="406"/>
        <v>46000</v>
      </c>
      <c r="BT109" s="197">
        <f t="shared" si="406"/>
        <v>47000</v>
      </c>
      <c r="BU109" s="197">
        <f t="shared" si="406"/>
        <v>48000</v>
      </c>
      <c r="BV109" s="197">
        <f t="shared" si="406"/>
        <v>49000</v>
      </c>
      <c r="BW109" s="197">
        <f t="shared" si="406"/>
        <v>50000</v>
      </c>
      <c r="BX109" s="197">
        <f t="shared" si="406"/>
        <v>51000</v>
      </c>
      <c r="BY109" s="197">
        <f t="shared" si="406"/>
        <v>52000</v>
      </c>
      <c r="BZ109" s="197">
        <f t="shared" si="406"/>
        <v>53000</v>
      </c>
      <c r="CA109" s="197">
        <f t="shared" si="406"/>
        <v>54000</v>
      </c>
      <c r="CB109" s="197">
        <f t="shared" si="406"/>
        <v>55000</v>
      </c>
      <c r="CC109" s="197">
        <f t="shared" si="406"/>
        <v>56000</v>
      </c>
      <c r="CD109" s="197">
        <f t="shared" si="406"/>
        <v>57000</v>
      </c>
      <c r="CE109" s="197">
        <f t="shared" si="406"/>
        <v>58000</v>
      </c>
      <c r="CF109" s="197">
        <f t="shared" si="406"/>
        <v>59000</v>
      </c>
      <c r="CG109" s="197">
        <f t="shared" si="406"/>
        <v>60000</v>
      </c>
      <c r="CH109" s="197">
        <f t="shared" si="406"/>
        <v>61000</v>
      </c>
      <c r="CI109" s="197">
        <f t="shared" si="406"/>
        <v>62000</v>
      </c>
      <c r="CJ109" s="197">
        <f t="shared" si="406"/>
        <v>63000</v>
      </c>
      <c r="CK109" s="197">
        <f t="shared" si="406"/>
        <v>64000</v>
      </c>
      <c r="CL109" s="197">
        <f t="shared" si="406"/>
        <v>65000</v>
      </c>
      <c r="CM109" s="197">
        <f t="shared" ref="CM109:DQ109" si="407">CL109+1000</f>
        <v>66000</v>
      </c>
      <c r="CN109" s="197">
        <f t="shared" si="407"/>
        <v>67000</v>
      </c>
      <c r="CO109" s="197">
        <f t="shared" si="407"/>
        <v>68000</v>
      </c>
      <c r="CP109" s="197">
        <f t="shared" si="407"/>
        <v>69000</v>
      </c>
      <c r="CQ109" s="197">
        <f t="shared" si="407"/>
        <v>70000</v>
      </c>
      <c r="CR109" s="197">
        <f t="shared" si="407"/>
        <v>71000</v>
      </c>
      <c r="CS109" s="197">
        <f t="shared" si="407"/>
        <v>72000</v>
      </c>
      <c r="CT109" s="197">
        <f t="shared" si="407"/>
        <v>73000</v>
      </c>
      <c r="CU109" s="197">
        <f t="shared" si="407"/>
        <v>74000</v>
      </c>
      <c r="CV109" s="197">
        <f t="shared" si="407"/>
        <v>75000</v>
      </c>
      <c r="CW109" s="197">
        <f t="shared" si="407"/>
        <v>76000</v>
      </c>
      <c r="CX109" s="197">
        <f t="shared" si="407"/>
        <v>77000</v>
      </c>
      <c r="CY109" s="197">
        <f t="shared" si="407"/>
        <v>78000</v>
      </c>
      <c r="CZ109" s="197">
        <f t="shared" si="407"/>
        <v>79000</v>
      </c>
      <c r="DA109" s="197">
        <f t="shared" si="407"/>
        <v>80000</v>
      </c>
      <c r="DB109" s="197">
        <f t="shared" si="407"/>
        <v>81000</v>
      </c>
      <c r="DC109" s="197">
        <f t="shared" si="407"/>
        <v>82000</v>
      </c>
      <c r="DD109" s="197">
        <f t="shared" si="407"/>
        <v>83000</v>
      </c>
      <c r="DE109" s="197">
        <f t="shared" si="407"/>
        <v>84000</v>
      </c>
      <c r="DF109" s="197">
        <f t="shared" si="407"/>
        <v>85000</v>
      </c>
      <c r="DG109" s="197">
        <f t="shared" si="407"/>
        <v>86000</v>
      </c>
      <c r="DH109" s="197">
        <f t="shared" si="407"/>
        <v>87000</v>
      </c>
      <c r="DI109" s="197">
        <f t="shared" si="407"/>
        <v>88000</v>
      </c>
      <c r="DJ109" s="197">
        <f t="shared" si="407"/>
        <v>89000</v>
      </c>
      <c r="DK109" s="197">
        <f t="shared" si="407"/>
        <v>90000</v>
      </c>
      <c r="DL109" s="197">
        <f t="shared" si="407"/>
        <v>91000</v>
      </c>
      <c r="DM109" s="197">
        <f t="shared" si="407"/>
        <v>92000</v>
      </c>
      <c r="DN109" s="197">
        <f t="shared" si="407"/>
        <v>93000</v>
      </c>
      <c r="DO109" s="197">
        <f t="shared" si="407"/>
        <v>94000</v>
      </c>
      <c r="DP109" s="197">
        <f t="shared" si="407"/>
        <v>95000</v>
      </c>
      <c r="DQ109" s="197">
        <f t="shared" si="407"/>
        <v>96000</v>
      </c>
      <c r="DR109" s="197">
        <v>97000</v>
      </c>
      <c r="DS109" s="197">
        <f t="shared" ref="DS109:EX109" si="408">DR109+1000</f>
        <v>98000</v>
      </c>
      <c r="DT109" s="197">
        <f t="shared" si="408"/>
        <v>99000</v>
      </c>
      <c r="DU109" s="197">
        <f t="shared" si="408"/>
        <v>100000</v>
      </c>
      <c r="DV109" s="197">
        <f t="shared" si="408"/>
        <v>101000</v>
      </c>
      <c r="DW109" s="197">
        <f t="shared" si="408"/>
        <v>102000</v>
      </c>
      <c r="DX109" s="197">
        <f t="shared" si="408"/>
        <v>103000</v>
      </c>
      <c r="DY109" s="197">
        <f t="shared" si="408"/>
        <v>104000</v>
      </c>
      <c r="DZ109" s="197">
        <f t="shared" si="408"/>
        <v>105000</v>
      </c>
      <c r="EA109" s="197">
        <f t="shared" si="408"/>
        <v>106000</v>
      </c>
      <c r="EB109" s="197">
        <f t="shared" si="408"/>
        <v>107000</v>
      </c>
      <c r="EC109" s="197">
        <f t="shared" si="408"/>
        <v>108000</v>
      </c>
      <c r="ED109" s="197">
        <f t="shared" si="408"/>
        <v>109000</v>
      </c>
      <c r="EE109" s="197">
        <f t="shared" si="408"/>
        <v>110000</v>
      </c>
      <c r="EF109" s="197">
        <f t="shared" si="408"/>
        <v>111000</v>
      </c>
      <c r="EG109" s="197">
        <f t="shared" si="408"/>
        <v>112000</v>
      </c>
      <c r="EH109" s="197">
        <f t="shared" si="408"/>
        <v>113000</v>
      </c>
      <c r="EI109" s="197">
        <f t="shared" si="408"/>
        <v>114000</v>
      </c>
      <c r="EJ109" s="197">
        <f t="shared" si="408"/>
        <v>115000</v>
      </c>
      <c r="EK109" s="197">
        <f t="shared" si="408"/>
        <v>116000</v>
      </c>
      <c r="EL109" s="197">
        <f t="shared" si="408"/>
        <v>117000</v>
      </c>
      <c r="EM109" s="197">
        <f t="shared" si="408"/>
        <v>118000</v>
      </c>
      <c r="EN109" s="197">
        <f t="shared" si="408"/>
        <v>119000</v>
      </c>
      <c r="EO109" s="263">
        <f t="shared" si="408"/>
        <v>120000</v>
      </c>
      <c r="EP109" s="197">
        <f t="shared" si="408"/>
        <v>121000</v>
      </c>
      <c r="EQ109" s="197">
        <f t="shared" si="408"/>
        <v>122000</v>
      </c>
      <c r="ER109" s="197">
        <f t="shared" si="408"/>
        <v>123000</v>
      </c>
      <c r="ES109" s="197">
        <f t="shared" si="408"/>
        <v>124000</v>
      </c>
      <c r="ET109" s="197">
        <f t="shared" si="408"/>
        <v>125000</v>
      </c>
      <c r="EU109" s="197">
        <f t="shared" si="408"/>
        <v>126000</v>
      </c>
      <c r="EV109" s="197">
        <f t="shared" si="408"/>
        <v>127000</v>
      </c>
      <c r="EW109" s="197">
        <f t="shared" si="408"/>
        <v>128000</v>
      </c>
      <c r="EX109" s="197">
        <f t="shared" si="408"/>
        <v>129000</v>
      </c>
      <c r="EY109" s="197">
        <f t="shared" ref="EY109:GD109" si="409">EX109+1000</f>
        <v>130000</v>
      </c>
      <c r="EZ109" s="197">
        <f t="shared" si="409"/>
        <v>131000</v>
      </c>
      <c r="FA109" s="197">
        <f t="shared" si="409"/>
        <v>132000</v>
      </c>
      <c r="FB109" s="197">
        <f t="shared" si="409"/>
        <v>133000</v>
      </c>
      <c r="FC109" s="197">
        <f t="shared" si="409"/>
        <v>134000</v>
      </c>
      <c r="FD109" s="197">
        <f t="shared" si="409"/>
        <v>135000</v>
      </c>
      <c r="FE109" s="197">
        <f t="shared" si="409"/>
        <v>136000</v>
      </c>
      <c r="FF109" s="197">
        <f t="shared" si="409"/>
        <v>137000</v>
      </c>
      <c r="FG109" s="197">
        <f t="shared" si="409"/>
        <v>138000</v>
      </c>
      <c r="FH109" s="197">
        <f t="shared" si="409"/>
        <v>139000</v>
      </c>
      <c r="FI109" s="197">
        <f t="shared" si="409"/>
        <v>140000</v>
      </c>
      <c r="FJ109" s="197">
        <f t="shared" si="409"/>
        <v>141000</v>
      </c>
      <c r="FK109" s="197">
        <f t="shared" si="409"/>
        <v>142000</v>
      </c>
      <c r="FL109" s="197">
        <f t="shared" si="409"/>
        <v>143000</v>
      </c>
      <c r="FM109" s="197">
        <f t="shared" si="409"/>
        <v>144000</v>
      </c>
      <c r="FN109" s="197">
        <f t="shared" si="409"/>
        <v>145000</v>
      </c>
      <c r="FO109" s="197">
        <f t="shared" si="409"/>
        <v>146000</v>
      </c>
      <c r="FP109" s="197">
        <f t="shared" si="409"/>
        <v>147000</v>
      </c>
      <c r="FQ109" s="197">
        <f t="shared" si="409"/>
        <v>148000</v>
      </c>
      <c r="FR109" s="197">
        <f t="shared" si="409"/>
        <v>149000</v>
      </c>
      <c r="FS109" s="197">
        <f t="shared" si="409"/>
        <v>150000</v>
      </c>
      <c r="FT109" s="197">
        <f t="shared" si="409"/>
        <v>151000</v>
      </c>
      <c r="FU109" s="197">
        <f t="shared" si="409"/>
        <v>152000</v>
      </c>
      <c r="FV109" s="197">
        <f t="shared" si="409"/>
        <v>153000</v>
      </c>
      <c r="FW109" s="197">
        <f t="shared" si="409"/>
        <v>154000</v>
      </c>
      <c r="FX109" s="197">
        <f t="shared" si="409"/>
        <v>155000</v>
      </c>
      <c r="FY109" s="197">
        <f t="shared" si="409"/>
        <v>156000</v>
      </c>
      <c r="FZ109" s="197">
        <f t="shared" si="409"/>
        <v>157000</v>
      </c>
      <c r="GA109" s="197">
        <f t="shared" si="409"/>
        <v>158000</v>
      </c>
      <c r="GB109" s="197">
        <f t="shared" si="409"/>
        <v>159000</v>
      </c>
      <c r="GC109" s="197">
        <f t="shared" si="409"/>
        <v>160000</v>
      </c>
      <c r="GD109" s="197">
        <f t="shared" si="409"/>
        <v>161000</v>
      </c>
      <c r="GE109" s="197">
        <f t="shared" ref="GE109:GJ109" si="410">GD109+1000</f>
        <v>162000</v>
      </c>
      <c r="GF109" s="197">
        <f t="shared" si="410"/>
        <v>163000</v>
      </c>
      <c r="GG109" s="197">
        <f t="shared" si="410"/>
        <v>164000</v>
      </c>
      <c r="GH109" s="197">
        <f t="shared" si="410"/>
        <v>165000</v>
      </c>
      <c r="GI109" s="197">
        <f t="shared" si="410"/>
        <v>166000</v>
      </c>
      <c r="GJ109" s="197">
        <f t="shared" si="410"/>
        <v>167000</v>
      </c>
    </row>
    <row r="110" spans="1:192" ht="20.25" thickTop="1" thickBot="1" x14ac:dyDescent="0.3">
      <c r="A110" s="195">
        <v>99</v>
      </c>
      <c r="B110" s="193" t="str">
        <f>HYPERLINK("#Feuil1!EO"&amp;ROW(),feuil1!C110)</f>
        <v>Bob99</v>
      </c>
      <c r="C110" s="179" t="s">
        <v>271</v>
      </c>
      <c r="D110" s="191">
        <v>2000</v>
      </c>
      <c r="E110" s="20">
        <v>40179</v>
      </c>
      <c r="F110" s="214"/>
      <c r="G110" s="182">
        <v>10000</v>
      </c>
      <c r="H110" s="208"/>
      <c r="I110" s="198">
        <v>0</v>
      </c>
      <c r="J110" s="198">
        <v>0</v>
      </c>
      <c r="K110" s="198">
        <v>0</v>
      </c>
      <c r="L110" s="198">
        <v>0</v>
      </c>
      <c r="M110" s="198">
        <v>0</v>
      </c>
      <c r="N110" s="198">
        <v>0</v>
      </c>
      <c r="O110" s="198">
        <v>0</v>
      </c>
      <c r="P110" s="198">
        <v>0</v>
      </c>
      <c r="Q110" s="198">
        <v>0</v>
      </c>
      <c r="R110" s="198">
        <v>0</v>
      </c>
      <c r="S110" s="198">
        <v>0</v>
      </c>
      <c r="T110" s="198">
        <v>0</v>
      </c>
      <c r="U110" s="198">
        <v>0</v>
      </c>
      <c r="V110" s="198">
        <v>0</v>
      </c>
      <c r="W110" s="198">
        <v>0</v>
      </c>
      <c r="X110" s="198">
        <v>0</v>
      </c>
      <c r="Y110" s="198">
        <v>0</v>
      </c>
      <c r="Z110" s="198">
        <v>0</v>
      </c>
      <c r="AA110" s="198">
        <v>0</v>
      </c>
      <c r="AB110" s="198">
        <v>0</v>
      </c>
      <c r="AC110" s="198">
        <v>0</v>
      </c>
      <c r="AD110" s="198">
        <v>0</v>
      </c>
      <c r="AE110" s="198">
        <v>0</v>
      </c>
      <c r="AF110" s="198">
        <v>0</v>
      </c>
      <c r="AG110" s="198">
        <v>0</v>
      </c>
      <c r="AH110" s="198">
        <v>0</v>
      </c>
      <c r="AI110" s="198">
        <v>0</v>
      </c>
      <c r="AJ110" s="198">
        <v>0</v>
      </c>
      <c r="AK110" s="198">
        <v>0</v>
      </c>
      <c r="AL110" s="198">
        <v>0</v>
      </c>
      <c r="AM110" s="198">
        <v>0</v>
      </c>
      <c r="AN110" s="198">
        <v>0</v>
      </c>
      <c r="AO110" s="198">
        <v>0</v>
      </c>
      <c r="AP110" s="198">
        <v>0</v>
      </c>
      <c r="AQ110" s="198">
        <v>0</v>
      </c>
      <c r="AR110" s="198">
        <v>0</v>
      </c>
      <c r="AS110" s="198">
        <v>0</v>
      </c>
      <c r="AT110" s="198">
        <v>0</v>
      </c>
      <c r="AU110" s="198">
        <v>0</v>
      </c>
      <c r="AV110" s="198">
        <v>0</v>
      </c>
      <c r="AW110" s="198">
        <v>0</v>
      </c>
      <c r="AX110" s="198">
        <v>0</v>
      </c>
      <c r="AY110" s="198">
        <v>0</v>
      </c>
      <c r="AZ110" s="198">
        <v>0</v>
      </c>
      <c r="BA110" s="198">
        <v>0</v>
      </c>
      <c r="BB110" s="198">
        <v>0</v>
      </c>
      <c r="BC110" s="198">
        <v>0</v>
      </c>
      <c r="BD110" s="198">
        <v>0</v>
      </c>
      <c r="BE110" s="198">
        <v>0</v>
      </c>
      <c r="BF110" s="197">
        <v>2000</v>
      </c>
      <c r="BG110" s="197">
        <f t="shared" ref="BG110:CL110" si="411">BF110+2000</f>
        <v>4000</v>
      </c>
      <c r="BH110" s="197">
        <f t="shared" si="411"/>
        <v>6000</v>
      </c>
      <c r="BI110" s="197">
        <f t="shared" si="411"/>
        <v>8000</v>
      </c>
      <c r="BJ110" s="197">
        <f t="shared" si="411"/>
        <v>10000</v>
      </c>
      <c r="BK110" s="197">
        <f t="shared" si="411"/>
        <v>12000</v>
      </c>
      <c r="BL110" s="197">
        <f t="shared" si="411"/>
        <v>14000</v>
      </c>
      <c r="BM110" s="197">
        <f t="shared" si="411"/>
        <v>16000</v>
      </c>
      <c r="BN110" s="197">
        <f t="shared" si="411"/>
        <v>18000</v>
      </c>
      <c r="BO110" s="197">
        <f t="shared" si="411"/>
        <v>20000</v>
      </c>
      <c r="BP110" s="197">
        <f t="shared" si="411"/>
        <v>22000</v>
      </c>
      <c r="BQ110" s="197">
        <f t="shared" si="411"/>
        <v>24000</v>
      </c>
      <c r="BR110" s="197">
        <f t="shared" si="411"/>
        <v>26000</v>
      </c>
      <c r="BS110" s="197">
        <f t="shared" si="411"/>
        <v>28000</v>
      </c>
      <c r="BT110" s="197">
        <f t="shared" si="411"/>
        <v>30000</v>
      </c>
      <c r="BU110" s="197">
        <f t="shared" si="411"/>
        <v>32000</v>
      </c>
      <c r="BV110" s="197">
        <f t="shared" si="411"/>
        <v>34000</v>
      </c>
      <c r="BW110" s="197">
        <f t="shared" si="411"/>
        <v>36000</v>
      </c>
      <c r="BX110" s="197">
        <f t="shared" si="411"/>
        <v>38000</v>
      </c>
      <c r="BY110" s="197">
        <f t="shared" si="411"/>
        <v>40000</v>
      </c>
      <c r="BZ110" s="197">
        <f t="shared" si="411"/>
        <v>42000</v>
      </c>
      <c r="CA110" s="197">
        <f t="shared" si="411"/>
        <v>44000</v>
      </c>
      <c r="CB110" s="197">
        <f t="shared" si="411"/>
        <v>46000</v>
      </c>
      <c r="CC110" s="197">
        <f t="shared" si="411"/>
        <v>48000</v>
      </c>
      <c r="CD110" s="197">
        <f t="shared" si="411"/>
        <v>50000</v>
      </c>
      <c r="CE110" s="197">
        <f t="shared" si="411"/>
        <v>52000</v>
      </c>
      <c r="CF110" s="197">
        <f t="shared" si="411"/>
        <v>54000</v>
      </c>
      <c r="CG110" s="197">
        <f t="shared" si="411"/>
        <v>56000</v>
      </c>
      <c r="CH110" s="197">
        <f t="shared" si="411"/>
        <v>58000</v>
      </c>
      <c r="CI110" s="197">
        <f t="shared" si="411"/>
        <v>60000</v>
      </c>
      <c r="CJ110" s="197">
        <f t="shared" si="411"/>
        <v>62000</v>
      </c>
      <c r="CK110" s="197">
        <f t="shared" si="411"/>
        <v>64000</v>
      </c>
      <c r="CL110" s="197">
        <f t="shared" si="411"/>
        <v>66000</v>
      </c>
      <c r="CM110" s="197">
        <f t="shared" ref="CM110:DU110" si="412">CL110+2000</f>
        <v>68000</v>
      </c>
      <c r="CN110" s="197">
        <f t="shared" si="412"/>
        <v>70000</v>
      </c>
      <c r="CO110" s="197">
        <f t="shared" si="412"/>
        <v>72000</v>
      </c>
      <c r="CP110" s="197">
        <f t="shared" si="412"/>
        <v>74000</v>
      </c>
      <c r="CQ110" s="197">
        <f t="shared" si="412"/>
        <v>76000</v>
      </c>
      <c r="CR110" s="197">
        <f t="shared" si="412"/>
        <v>78000</v>
      </c>
      <c r="CS110" s="197">
        <f t="shared" si="412"/>
        <v>80000</v>
      </c>
      <c r="CT110" s="197">
        <f t="shared" si="412"/>
        <v>82000</v>
      </c>
      <c r="CU110" s="197">
        <f t="shared" si="412"/>
        <v>84000</v>
      </c>
      <c r="CV110" s="197">
        <f t="shared" si="412"/>
        <v>86000</v>
      </c>
      <c r="CW110" s="197">
        <f t="shared" si="412"/>
        <v>88000</v>
      </c>
      <c r="CX110" s="197">
        <f t="shared" si="412"/>
        <v>90000</v>
      </c>
      <c r="CY110" s="197">
        <f t="shared" si="412"/>
        <v>92000</v>
      </c>
      <c r="CZ110" s="197">
        <f t="shared" si="412"/>
        <v>94000</v>
      </c>
      <c r="DA110" s="197">
        <f t="shared" si="412"/>
        <v>96000</v>
      </c>
      <c r="DB110" s="197">
        <f t="shared" si="412"/>
        <v>98000</v>
      </c>
      <c r="DC110" s="197">
        <f t="shared" si="412"/>
        <v>100000</v>
      </c>
      <c r="DD110" s="197">
        <f t="shared" si="412"/>
        <v>102000</v>
      </c>
      <c r="DE110" s="197">
        <f t="shared" si="412"/>
        <v>104000</v>
      </c>
      <c r="DF110" s="197">
        <f t="shared" si="412"/>
        <v>106000</v>
      </c>
      <c r="DG110" s="197">
        <f t="shared" si="412"/>
        <v>108000</v>
      </c>
      <c r="DH110" s="197">
        <f t="shared" si="412"/>
        <v>110000</v>
      </c>
      <c r="DI110" s="197">
        <f t="shared" si="412"/>
        <v>112000</v>
      </c>
      <c r="DJ110" s="197">
        <f t="shared" si="412"/>
        <v>114000</v>
      </c>
      <c r="DK110" s="197">
        <f t="shared" si="412"/>
        <v>116000</v>
      </c>
      <c r="DL110" s="197">
        <f t="shared" si="412"/>
        <v>118000</v>
      </c>
      <c r="DM110" s="197">
        <f t="shared" si="412"/>
        <v>120000</v>
      </c>
      <c r="DN110" s="197">
        <f t="shared" si="412"/>
        <v>122000</v>
      </c>
      <c r="DO110" s="197">
        <f t="shared" si="412"/>
        <v>124000</v>
      </c>
      <c r="DP110" s="197">
        <f t="shared" si="412"/>
        <v>126000</v>
      </c>
      <c r="DQ110" s="197">
        <f t="shared" si="412"/>
        <v>128000</v>
      </c>
      <c r="DR110" s="197">
        <f t="shared" si="412"/>
        <v>130000</v>
      </c>
      <c r="DS110" s="197">
        <f t="shared" si="412"/>
        <v>132000</v>
      </c>
      <c r="DT110" s="197">
        <f t="shared" si="412"/>
        <v>134000</v>
      </c>
      <c r="DU110" s="197">
        <f t="shared" si="412"/>
        <v>136000</v>
      </c>
      <c r="DV110" s="197">
        <v>138000</v>
      </c>
      <c r="DW110" s="197">
        <f t="shared" ref="DW110:FB110" si="413">DV110+2000</f>
        <v>140000</v>
      </c>
      <c r="DX110" s="197">
        <f t="shared" si="413"/>
        <v>142000</v>
      </c>
      <c r="DY110" s="197">
        <f t="shared" si="413"/>
        <v>144000</v>
      </c>
      <c r="DZ110" s="197">
        <f t="shared" si="413"/>
        <v>146000</v>
      </c>
      <c r="EA110" s="197">
        <f t="shared" si="413"/>
        <v>148000</v>
      </c>
      <c r="EB110" s="197">
        <f t="shared" si="413"/>
        <v>150000</v>
      </c>
      <c r="EC110" s="197">
        <f t="shared" si="413"/>
        <v>152000</v>
      </c>
      <c r="ED110" s="197">
        <f t="shared" si="413"/>
        <v>154000</v>
      </c>
      <c r="EE110" s="197">
        <f t="shared" si="413"/>
        <v>156000</v>
      </c>
      <c r="EF110" s="197">
        <f t="shared" si="413"/>
        <v>158000</v>
      </c>
      <c r="EG110" s="197">
        <f t="shared" si="413"/>
        <v>160000</v>
      </c>
      <c r="EH110" s="197">
        <f t="shared" si="413"/>
        <v>162000</v>
      </c>
      <c r="EI110" s="197">
        <f t="shared" si="413"/>
        <v>164000</v>
      </c>
      <c r="EJ110" s="197">
        <f t="shared" si="413"/>
        <v>166000</v>
      </c>
      <c r="EK110" s="197">
        <f t="shared" si="413"/>
        <v>168000</v>
      </c>
      <c r="EL110" s="197">
        <f t="shared" si="413"/>
        <v>170000</v>
      </c>
      <c r="EM110" s="197">
        <f t="shared" si="413"/>
        <v>172000</v>
      </c>
      <c r="EN110" s="197">
        <f t="shared" si="413"/>
        <v>174000</v>
      </c>
      <c r="EO110" s="263">
        <f t="shared" si="413"/>
        <v>176000</v>
      </c>
      <c r="EP110" s="197">
        <f t="shared" si="413"/>
        <v>178000</v>
      </c>
      <c r="EQ110" s="197">
        <f t="shared" si="413"/>
        <v>180000</v>
      </c>
      <c r="ER110" s="197">
        <f t="shared" si="413"/>
        <v>182000</v>
      </c>
      <c r="ES110" s="197">
        <f t="shared" si="413"/>
        <v>184000</v>
      </c>
      <c r="ET110" s="197">
        <f t="shared" si="413"/>
        <v>186000</v>
      </c>
      <c r="EU110" s="197">
        <f t="shared" si="413"/>
        <v>188000</v>
      </c>
      <c r="EV110" s="197">
        <f t="shared" si="413"/>
        <v>190000</v>
      </c>
      <c r="EW110" s="197">
        <f t="shared" si="413"/>
        <v>192000</v>
      </c>
      <c r="EX110" s="197">
        <f t="shared" si="413"/>
        <v>194000</v>
      </c>
      <c r="EY110" s="197">
        <f t="shared" si="413"/>
        <v>196000</v>
      </c>
      <c r="EZ110" s="197">
        <f t="shared" si="413"/>
        <v>198000</v>
      </c>
      <c r="FA110" s="197">
        <f t="shared" si="413"/>
        <v>200000</v>
      </c>
      <c r="FB110" s="197">
        <f t="shared" si="413"/>
        <v>202000</v>
      </c>
      <c r="FC110" s="197">
        <f t="shared" ref="FC110:GJ110" si="414">FB110+2000</f>
        <v>204000</v>
      </c>
      <c r="FD110" s="197">
        <f t="shared" si="414"/>
        <v>206000</v>
      </c>
      <c r="FE110" s="197">
        <f t="shared" si="414"/>
        <v>208000</v>
      </c>
      <c r="FF110" s="197">
        <f t="shared" si="414"/>
        <v>210000</v>
      </c>
      <c r="FG110" s="197">
        <f t="shared" si="414"/>
        <v>212000</v>
      </c>
      <c r="FH110" s="197">
        <f t="shared" si="414"/>
        <v>214000</v>
      </c>
      <c r="FI110" s="197">
        <f t="shared" si="414"/>
        <v>216000</v>
      </c>
      <c r="FJ110" s="197">
        <f t="shared" si="414"/>
        <v>218000</v>
      </c>
      <c r="FK110" s="197">
        <f t="shared" si="414"/>
        <v>220000</v>
      </c>
      <c r="FL110" s="197">
        <f t="shared" si="414"/>
        <v>222000</v>
      </c>
      <c r="FM110" s="197">
        <f t="shared" si="414"/>
        <v>224000</v>
      </c>
      <c r="FN110" s="197">
        <f t="shared" si="414"/>
        <v>226000</v>
      </c>
      <c r="FO110" s="197">
        <f t="shared" si="414"/>
        <v>228000</v>
      </c>
      <c r="FP110" s="197">
        <f t="shared" si="414"/>
        <v>230000</v>
      </c>
      <c r="FQ110" s="197">
        <f t="shared" si="414"/>
        <v>232000</v>
      </c>
      <c r="FR110" s="197">
        <f t="shared" si="414"/>
        <v>234000</v>
      </c>
      <c r="FS110" s="197">
        <f t="shared" si="414"/>
        <v>236000</v>
      </c>
      <c r="FT110" s="197">
        <f t="shared" si="414"/>
        <v>238000</v>
      </c>
      <c r="FU110" s="197">
        <f t="shared" si="414"/>
        <v>240000</v>
      </c>
      <c r="FV110" s="197">
        <f t="shared" si="414"/>
        <v>242000</v>
      </c>
      <c r="FW110" s="197">
        <f t="shared" si="414"/>
        <v>244000</v>
      </c>
      <c r="FX110" s="197">
        <f t="shared" si="414"/>
        <v>246000</v>
      </c>
      <c r="FY110" s="197">
        <f t="shared" si="414"/>
        <v>248000</v>
      </c>
      <c r="FZ110" s="197">
        <f t="shared" si="414"/>
        <v>250000</v>
      </c>
      <c r="GA110" s="197">
        <f t="shared" si="414"/>
        <v>252000</v>
      </c>
      <c r="GB110" s="197">
        <f t="shared" si="414"/>
        <v>254000</v>
      </c>
      <c r="GC110" s="197">
        <f t="shared" si="414"/>
        <v>256000</v>
      </c>
      <c r="GD110" s="197">
        <f t="shared" si="414"/>
        <v>258000</v>
      </c>
      <c r="GE110" s="197">
        <f t="shared" si="414"/>
        <v>260000</v>
      </c>
      <c r="GF110" s="197">
        <f t="shared" si="414"/>
        <v>262000</v>
      </c>
      <c r="GG110" s="197">
        <f t="shared" si="414"/>
        <v>264000</v>
      </c>
      <c r="GH110" s="197">
        <f t="shared" si="414"/>
        <v>266000</v>
      </c>
      <c r="GI110" s="197">
        <f t="shared" si="414"/>
        <v>268000</v>
      </c>
      <c r="GJ110" s="197">
        <f t="shared" si="414"/>
        <v>270000</v>
      </c>
    </row>
    <row r="111" spans="1:192" ht="20.25" thickTop="1" thickBot="1" x14ac:dyDescent="0.3">
      <c r="A111" s="195">
        <v>100</v>
      </c>
      <c r="B111" s="193" t="str">
        <f>HYPERLINK("#Feuil1!EO"&amp;ROW(),feuil1!C111)</f>
        <v>Bob100</v>
      </c>
      <c r="C111" s="179" t="s">
        <v>272</v>
      </c>
      <c r="D111" s="188">
        <v>5000</v>
      </c>
      <c r="E111" s="20">
        <v>40179</v>
      </c>
      <c r="F111" s="214">
        <v>40663</v>
      </c>
      <c r="G111" s="182">
        <v>20000</v>
      </c>
      <c r="H111" s="208"/>
      <c r="I111" s="197">
        <v>0</v>
      </c>
      <c r="J111" s="197">
        <v>0</v>
      </c>
      <c r="K111" s="197">
        <v>0</v>
      </c>
      <c r="L111" s="197">
        <v>0</v>
      </c>
      <c r="M111" s="197">
        <v>0</v>
      </c>
      <c r="N111" s="197">
        <v>0</v>
      </c>
      <c r="O111" s="197">
        <v>0</v>
      </c>
      <c r="P111" s="197">
        <v>0</v>
      </c>
      <c r="Q111" s="197">
        <v>0</v>
      </c>
      <c r="R111" s="197">
        <v>0</v>
      </c>
      <c r="S111" s="197">
        <v>0</v>
      </c>
      <c r="T111" s="197">
        <v>0</v>
      </c>
      <c r="U111" s="197">
        <v>0</v>
      </c>
      <c r="V111" s="197">
        <v>0</v>
      </c>
      <c r="W111" s="197">
        <v>0</v>
      </c>
      <c r="X111" s="197">
        <v>0</v>
      </c>
      <c r="Y111" s="197">
        <v>1000</v>
      </c>
      <c r="Z111" s="197">
        <v>1000</v>
      </c>
      <c r="AA111" s="197">
        <f t="shared" ref="AA111:AM111" si="415">Z111+1000</f>
        <v>2000</v>
      </c>
      <c r="AB111" s="197">
        <f t="shared" si="415"/>
        <v>3000</v>
      </c>
      <c r="AC111" s="197">
        <f t="shared" si="415"/>
        <v>4000</v>
      </c>
      <c r="AD111" s="197">
        <f t="shared" si="415"/>
        <v>5000</v>
      </c>
      <c r="AE111" s="197">
        <f t="shared" si="415"/>
        <v>6000</v>
      </c>
      <c r="AF111" s="197">
        <f t="shared" si="415"/>
        <v>7000</v>
      </c>
      <c r="AG111" s="197">
        <f t="shared" si="415"/>
        <v>8000</v>
      </c>
      <c r="AH111" s="197">
        <f t="shared" si="415"/>
        <v>9000</v>
      </c>
      <c r="AI111" s="197">
        <f t="shared" si="415"/>
        <v>10000</v>
      </c>
      <c r="AJ111" s="197">
        <f t="shared" si="415"/>
        <v>11000</v>
      </c>
      <c r="AK111" s="197">
        <f t="shared" si="415"/>
        <v>12000</v>
      </c>
      <c r="AL111" s="197">
        <f t="shared" si="415"/>
        <v>13000</v>
      </c>
      <c r="AM111" s="197">
        <f t="shared" si="415"/>
        <v>14000</v>
      </c>
      <c r="AN111" s="197">
        <f t="shared" ref="AN111:BS111" si="416">AM111+5000</f>
        <v>19000</v>
      </c>
      <c r="AO111" s="197">
        <f t="shared" si="416"/>
        <v>24000</v>
      </c>
      <c r="AP111" s="197">
        <f t="shared" si="416"/>
        <v>29000</v>
      </c>
      <c r="AQ111" s="197">
        <f t="shared" si="416"/>
        <v>34000</v>
      </c>
      <c r="AR111" s="197">
        <f t="shared" si="416"/>
        <v>39000</v>
      </c>
      <c r="AS111" s="197">
        <f t="shared" si="416"/>
        <v>44000</v>
      </c>
      <c r="AT111" s="197">
        <f t="shared" si="416"/>
        <v>49000</v>
      </c>
      <c r="AU111" s="197">
        <f t="shared" si="416"/>
        <v>54000</v>
      </c>
      <c r="AV111" s="197">
        <f t="shared" si="416"/>
        <v>59000</v>
      </c>
      <c r="AW111" s="197">
        <f t="shared" si="416"/>
        <v>64000</v>
      </c>
      <c r="AX111" s="197">
        <f t="shared" si="416"/>
        <v>69000</v>
      </c>
      <c r="AY111" s="197">
        <f t="shared" si="416"/>
        <v>74000</v>
      </c>
      <c r="AZ111" s="197">
        <f t="shared" si="416"/>
        <v>79000</v>
      </c>
      <c r="BA111" s="197">
        <f t="shared" si="416"/>
        <v>84000</v>
      </c>
      <c r="BB111" s="197">
        <f t="shared" si="416"/>
        <v>89000</v>
      </c>
      <c r="BC111" s="197">
        <f t="shared" si="416"/>
        <v>94000</v>
      </c>
      <c r="BD111" s="197">
        <f t="shared" si="416"/>
        <v>99000</v>
      </c>
      <c r="BE111" s="197">
        <f t="shared" si="416"/>
        <v>104000</v>
      </c>
      <c r="BF111" s="197">
        <f t="shared" si="416"/>
        <v>109000</v>
      </c>
      <c r="BG111" s="197">
        <f t="shared" si="416"/>
        <v>114000</v>
      </c>
      <c r="BH111" s="197">
        <f t="shared" si="416"/>
        <v>119000</v>
      </c>
      <c r="BI111" s="197">
        <f t="shared" si="416"/>
        <v>124000</v>
      </c>
      <c r="BJ111" s="197">
        <f t="shared" si="416"/>
        <v>129000</v>
      </c>
      <c r="BK111" s="197">
        <f t="shared" si="416"/>
        <v>134000</v>
      </c>
      <c r="BL111" s="197">
        <f t="shared" si="416"/>
        <v>139000</v>
      </c>
      <c r="BM111" s="197">
        <f t="shared" si="416"/>
        <v>144000</v>
      </c>
      <c r="BN111" s="197">
        <f t="shared" si="416"/>
        <v>149000</v>
      </c>
      <c r="BO111" s="197">
        <f t="shared" si="416"/>
        <v>154000</v>
      </c>
      <c r="BP111" s="197">
        <f t="shared" si="416"/>
        <v>159000</v>
      </c>
      <c r="BQ111" s="197">
        <f t="shared" si="416"/>
        <v>164000</v>
      </c>
      <c r="BR111" s="197">
        <f t="shared" si="416"/>
        <v>169000</v>
      </c>
      <c r="BS111" s="197">
        <f t="shared" si="416"/>
        <v>174000</v>
      </c>
      <c r="BT111" s="197">
        <f t="shared" ref="BT111:CY111" si="417">BS111+5000</f>
        <v>179000</v>
      </c>
      <c r="BU111" s="197">
        <f t="shared" si="417"/>
        <v>184000</v>
      </c>
      <c r="BV111" s="197">
        <f t="shared" si="417"/>
        <v>189000</v>
      </c>
      <c r="BW111" s="197">
        <f t="shared" si="417"/>
        <v>194000</v>
      </c>
      <c r="BX111" s="197">
        <f t="shared" si="417"/>
        <v>199000</v>
      </c>
      <c r="BY111" s="197">
        <f t="shared" si="417"/>
        <v>204000</v>
      </c>
      <c r="BZ111" s="197">
        <f t="shared" si="417"/>
        <v>209000</v>
      </c>
      <c r="CA111" s="197">
        <f t="shared" si="417"/>
        <v>214000</v>
      </c>
      <c r="CB111" s="197">
        <f t="shared" si="417"/>
        <v>219000</v>
      </c>
      <c r="CC111" s="197">
        <f t="shared" si="417"/>
        <v>224000</v>
      </c>
      <c r="CD111" s="197">
        <f t="shared" si="417"/>
        <v>229000</v>
      </c>
      <c r="CE111" s="197">
        <f t="shared" si="417"/>
        <v>234000</v>
      </c>
      <c r="CF111" s="197">
        <f t="shared" si="417"/>
        <v>239000</v>
      </c>
      <c r="CG111" s="197">
        <f t="shared" si="417"/>
        <v>244000</v>
      </c>
      <c r="CH111" s="197">
        <f t="shared" si="417"/>
        <v>249000</v>
      </c>
      <c r="CI111" s="197">
        <f t="shared" si="417"/>
        <v>254000</v>
      </c>
      <c r="CJ111" s="197">
        <f t="shared" si="417"/>
        <v>259000</v>
      </c>
      <c r="CK111" s="197">
        <f t="shared" si="417"/>
        <v>264000</v>
      </c>
      <c r="CL111" s="197">
        <f t="shared" si="417"/>
        <v>269000</v>
      </c>
      <c r="CM111" s="197">
        <f t="shared" si="417"/>
        <v>274000</v>
      </c>
      <c r="CN111" s="197">
        <f t="shared" si="417"/>
        <v>279000</v>
      </c>
      <c r="CO111" s="197">
        <f t="shared" si="417"/>
        <v>284000</v>
      </c>
      <c r="CP111" s="197">
        <f t="shared" si="417"/>
        <v>289000</v>
      </c>
      <c r="CQ111" s="197">
        <f t="shared" si="417"/>
        <v>294000</v>
      </c>
      <c r="CR111" s="197">
        <f t="shared" si="417"/>
        <v>299000</v>
      </c>
      <c r="CS111" s="197">
        <f t="shared" si="417"/>
        <v>304000</v>
      </c>
      <c r="CT111" s="197">
        <f t="shared" si="417"/>
        <v>309000</v>
      </c>
      <c r="CU111" s="197">
        <f t="shared" si="417"/>
        <v>314000</v>
      </c>
      <c r="CV111" s="197">
        <f t="shared" si="417"/>
        <v>319000</v>
      </c>
      <c r="CW111" s="197">
        <f t="shared" si="417"/>
        <v>324000</v>
      </c>
      <c r="CX111" s="197">
        <f t="shared" si="417"/>
        <v>329000</v>
      </c>
      <c r="CY111" s="197">
        <f t="shared" si="417"/>
        <v>334000</v>
      </c>
      <c r="CZ111" s="197">
        <f t="shared" ref="CZ111:DP111" si="418">CY111+5000</f>
        <v>339000</v>
      </c>
      <c r="DA111" s="197">
        <f t="shared" si="418"/>
        <v>344000</v>
      </c>
      <c r="DB111" s="197">
        <f t="shared" si="418"/>
        <v>349000</v>
      </c>
      <c r="DC111" s="197">
        <f t="shared" si="418"/>
        <v>354000</v>
      </c>
      <c r="DD111" s="197">
        <f t="shared" si="418"/>
        <v>359000</v>
      </c>
      <c r="DE111" s="197">
        <f t="shared" si="418"/>
        <v>364000</v>
      </c>
      <c r="DF111" s="197">
        <f t="shared" si="418"/>
        <v>369000</v>
      </c>
      <c r="DG111" s="197">
        <f t="shared" si="418"/>
        <v>374000</v>
      </c>
      <c r="DH111" s="197">
        <f t="shared" si="418"/>
        <v>379000</v>
      </c>
      <c r="DI111" s="197">
        <f t="shared" si="418"/>
        <v>384000</v>
      </c>
      <c r="DJ111" s="197">
        <f t="shared" si="418"/>
        <v>389000</v>
      </c>
      <c r="DK111" s="197">
        <f t="shared" si="418"/>
        <v>394000</v>
      </c>
      <c r="DL111" s="197">
        <f t="shared" si="418"/>
        <v>399000</v>
      </c>
      <c r="DM111" s="197">
        <f t="shared" si="418"/>
        <v>404000</v>
      </c>
      <c r="DN111" s="197">
        <f t="shared" si="418"/>
        <v>409000</v>
      </c>
      <c r="DO111" s="197">
        <f t="shared" si="418"/>
        <v>414000</v>
      </c>
      <c r="DP111" s="197">
        <f t="shared" si="418"/>
        <v>419000</v>
      </c>
      <c r="DQ111" s="197">
        <v>424000</v>
      </c>
      <c r="DR111" s="197">
        <f t="shared" ref="DR111:EB111" si="419">DQ111+5000</f>
        <v>429000</v>
      </c>
      <c r="DS111" s="197">
        <f t="shared" si="419"/>
        <v>434000</v>
      </c>
      <c r="DT111" s="197">
        <f t="shared" si="419"/>
        <v>439000</v>
      </c>
      <c r="DU111" s="197">
        <f t="shared" si="419"/>
        <v>444000</v>
      </c>
      <c r="DV111" s="197">
        <f t="shared" si="419"/>
        <v>449000</v>
      </c>
      <c r="DW111" s="197">
        <f t="shared" si="419"/>
        <v>454000</v>
      </c>
      <c r="DX111" s="197">
        <f t="shared" si="419"/>
        <v>459000</v>
      </c>
      <c r="DY111" s="197">
        <f t="shared" si="419"/>
        <v>464000</v>
      </c>
      <c r="DZ111" s="197">
        <f t="shared" si="419"/>
        <v>469000</v>
      </c>
      <c r="EA111" s="197">
        <f t="shared" si="419"/>
        <v>474000</v>
      </c>
      <c r="EB111" s="197">
        <f t="shared" si="419"/>
        <v>479000</v>
      </c>
      <c r="EC111" s="197">
        <v>484000</v>
      </c>
      <c r="ED111" s="197">
        <f t="shared" ref="ED111:FI111" si="420">EC111+5000</f>
        <v>489000</v>
      </c>
      <c r="EE111" s="197">
        <f t="shared" si="420"/>
        <v>494000</v>
      </c>
      <c r="EF111" s="197">
        <f t="shared" si="420"/>
        <v>499000</v>
      </c>
      <c r="EG111" s="197">
        <f t="shared" si="420"/>
        <v>504000</v>
      </c>
      <c r="EH111" s="197">
        <f t="shared" si="420"/>
        <v>509000</v>
      </c>
      <c r="EI111" s="197">
        <f t="shared" si="420"/>
        <v>514000</v>
      </c>
      <c r="EJ111" s="197">
        <f t="shared" si="420"/>
        <v>519000</v>
      </c>
      <c r="EK111" s="197">
        <f t="shared" si="420"/>
        <v>524000</v>
      </c>
      <c r="EL111" s="197">
        <f t="shared" si="420"/>
        <v>529000</v>
      </c>
      <c r="EM111" s="197">
        <f t="shared" si="420"/>
        <v>534000</v>
      </c>
      <c r="EN111" s="197">
        <f t="shared" si="420"/>
        <v>539000</v>
      </c>
      <c r="EO111" s="263">
        <f t="shared" si="420"/>
        <v>544000</v>
      </c>
      <c r="EP111" s="197">
        <f t="shared" si="420"/>
        <v>549000</v>
      </c>
      <c r="EQ111" s="197">
        <f t="shared" si="420"/>
        <v>554000</v>
      </c>
      <c r="ER111" s="197">
        <f t="shared" si="420"/>
        <v>559000</v>
      </c>
      <c r="ES111" s="197">
        <f t="shared" si="420"/>
        <v>564000</v>
      </c>
      <c r="ET111" s="197">
        <f t="shared" si="420"/>
        <v>569000</v>
      </c>
      <c r="EU111" s="197">
        <f t="shared" si="420"/>
        <v>574000</v>
      </c>
      <c r="EV111" s="197">
        <f t="shared" si="420"/>
        <v>579000</v>
      </c>
      <c r="EW111" s="197">
        <f t="shared" si="420"/>
        <v>584000</v>
      </c>
      <c r="EX111" s="197">
        <f t="shared" si="420"/>
        <v>589000</v>
      </c>
      <c r="EY111" s="197">
        <f t="shared" si="420"/>
        <v>594000</v>
      </c>
      <c r="EZ111" s="197">
        <f t="shared" si="420"/>
        <v>599000</v>
      </c>
      <c r="FA111" s="197">
        <f t="shared" si="420"/>
        <v>604000</v>
      </c>
      <c r="FB111" s="197">
        <f t="shared" si="420"/>
        <v>609000</v>
      </c>
      <c r="FC111" s="197">
        <f t="shared" si="420"/>
        <v>614000</v>
      </c>
      <c r="FD111" s="197">
        <f t="shared" si="420"/>
        <v>619000</v>
      </c>
      <c r="FE111" s="197">
        <f t="shared" si="420"/>
        <v>624000</v>
      </c>
      <c r="FF111" s="197">
        <f t="shared" si="420"/>
        <v>629000</v>
      </c>
      <c r="FG111" s="197">
        <f t="shared" si="420"/>
        <v>634000</v>
      </c>
      <c r="FH111" s="197">
        <f t="shared" si="420"/>
        <v>639000</v>
      </c>
      <c r="FI111" s="197">
        <f t="shared" si="420"/>
        <v>644000</v>
      </c>
      <c r="FJ111" s="197">
        <f t="shared" ref="FJ111:GJ111" si="421">FI111+5000</f>
        <v>649000</v>
      </c>
      <c r="FK111" s="197">
        <f t="shared" si="421"/>
        <v>654000</v>
      </c>
      <c r="FL111" s="197">
        <f t="shared" si="421"/>
        <v>659000</v>
      </c>
      <c r="FM111" s="197">
        <f t="shared" si="421"/>
        <v>664000</v>
      </c>
      <c r="FN111" s="197">
        <f t="shared" si="421"/>
        <v>669000</v>
      </c>
      <c r="FO111" s="197">
        <f t="shared" si="421"/>
        <v>674000</v>
      </c>
      <c r="FP111" s="197">
        <f t="shared" si="421"/>
        <v>679000</v>
      </c>
      <c r="FQ111" s="197">
        <f t="shared" si="421"/>
        <v>684000</v>
      </c>
      <c r="FR111" s="197">
        <f t="shared" si="421"/>
        <v>689000</v>
      </c>
      <c r="FS111" s="197">
        <f t="shared" si="421"/>
        <v>694000</v>
      </c>
      <c r="FT111" s="197">
        <f t="shared" si="421"/>
        <v>699000</v>
      </c>
      <c r="FU111" s="197">
        <f t="shared" si="421"/>
        <v>704000</v>
      </c>
      <c r="FV111" s="197">
        <f t="shared" si="421"/>
        <v>709000</v>
      </c>
      <c r="FW111" s="197">
        <f t="shared" si="421"/>
        <v>714000</v>
      </c>
      <c r="FX111" s="197">
        <f t="shared" si="421"/>
        <v>719000</v>
      </c>
      <c r="FY111" s="197">
        <f t="shared" si="421"/>
        <v>724000</v>
      </c>
      <c r="FZ111" s="197">
        <f t="shared" si="421"/>
        <v>729000</v>
      </c>
      <c r="GA111" s="197">
        <f t="shared" si="421"/>
        <v>734000</v>
      </c>
      <c r="GB111" s="197">
        <f t="shared" si="421"/>
        <v>739000</v>
      </c>
      <c r="GC111" s="197">
        <f t="shared" si="421"/>
        <v>744000</v>
      </c>
      <c r="GD111" s="197">
        <f t="shared" si="421"/>
        <v>749000</v>
      </c>
      <c r="GE111" s="197">
        <f t="shared" si="421"/>
        <v>754000</v>
      </c>
      <c r="GF111" s="197">
        <f t="shared" si="421"/>
        <v>759000</v>
      </c>
      <c r="GG111" s="197">
        <f t="shared" si="421"/>
        <v>764000</v>
      </c>
      <c r="GH111" s="197">
        <f t="shared" si="421"/>
        <v>769000</v>
      </c>
      <c r="GI111" s="197">
        <f t="shared" si="421"/>
        <v>774000</v>
      </c>
      <c r="GJ111" s="197">
        <f t="shared" si="421"/>
        <v>779000</v>
      </c>
    </row>
    <row r="112" spans="1:192" ht="20.25" thickTop="1" thickBot="1" x14ac:dyDescent="0.3">
      <c r="A112" s="195">
        <v>101</v>
      </c>
      <c r="B112" s="193" t="str">
        <f>HYPERLINK("#Feuil1!EO"&amp;ROW(),feuil1!C112)</f>
        <v>Bob101</v>
      </c>
      <c r="C112" s="179" t="s">
        <v>273</v>
      </c>
      <c r="D112" s="191">
        <v>2000</v>
      </c>
      <c r="E112" s="20">
        <v>41882</v>
      </c>
      <c r="F112" s="214"/>
      <c r="G112" s="183">
        <v>0</v>
      </c>
      <c r="H112" s="208"/>
      <c r="I112" s="197">
        <v>0</v>
      </c>
      <c r="J112" s="197">
        <v>0</v>
      </c>
      <c r="K112" s="197">
        <v>0</v>
      </c>
      <c r="L112" s="197">
        <v>0</v>
      </c>
      <c r="M112" s="197">
        <v>0</v>
      </c>
      <c r="N112" s="197">
        <v>0</v>
      </c>
      <c r="O112" s="197">
        <v>0</v>
      </c>
      <c r="P112" s="197">
        <v>0</v>
      </c>
      <c r="Q112" s="197">
        <v>0</v>
      </c>
      <c r="R112" s="197">
        <v>0</v>
      </c>
      <c r="S112" s="197">
        <v>0</v>
      </c>
      <c r="T112" s="197">
        <v>0</v>
      </c>
      <c r="U112" s="197">
        <v>0</v>
      </c>
      <c r="V112" s="197">
        <v>0</v>
      </c>
      <c r="W112" s="197">
        <v>0</v>
      </c>
      <c r="X112" s="197">
        <v>0</v>
      </c>
      <c r="Y112" s="198">
        <v>0</v>
      </c>
      <c r="Z112" s="198">
        <v>0</v>
      </c>
      <c r="AA112" s="198">
        <v>0</v>
      </c>
      <c r="AB112" s="198">
        <v>0</v>
      </c>
      <c r="AC112" s="198">
        <v>0</v>
      </c>
      <c r="AD112" s="198">
        <v>0</v>
      </c>
      <c r="AE112" s="198">
        <v>0</v>
      </c>
      <c r="AF112" s="198">
        <v>0</v>
      </c>
      <c r="AG112" s="198">
        <v>0</v>
      </c>
      <c r="AH112" s="198">
        <v>0</v>
      </c>
      <c r="AI112" s="198">
        <v>0</v>
      </c>
      <c r="AJ112" s="198">
        <v>0</v>
      </c>
      <c r="AK112" s="198">
        <v>0</v>
      </c>
      <c r="AL112" s="197">
        <v>0</v>
      </c>
      <c r="AM112" s="197">
        <v>0</v>
      </c>
      <c r="AN112" s="197">
        <v>0</v>
      </c>
      <c r="AO112" s="197">
        <v>0</v>
      </c>
      <c r="AP112" s="197">
        <v>0</v>
      </c>
      <c r="AQ112" s="197">
        <v>0</v>
      </c>
      <c r="AR112" s="197">
        <v>0</v>
      </c>
      <c r="AS112" s="197">
        <v>0</v>
      </c>
      <c r="AT112" s="197">
        <v>0</v>
      </c>
      <c r="AU112" s="197">
        <v>0</v>
      </c>
      <c r="AV112" s="197">
        <v>0</v>
      </c>
      <c r="AW112" s="197">
        <v>0</v>
      </c>
      <c r="AX112" s="197">
        <v>0</v>
      </c>
      <c r="AY112" s="197">
        <v>0</v>
      </c>
      <c r="AZ112" s="197">
        <v>0</v>
      </c>
      <c r="BA112" s="197">
        <v>0</v>
      </c>
      <c r="BB112" s="197">
        <v>0</v>
      </c>
      <c r="BC112" s="197">
        <v>0</v>
      </c>
      <c r="BD112" s="197">
        <v>0</v>
      </c>
      <c r="BE112" s="197">
        <v>0</v>
      </c>
      <c r="BF112" s="197">
        <v>0</v>
      </c>
      <c r="BG112" s="197">
        <v>0</v>
      </c>
      <c r="BH112" s="197">
        <v>0</v>
      </c>
      <c r="BI112" s="197">
        <v>0</v>
      </c>
      <c r="BJ112" s="197">
        <v>0</v>
      </c>
      <c r="BK112" s="197">
        <v>0</v>
      </c>
      <c r="BL112" s="197">
        <v>0</v>
      </c>
      <c r="BM112" s="197">
        <v>0</v>
      </c>
      <c r="BN112" s="197">
        <v>0</v>
      </c>
      <c r="BO112" s="197">
        <v>0</v>
      </c>
      <c r="BP112" s="197">
        <v>0</v>
      </c>
      <c r="BQ112" s="197">
        <v>0</v>
      </c>
      <c r="BR112" s="197">
        <v>0</v>
      </c>
      <c r="BS112" s="197">
        <v>0</v>
      </c>
      <c r="BT112" s="197">
        <v>0</v>
      </c>
      <c r="BU112" s="197">
        <v>0</v>
      </c>
      <c r="BV112" s="197">
        <v>0</v>
      </c>
      <c r="BW112" s="197">
        <v>0</v>
      </c>
      <c r="BX112" s="197">
        <v>0</v>
      </c>
      <c r="BY112" s="197">
        <v>0</v>
      </c>
      <c r="BZ112" s="197">
        <v>0</v>
      </c>
      <c r="CA112" s="197">
        <v>0</v>
      </c>
      <c r="CB112" s="197">
        <v>2000</v>
      </c>
      <c r="CC112" s="197">
        <f t="shared" ref="CC112:DP112" si="422">CB112+2000</f>
        <v>4000</v>
      </c>
      <c r="CD112" s="197">
        <f t="shared" si="422"/>
        <v>6000</v>
      </c>
      <c r="CE112" s="197">
        <f t="shared" si="422"/>
        <v>8000</v>
      </c>
      <c r="CF112" s="197">
        <f t="shared" si="422"/>
        <v>10000</v>
      </c>
      <c r="CG112" s="197">
        <f t="shared" si="422"/>
        <v>12000</v>
      </c>
      <c r="CH112" s="197">
        <f t="shared" si="422"/>
        <v>14000</v>
      </c>
      <c r="CI112" s="197">
        <f t="shared" si="422"/>
        <v>16000</v>
      </c>
      <c r="CJ112" s="197">
        <f t="shared" si="422"/>
        <v>18000</v>
      </c>
      <c r="CK112" s="197">
        <f t="shared" si="422"/>
        <v>20000</v>
      </c>
      <c r="CL112" s="197">
        <f t="shared" si="422"/>
        <v>22000</v>
      </c>
      <c r="CM112" s="197">
        <f t="shared" si="422"/>
        <v>24000</v>
      </c>
      <c r="CN112" s="197">
        <f t="shared" si="422"/>
        <v>26000</v>
      </c>
      <c r="CO112" s="197">
        <f t="shared" si="422"/>
        <v>28000</v>
      </c>
      <c r="CP112" s="197">
        <f t="shared" si="422"/>
        <v>30000</v>
      </c>
      <c r="CQ112" s="197">
        <f t="shared" si="422"/>
        <v>32000</v>
      </c>
      <c r="CR112" s="197">
        <f t="shared" si="422"/>
        <v>34000</v>
      </c>
      <c r="CS112" s="197">
        <f t="shared" si="422"/>
        <v>36000</v>
      </c>
      <c r="CT112" s="197">
        <f t="shared" si="422"/>
        <v>38000</v>
      </c>
      <c r="CU112" s="197">
        <f t="shared" si="422"/>
        <v>40000</v>
      </c>
      <c r="CV112" s="197">
        <f t="shared" si="422"/>
        <v>42000</v>
      </c>
      <c r="CW112" s="197">
        <f t="shared" si="422"/>
        <v>44000</v>
      </c>
      <c r="CX112" s="197">
        <f t="shared" si="422"/>
        <v>46000</v>
      </c>
      <c r="CY112" s="197">
        <f t="shared" si="422"/>
        <v>48000</v>
      </c>
      <c r="CZ112" s="197">
        <f t="shared" si="422"/>
        <v>50000</v>
      </c>
      <c r="DA112" s="197">
        <f t="shared" si="422"/>
        <v>52000</v>
      </c>
      <c r="DB112" s="197">
        <f t="shared" si="422"/>
        <v>54000</v>
      </c>
      <c r="DC112" s="197">
        <f t="shared" si="422"/>
        <v>56000</v>
      </c>
      <c r="DD112" s="197">
        <f t="shared" si="422"/>
        <v>58000</v>
      </c>
      <c r="DE112" s="197">
        <f t="shared" si="422"/>
        <v>60000</v>
      </c>
      <c r="DF112" s="197">
        <f t="shared" si="422"/>
        <v>62000</v>
      </c>
      <c r="DG112" s="197">
        <f t="shared" si="422"/>
        <v>64000</v>
      </c>
      <c r="DH112" s="197">
        <f t="shared" si="422"/>
        <v>66000</v>
      </c>
      <c r="DI112" s="197">
        <f t="shared" si="422"/>
        <v>68000</v>
      </c>
      <c r="DJ112" s="197">
        <f t="shared" si="422"/>
        <v>70000</v>
      </c>
      <c r="DK112" s="197">
        <f t="shared" si="422"/>
        <v>72000</v>
      </c>
      <c r="DL112" s="197">
        <f t="shared" si="422"/>
        <v>74000</v>
      </c>
      <c r="DM112" s="197">
        <f t="shared" si="422"/>
        <v>76000</v>
      </c>
      <c r="DN112" s="197">
        <f t="shared" si="422"/>
        <v>78000</v>
      </c>
      <c r="DO112" s="197">
        <f t="shared" si="422"/>
        <v>80000</v>
      </c>
      <c r="DP112" s="197">
        <f t="shared" si="422"/>
        <v>82000</v>
      </c>
      <c r="DQ112" s="197">
        <v>84000</v>
      </c>
      <c r="DR112" s="197">
        <v>86000</v>
      </c>
      <c r="DS112" s="197">
        <f t="shared" ref="DS112:EB112" si="423">DR112+2000</f>
        <v>88000</v>
      </c>
      <c r="DT112" s="197">
        <f t="shared" si="423"/>
        <v>90000</v>
      </c>
      <c r="DU112" s="197">
        <f t="shared" si="423"/>
        <v>92000</v>
      </c>
      <c r="DV112" s="197">
        <f t="shared" si="423"/>
        <v>94000</v>
      </c>
      <c r="DW112" s="197">
        <f t="shared" si="423"/>
        <v>96000</v>
      </c>
      <c r="DX112" s="197">
        <f t="shared" si="423"/>
        <v>98000</v>
      </c>
      <c r="DY112" s="197">
        <f t="shared" si="423"/>
        <v>100000</v>
      </c>
      <c r="DZ112" s="197">
        <f t="shared" si="423"/>
        <v>102000</v>
      </c>
      <c r="EA112" s="197">
        <f t="shared" si="423"/>
        <v>104000</v>
      </c>
      <c r="EB112" s="197">
        <f t="shared" si="423"/>
        <v>106000</v>
      </c>
      <c r="EC112" s="197">
        <v>108000</v>
      </c>
      <c r="ED112" s="197">
        <f t="shared" ref="ED112:EK112" si="424">EC112+2000</f>
        <v>110000</v>
      </c>
      <c r="EE112" s="197">
        <f t="shared" si="424"/>
        <v>112000</v>
      </c>
      <c r="EF112" s="197">
        <f t="shared" si="424"/>
        <v>114000</v>
      </c>
      <c r="EG112" s="197">
        <f t="shared" si="424"/>
        <v>116000</v>
      </c>
      <c r="EH112" s="197">
        <f t="shared" si="424"/>
        <v>118000</v>
      </c>
      <c r="EI112" s="197">
        <f t="shared" si="424"/>
        <v>120000</v>
      </c>
      <c r="EJ112" s="197">
        <f t="shared" si="424"/>
        <v>122000</v>
      </c>
      <c r="EK112" s="197">
        <f t="shared" si="424"/>
        <v>124000</v>
      </c>
      <c r="EL112" s="197">
        <v>126000</v>
      </c>
      <c r="EM112" s="197">
        <f t="shared" ref="EM112:FR112" si="425">EL112+2000</f>
        <v>128000</v>
      </c>
      <c r="EN112" s="197">
        <f t="shared" si="425"/>
        <v>130000</v>
      </c>
      <c r="EO112" s="263">
        <f t="shared" si="425"/>
        <v>132000</v>
      </c>
      <c r="EP112" s="197">
        <f t="shared" si="425"/>
        <v>134000</v>
      </c>
      <c r="EQ112" s="197">
        <f t="shared" si="425"/>
        <v>136000</v>
      </c>
      <c r="ER112" s="197">
        <f t="shared" si="425"/>
        <v>138000</v>
      </c>
      <c r="ES112" s="197">
        <f t="shared" si="425"/>
        <v>140000</v>
      </c>
      <c r="ET112" s="197">
        <f t="shared" si="425"/>
        <v>142000</v>
      </c>
      <c r="EU112" s="197">
        <f t="shared" si="425"/>
        <v>144000</v>
      </c>
      <c r="EV112" s="197">
        <f t="shared" si="425"/>
        <v>146000</v>
      </c>
      <c r="EW112" s="197">
        <f t="shared" si="425"/>
        <v>148000</v>
      </c>
      <c r="EX112" s="197">
        <f t="shared" si="425"/>
        <v>150000</v>
      </c>
      <c r="EY112" s="197">
        <f t="shared" si="425"/>
        <v>152000</v>
      </c>
      <c r="EZ112" s="197">
        <f t="shared" si="425"/>
        <v>154000</v>
      </c>
      <c r="FA112" s="197">
        <f t="shared" si="425"/>
        <v>156000</v>
      </c>
      <c r="FB112" s="197">
        <f t="shared" si="425"/>
        <v>158000</v>
      </c>
      <c r="FC112" s="197">
        <f t="shared" si="425"/>
        <v>160000</v>
      </c>
      <c r="FD112" s="197">
        <f t="shared" si="425"/>
        <v>162000</v>
      </c>
      <c r="FE112" s="197">
        <f t="shared" si="425"/>
        <v>164000</v>
      </c>
      <c r="FF112" s="197">
        <f t="shared" si="425"/>
        <v>166000</v>
      </c>
      <c r="FG112" s="197">
        <f t="shared" si="425"/>
        <v>168000</v>
      </c>
      <c r="FH112" s="197">
        <f t="shared" si="425"/>
        <v>170000</v>
      </c>
      <c r="FI112" s="197">
        <f t="shared" si="425"/>
        <v>172000</v>
      </c>
      <c r="FJ112" s="197">
        <f t="shared" si="425"/>
        <v>174000</v>
      </c>
      <c r="FK112" s="197">
        <f t="shared" si="425"/>
        <v>176000</v>
      </c>
      <c r="FL112" s="197">
        <f t="shared" si="425"/>
        <v>178000</v>
      </c>
      <c r="FM112" s="197">
        <f t="shared" si="425"/>
        <v>180000</v>
      </c>
      <c r="FN112" s="197">
        <f t="shared" si="425"/>
        <v>182000</v>
      </c>
      <c r="FO112" s="197">
        <f t="shared" si="425"/>
        <v>184000</v>
      </c>
      <c r="FP112" s="197">
        <f t="shared" si="425"/>
        <v>186000</v>
      </c>
      <c r="FQ112" s="197">
        <f t="shared" si="425"/>
        <v>188000</v>
      </c>
      <c r="FR112" s="197">
        <f t="shared" si="425"/>
        <v>190000</v>
      </c>
      <c r="FS112" s="197">
        <f t="shared" ref="FS112:GJ112" si="426">FR112+2000</f>
        <v>192000</v>
      </c>
      <c r="FT112" s="197">
        <f t="shared" si="426"/>
        <v>194000</v>
      </c>
      <c r="FU112" s="197">
        <f t="shared" si="426"/>
        <v>196000</v>
      </c>
      <c r="FV112" s="197">
        <f t="shared" si="426"/>
        <v>198000</v>
      </c>
      <c r="FW112" s="197">
        <f t="shared" si="426"/>
        <v>200000</v>
      </c>
      <c r="FX112" s="197">
        <f t="shared" si="426"/>
        <v>202000</v>
      </c>
      <c r="FY112" s="197">
        <f t="shared" si="426"/>
        <v>204000</v>
      </c>
      <c r="FZ112" s="197">
        <f t="shared" si="426"/>
        <v>206000</v>
      </c>
      <c r="GA112" s="197">
        <f t="shared" si="426"/>
        <v>208000</v>
      </c>
      <c r="GB112" s="197">
        <f t="shared" si="426"/>
        <v>210000</v>
      </c>
      <c r="GC112" s="197">
        <f t="shared" si="426"/>
        <v>212000</v>
      </c>
      <c r="GD112" s="197">
        <f t="shared" si="426"/>
        <v>214000</v>
      </c>
      <c r="GE112" s="197">
        <f t="shared" si="426"/>
        <v>216000</v>
      </c>
      <c r="GF112" s="197">
        <f t="shared" si="426"/>
        <v>218000</v>
      </c>
      <c r="GG112" s="197">
        <f t="shared" si="426"/>
        <v>220000</v>
      </c>
      <c r="GH112" s="197">
        <f t="shared" si="426"/>
        <v>222000</v>
      </c>
      <c r="GI112" s="197">
        <f t="shared" si="426"/>
        <v>224000</v>
      </c>
      <c r="GJ112" s="197">
        <f t="shared" si="426"/>
        <v>226000</v>
      </c>
    </row>
    <row r="113" spans="1:192" ht="20.25" thickTop="1" thickBot="1" x14ac:dyDescent="0.3">
      <c r="A113" s="195">
        <v>102</v>
      </c>
      <c r="B113" s="193" t="str">
        <f>HYPERLINK("#Feuil1!EO"&amp;ROW(),feuil1!C113)</f>
        <v>Bob102</v>
      </c>
      <c r="C113" s="179" t="s">
        <v>274</v>
      </c>
      <c r="D113" s="192">
        <v>3000</v>
      </c>
      <c r="E113" s="20">
        <v>40179</v>
      </c>
      <c r="F113" s="214">
        <v>40574</v>
      </c>
      <c r="G113" s="182">
        <v>0</v>
      </c>
      <c r="H113" s="208"/>
      <c r="I113" s="197">
        <v>0</v>
      </c>
      <c r="J113" s="197">
        <v>0</v>
      </c>
      <c r="K113" s="197">
        <v>0</v>
      </c>
      <c r="L113" s="197">
        <v>0</v>
      </c>
      <c r="M113" s="197">
        <v>0</v>
      </c>
      <c r="N113" s="197">
        <v>0</v>
      </c>
      <c r="O113" s="197">
        <v>0</v>
      </c>
      <c r="P113" s="197">
        <v>0</v>
      </c>
      <c r="Q113" s="197">
        <v>0</v>
      </c>
      <c r="R113" s="197">
        <v>0</v>
      </c>
      <c r="S113" s="197">
        <v>0</v>
      </c>
      <c r="T113" s="197">
        <v>0</v>
      </c>
      <c r="U113" s="197">
        <v>0</v>
      </c>
      <c r="V113" s="197">
        <v>0</v>
      </c>
      <c r="W113" s="197">
        <v>0</v>
      </c>
      <c r="X113" s="197">
        <v>0</v>
      </c>
      <c r="Y113" s="197">
        <v>1000</v>
      </c>
      <c r="Z113" s="197">
        <v>1000</v>
      </c>
      <c r="AA113" s="197">
        <f t="shared" ref="AA113:AJ113" si="427">Z113+1000</f>
        <v>2000</v>
      </c>
      <c r="AB113" s="197">
        <f t="shared" si="427"/>
        <v>3000</v>
      </c>
      <c r="AC113" s="197">
        <f t="shared" si="427"/>
        <v>4000</v>
      </c>
      <c r="AD113" s="197">
        <f t="shared" si="427"/>
        <v>5000</v>
      </c>
      <c r="AE113" s="197">
        <f t="shared" si="427"/>
        <v>6000</v>
      </c>
      <c r="AF113" s="197">
        <f t="shared" si="427"/>
        <v>7000</v>
      </c>
      <c r="AG113" s="197">
        <f t="shared" si="427"/>
        <v>8000</v>
      </c>
      <c r="AH113" s="197">
        <f t="shared" si="427"/>
        <v>9000</v>
      </c>
      <c r="AI113" s="197">
        <f t="shared" si="427"/>
        <v>10000</v>
      </c>
      <c r="AJ113" s="197">
        <f t="shared" si="427"/>
        <v>11000</v>
      </c>
      <c r="AK113" s="197">
        <f t="shared" ref="AK113:BP113" si="428">AJ113+3000</f>
        <v>14000</v>
      </c>
      <c r="AL113" s="197">
        <f t="shared" si="428"/>
        <v>17000</v>
      </c>
      <c r="AM113" s="197">
        <f t="shared" si="428"/>
        <v>20000</v>
      </c>
      <c r="AN113" s="197">
        <f t="shared" si="428"/>
        <v>23000</v>
      </c>
      <c r="AO113" s="197">
        <f t="shared" si="428"/>
        <v>26000</v>
      </c>
      <c r="AP113" s="197">
        <f t="shared" si="428"/>
        <v>29000</v>
      </c>
      <c r="AQ113" s="197">
        <f t="shared" si="428"/>
        <v>32000</v>
      </c>
      <c r="AR113" s="197">
        <f t="shared" si="428"/>
        <v>35000</v>
      </c>
      <c r="AS113" s="197">
        <f t="shared" si="428"/>
        <v>38000</v>
      </c>
      <c r="AT113" s="197">
        <f t="shared" si="428"/>
        <v>41000</v>
      </c>
      <c r="AU113" s="197">
        <f t="shared" si="428"/>
        <v>44000</v>
      </c>
      <c r="AV113" s="197">
        <f t="shared" si="428"/>
        <v>47000</v>
      </c>
      <c r="AW113" s="197">
        <f t="shared" si="428"/>
        <v>50000</v>
      </c>
      <c r="AX113" s="197">
        <f t="shared" si="428"/>
        <v>53000</v>
      </c>
      <c r="AY113" s="197">
        <f t="shared" si="428"/>
        <v>56000</v>
      </c>
      <c r="AZ113" s="197">
        <f t="shared" si="428"/>
        <v>59000</v>
      </c>
      <c r="BA113" s="197">
        <f t="shared" si="428"/>
        <v>62000</v>
      </c>
      <c r="BB113" s="197">
        <f t="shared" si="428"/>
        <v>65000</v>
      </c>
      <c r="BC113" s="197">
        <f t="shared" si="428"/>
        <v>68000</v>
      </c>
      <c r="BD113" s="197">
        <f t="shared" si="428"/>
        <v>71000</v>
      </c>
      <c r="BE113" s="197">
        <f t="shared" si="428"/>
        <v>74000</v>
      </c>
      <c r="BF113" s="197">
        <f t="shared" si="428"/>
        <v>77000</v>
      </c>
      <c r="BG113" s="197">
        <f t="shared" si="428"/>
        <v>80000</v>
      </c>
      <c r="BH113" s="197">
        <f t="shared" si="428"/>
        <v>83000</v>
      </c>
      <c r="BI113" s="197">
        <f t="shared" si="428"/>
        <v>86000</v>
      </c>
      <c r="BJ113" s="197">
        <f t="shared" si="428"/>
        <v>89000</v>
      </c>
      <c r="BK113" s="197">
        <f t="shared" si="428"/>
        <v>92000</v>
      </c>
      <c r="BL113" s="197">
        <f t="shared" si="428"/>
        <v>95000</v>
      </c>
      <c r="BM113" s="197">
        <f t="shared" si="428"/>
        <v>98000</v>
      </c>
      <c r="BN113" s="197">
        <f t="shared" si="428"/>
        <v>101000</v>
      </c>
      <c r="BO113" s="197">
        <f t="shared" si="428"/>
        <v>104000</v>
      </c>
      <c r="BP113" s="197">
        <f t="shared" si="428"/>
        <v>107000</v>
      </c>
      <c r="BQ113" s="197">
        <f t="shared" ref="BQ113:CV113" si="429">BP113+3000</f>
        <v>110000</v>
      </c>
      <c r="BR113" s="197">
        <f t="shared" si="429"/>
        <v>113000</v>
      </c>
      <c r="BS113" s="197">
        <f t="shared" si="429"/>
        <v>116000</v>
      </c>
      <c r="BT113" s="197">
        <f t="shared" si="429"/>
        <v>119000</v>
      </c>
      <c r="BU113" s="197">
        <f t="shared" si="429"/>
        <v>122000</v>
      </c>
      <c r="BV113" s="197">
        <f t="shared" si="429"/>
        <v>125000</v>
      </c>
      <c r="BW113" s="197">
        <f t="shared" si="429"/>
        <v>128000</v>
      </c>
      <c r="BX113" s="197">
        <f t="shared" si="429"/>
        <v>131000</v>
      </c>
      <c r="BY113" s="197">
        <f t="shared" si="429"/>
        <v>134000</v>
      </c>
      <c r="BZ113" s="197">
        <f t="shared" si="429"/>
        <v>137000</v>
      </c>
      <c r="CA113" s="197">
        <f t="shared" si="429"/>
        <v>140000</v>
      </c>
      <c r="CB113" s="197">
        <f t="shared" si="429"/>
        <v>143000</v>
      </c>
      <c r="CC113" s="197">
        <f t="shared" si="429"/>
        <v>146000</v>
      </c>
      <c r="CD113" s="197">
        <f t="shared" si="429"/>
        <v>149000</v>
      </c>
      <c r="CE113" s="197">
        <f t="shared" si="429"/>
        <v>152000</v>
      </c>
      <c r="CF113" s="197">
        <f t="shared" si="429"/>
        <v>155000</v>
      </c>
      <c r="CG113" s="197">
        <f t="shared" si="429"/>
        <v>158000</v>
      </c>
      <c r="CH113" s="197">
        <f t="shared" si="429"/>
        <v>161000</v>
      </c>
      <c r="CI113" s="197">
        <f t="shared" si="429"/>
        <v>164000</v>
      </c>
      <c r="CJ113" s="197">
        <f t="shared" si="429"/>
        <v>167000</v>
      </c>
      <c r="CK113" s="197">
        <f t="shared" si="429"/>
        <v>170000</v>
      </c>
      <c r="CL113" s="197">
        <f t="shared" si="429"/>
        <v>173000</v>
      </c>
      <c r="CM113" s="197">
        <f t="shared" si="429"/>
        <v>176000</v>
      </c>
      <c r="CN113" s="197">
        <f t="shared" si="429"/>
        <v>179000</v>
      </c>
      <c r="CO113" s="197">
        <f t="shared" si="429"/>
        <v>182000</v>
      </c>
      <c r="CP113" s="197">
        <f t="shared" si="429"/>
        <v>185000</v>
      </c>
      <c r="CQ113" s="197">
        <f t="shared" si="429"/>
        <v>188000</v>
      </c>
      <c r="CR113" s="197">
        <f t="shared" si="429"/>
        <v>191000</v>
      </c>
      <c r="CS113" s="197">
        <f t="shared" si="429"/>
        <v>194000</v>
      </c>
      <c r="CT113" s="197">
        <f t="shared" si="429"/>
        <v>197000</v>
      </c>
      <c r="CU113" s="197">
        <f t="shared" si="429"/>
        <v>200000</v>
      </c>
      <c r="CV113" s="197">
        <f t="shared" si="429"/>
        <v>203000</v>
      </c>
      <c r="CW113" s="197">
        <f t="shared" ref="CW113:DP113" si="430">CV113+3000</f>
        <v>206000</v>
      </c>
      <c r="CX113" s="197">
        <f t="shared" si="430"/>
        <v>209000</v>
      </c>
      <c r="CY113" s="197">
        <f t="shared" si="430"/>
        <v>212000</v>
      </c>
      <c r="CZ113" s="197">
        <f t="shared" si="430"/>
        <v>215000</v>
      </c>
      <c r="DA113" s="197">
        <f t="shared" si="430"/>
        <v>218000</v>
      </c>
      <c r="DB113" s="197">
        <f t="shared" si="430"/>
        <v>221000</v>
      </c>
      <c r="DC113" s="197">
        <f t="shared" si="430"/>
        <v>224000</v>
      </c>
      <c r="DD113" s="197">
        <f t="shared" si="430"/>
        <v>227000</v>
      </c>
      <c r="DE113" s="197">
        <f t="shared" si="430"/>
        <v>230000</v>
      </c>
      <c r="DF113" s="197">
        <f t="shared" si="430"/>
        <v>233000</v>
      </c>
      <c r="DG113" s="197">
        <f t="shared" si="430"/>
        <v>236000</v>
      </c>
      <c r="DH113" s="197">
        <f t="shared" si="430"/>
        <v>239000</v>
      </c>
      <c r="DI113" s="197">
        <f t="shared" si="430"/>
        <v>242000</v>
      </c>
      <c r="DJ113" s="197">
        <f t="shared" si="430"/>
        <v>245000</v>
      </c>
      <c r="DK113" s="197">
        <f t="shared" si="430"/>
        <v>248000</v>
      </c>
      <c r="DL113" s="197">
        <f t="shared" si="430"/>
        <v>251000</v>
      </c>
      <c r="DM113" s="197">
        <f t="shared" si="430"/>
        <v>254000</v>
      </c>
      <c r="DN113" s="197">
        <f t="shared" si="430"/>
        <v>257000</v>
      </c>
      <c r="DO113" s="197">
        <f t="shared" si="430"/>
        <v>260000</v>
      </c>
      <c r="DP113" s="197">
        <f t="shared" si="430"/>
        <v>263000</v>
      </c>
      <c r="DQ113" s="197">
        <v>266000</v>
      </c>
      <c r="DR113" s="197">
        <f t="shared" ref="DR113:EB113" si="431">DQ113+3000</f>
        <v>269000</v>
      </c>
      <c r="DS113" s="197">
        <f t="shared" si="431"/>
        <v>272000</v>
      </c>
      <c r="DT113" s="197">
        <f t="shared" si="431"/>
        <v>275000</v>
      </c>
      <c r="DU113" s="197">
        <f t="shared" si="431"/>
        <v>278000</v>
      </c>
      <c r="DV113" s="197">
        <f t="shared" si="431"/>
        <v>281000</v>
      </c>
      <c r="DW113" s="197">
        <f t="shared" si="431"/>
        <v>284000</v>
      </c>
      <c r="DX113" s="197">
        <f t="shared" si="431"/>
        <v>287000</v>
      </c>
      <c r="DY113" s="197">
        <f t="shared" si="431"/>
        <v>290000</v>
      </c>
      <c r="DZ113" s="197">
        <f t="shared" si="431"/>
        <v>293000</v>
      </c>
      <c r="EA113" s="197">
        <f t="shared" si="431"/>
        <v>296000</v>
      </c>
      <c r="EB113" s="197">
        <f t="shared" si="431"/>
        <v>299000</v>
      </c>
      <c r="EC113" s="197">
        <v>302000</v>
      </c>
      <c r="ED113" s="197">
        <f>EC113+3000</f>
        <v>305000</v>
      </c>
      <c r="EE113" s="197">
        <f>ED113+3000</f>
        <v>308000</v>
      </c>
      <c r="EF113" s="197">
        <f>EE113+3000</f>
        <v>311000</v>
      </c>
      <c r="EG113" s="197">
        <f>EF113+3000</f>
        <v>314000</v>
      </c>
      <c r="EH113" s="197">
        <v>317000</v>
      </c>
      <c r="EI113" s="197">
        <f>EH113+3000</f>
        <v>320000</v>
      </c>
      <c r="EJ113" s="197">
        <f>EI113+3000</f>
        <v>323000</v>
      </c>
      <c r="EK113" s="197">
        <f>EJ113+3000</f>
        <v>326000</v>
      </c>
      <c r="EL113" s="197">
        <f>EK113+3000</f>
        <v>329000</v>
      </c>
      <c r="EM113" s="197">
        <f>EL113+3000</f>
        <v>332000</v>
      </c>
      <c r="EN113" s="197">
        <v>335000</v>
      </c>
      <c r="EO113" s="263">
        <f t="shared" ref="EO113:GJ113" si="432">EN113+3000</f>
        <v>338000</v>
      </c>
      <c r="EP113" s="197">
        <f t="shared" si="432"/>
        <v>341000</v>
      </c>
      <c r="EQ113" s="197">
        <f t="shared" si="432"/>
        <v>344000</v>
      </c>
      <c r="ER113" s="197">
        <f t="shared" si="432"/>
        <v>347000</v>
      </c>
      <c r="ES113" s="197">
        <f t="shared" si="432"/>
        <v>350000</v>
      </c>
      <c r="ET113" s="197">
        <f t="shared" si="432"/>
        <v>353000</v>
      </c>
      <c r="EU113" s="197">
        <f t="shared" si="432"/>
        <v>356000</v>
      </c>
      <c r="EV113" s="197">
        <f t="shared" si="432"/>
        <v>359000</v>
      </c>
      <c r="EW113" s="197">
        <f t="shared" si="432"/>
        <v>362000</v>
      </c>
      <c r="EX113" s="197">
        <f t="shared" si="432"/>
        <v>365000</v>
      </c>
      <c r="EY113" s="197">
        <f t="shared" si="432"/>
        <v>368000</v>
      </c>
      <c r="EZ113" s="197">
        <f t="shared" si="432"/>
        <v>371000</v>
      </c>
      <c r="FA113" s="197">
        <f t="shared" si="432"/>
        <v>374000</v>
      </c>
      <c r="FB113" s="197">
        <f t="shared" si="432"/>
        <v>377000</v>
      </c>
      <c r="FC113" s="197">
        <f t="shared" si="432"/>
        <v>380000</v>
      </c>
      <c r="FD113" s="197">
        <f t="shared" si="432"/>
        <v>383000</v>
      </c>
      <c r="FE113" s="197">
        <f t="shared" si="432"/>
        <v>386000</v>
      </c>
      <c r="FF113" s="197">
        <f t="shared" si="432"/>
        <v>389000</v>
      </c>
      <c r="FG113" s="197">
        <f t="shared" si="432"/>
        <v>392000</v>
      </c>
      <c r="FH113" s="197">
        <f t="shared" si="432"/>
        <v>395000</v>
      </c>
      <c r="FI113" s="197">
        <f t="shared" si="432"/>
        <v>398000</v>
      </c>
      <c r="FJ113" s="197">
        <f t="shared" si="432"/>
        <v>401000</v>
      </c>
      <c r="FK113" s="197">
        <f t="shared" si="432"/>
        <v>404000</v>
      </c>
      <c r="FL113" s="197">
        <f t="shared" si="432"/>
        <v>407000</v>
      </c>
      <c r="FM113" s="197">
        <f t="shared" si="432"/>
        <v>410000</v>
      </c>
      <c r="FN113" s="197">
        <f t="shared" si="432"/>
        <v>413000</v>
      </c>
      <c r="FO113" s="197">
        <f t="shared" si="432"/>
        <v>416000</v>
      </c>
      <c r="FP113" s="197">
        <f t="shared" si="432"/>
        <v>419000</v>
      </c>
      <c r="FQ113" s="197">
        <f t="shared" si="432"/>
        <v>422000</v>
      </c>
      <c r="FR113" s="197">
        <f t="shared" si="432"/>
        <v>425000</v>
      </c>
      <c r="FS113" s="197">
        <f t="shared" si="432"/>
        <v>428000</v>
      </c>
      <c r="FT113" s="197">
        <f t="shared" si="432"/>
        <v>431000</v>
      </c>
      <c r="FU113" s="197">
        <f t="shared" si="432"/>
        <v>434000</v>
      </c>
      <c r="FV113" s="197">
        <f t="shared" si="432"/>
        <v>437000</v>
      </c>
      <c r="FW113" s="197">
        <f t="shared" si="432"/>
        <v>440000</v>
      </c>
      <c r="FX113" s="197">
        <f t="shared" si="432"/>
        <v>443000</v>
      </c>
      <c r="FY113" s="197">
        <f t="shared" si="432"/>
        <v>446000</v>
      </c>
      <c r="FZ113" s="197">
        <f t="shared" si="432"/>
        <v>449000</v>
      </c>
      <c r="GA113" s="197">
        <f t="shared" si="432"/>
        <v>452000</v>
      </c>
      <c r="GB113" s="197">
        <f t="shared" si="432"/>
        <v>455000</v>
      </c>
      <c r="GC113" s="197">
        <f t="shared" si="432"/>
        <v>458000</v>
      </c>
      <c r="GD113" s="197">
        <f t="shared" si="432"/>
        <v>461000</v>
      </c>
      <c r="GE113" s="197">
        <f t="shared" si="432"/>
        <v>464000</v>
      </c>
      <c r="GF113" s="197">
        <f t="shared" si="432"/>
        <v>467000</v>
      </c>
      <c r="GG113" s="197">
        <f t="shared" si="432"/>
        <v>470000</v>
      </c>
      <c r="GH113" s="197">
        <f t="shared" si="432"/>
        <v>473000</v>
      </c>
      <c r="GI113" s="197">
        <f t="shared" si="432"/>
        <v>476000</v>
      </c>
      <c r="GJ113" s="197">
        <f t="shared" si="432"/>
        <v>479000</v>
      </c>
    </row>
    <row r="114" spans="1:192" ht="20.25" thickTop="1" thickBot="1" x14ac:dyDescent="0.3">
      <c r="A114" s="195">
        <v>103</v>
      </c>
      <c r="B114" s="193" t="str">
        <f>HYPERLINK("#Feuil1!EO"&amp;ROW(),feuil1!C114)</f>
        <v>Bob103</v>
      </c>
      <c r="C114" s="179" t="s">
        <v>275</v>
      </c>
      <c r="D114" s="189">
        <v>1000</v>
      </c>
      <c r="E114" s="19">
        <v>40543</v>
      </c>
      <c r="F114" s="214"/>
      <c r="G114" s="183">
        <v>13400</v>
      </c>
      <c r="H114" s="208"/>
      <c r="I114" s="198">
        <v>0</v>
      </c>
      <c r="J114" s="198">
        <v>0</v>
      </c>
      <c r="K114" s="198">
        <v>0</v>
      </c>
      <c r="L114" s="198">
        <v>0</v>
      </c>
      <c r="M114" s="198">
        <v>0</v>
      </c>
      <c r="N114" s="198">
        <v>0</v>
      </c>
      <c r="O114" s="198">
        <v>0</v>
      </c>
      <c r="P114" s="198">
        <v>0</v>
      </c>
      <c r="Q114" s="198">
        <v>0</v>
      </c>
      <c r="R114" s="198">
        <v>0</v>
      </c>
      <c r="S114" s="198">
        <v>0</v>
      </c>
      <c r="T114" s="198">
        <v>0</v>
      </c>
      <c r="U114" s="198">
        <v>0</v>
      </c>
      <c r="V114" s="198">
        <v>0</v>
      </c>
      <c r="W114" s="198">
        <v>0</v>
      </c>
      <c r="X114" s="198">
        <v>0</v>
      </c>
      <c r="Y114" s="198">
        <v>0</v>
      </c>
      <c r="Z114" s="198">
        <v>0</v>
      </c>
      <c r="AA114" s="198">
        <v>0</v>
      </c>
      <c r="AB114" s="198">
        <v>0</v>
      </c>
      <c r="AC114" s="198">
        <v>0</v>
      </c>
      <c r="AD114" s="198">
        <v>0</v>
      </c>
      <c r="AE114" s="198">
        <v>0</v>
      </c>
      <c r="AF114" s="198">
        <v>0</v>
      </c>
      <c r="AG114" s="198">
        <v>0</v>
      </c>
      <c r="AH114" s="198">
        <v>0</v>
      </c>
      <c r="AI114" s="198">
        <v>0</v>
      </c>
      <c r="AJ114" s="197">
        <v>1000</v>
      </c>
      <c r="AK114" s="197">
        <f t="shared" ref="AK114:BP114" si="433">AJ114+1000</f>
        <v>2000</v>
      </c>
      <c r="AL114" s="197">
        <f t="shared" si="433"/>
        <v>3000</v>
      </c>
      <c r="AM114" s="197">
        <f t="shared" si="433"/>
        <v>4000</v>
      </c>
      <c r="AN114" s="197">
        <f t="shared" si="433"/>
        <v>5000</v>
      </c>
      <c r="AO114" s="197">
        <f t="shared" si="433"/>
        <v>6000</v>
      </c>
      <c r="AP114" s="197">
        <f t="shared" si="433"/>
        <v>7000</v>
      </c>
      <c r="AQ114" s="197">
        <f t="shared" si="433"/>
        <v>8000</v>
      </c>
      <c r="AR114" s="197">
        <f t="shared" si="433"/>
        <v>9000</v>
      </c>
      <c r="AS114" s="197">
        <f t="shared" si="433"/>
        <v>10000</v>
      </c>
      <c r="AT114" s="197">
        <f t="shared" si="433"/>
        <v>11000</v>
      </c>
      <c r="AU114" s="197">
        <f t="shared" si="433"/>
        <v>12000</v>
      </c>
      <c r="AV114" s="197">
        <f t="shared" si="433"/>
        <v>13000</v>
      </c>
      <c r="AW114" s="197">
        <f t="shared" si="433"/>
        <v>14000</v>
      </c>
      <c r="AX114" s="197">
        <f t="shared" si="433"/>
        <v>15000</v>
      </c>
      <c r="AY114" s="197">
        <f t="shared" si="433"/>
        <v>16000</v>
      </c>
      <c r="AZ114" s="197">
        <f t="shared" si="433"/>
        <v>17000</v>
      </c>
      <c r="BA114" s="197">
        <f t="shared" si="433"/>
        <v>18000</v>
      </c>
      <c r="BB114" s="197">
        <f t="shared" si="433"/>
        <v>19000</v>
      </c>
      <c r="BC114" s="197">
        <f t="shared" si="433"/>
        <v>20000</v>
      </c>
      <c r="BD114" s="197">
        <f t="shared" si="433"/>
        <v>21000</v>
      </c>
      <c r="BE114" s="197">
        <f t="shared" si="433"/>
        <v>22000</v>
      </c>
      <c r="BF114" s="197">
        <f t="shared" si="433"/>
        <v>23000</v>
      </c>
      <c r="BG114" s="197">
        <f t="shared" si="433"/>
        <v>24000</v>
      </c>
      <c r="BH114" s="197">
        <f t="shared" si="433"/>
        <v>25000</v>
      </c>
      <c r="BI114" s="197">
        <f t="shared" si="433"/>
        <v>26000</v>
      </c>
      <c r="BJ114" s="197">
        <f t="shared" si="433"/>
        <v>27000</v>
      </c>
      <c r="BK114" s="197">
        <f t="shared" si="433"/>
        <v>28000</v>
      </c>
      <c r="BL114" s="197">
        <f t="shared" si="433"/>
        <v>29000</v>
      </c>
      <c r="BM114" s="197">
        <f t="shared" si="433"/>
        <v>30000</v>
      </c>
      <c r="BN114" s="197">
        <f t="shared" si="433"/>
        <v>31000</v>
      </c>
      <c r="BO114" s="197">
        <f t="shared" si="433"/>
        <v>32000</v>
      </c>
      <c r="BP114" s="197">
        <f t="shared" si="433"/>
        <v>33000</v>
      </c>
      <c r="BQ114" s="197">
        <f t="shared" ref="BQ114:CV114" si="434">BP114+1000</f>
        <v>34000</v>
      </c>
      <c r="BR114" s="197">
        <f t="shared" si="434"/>
        <v>35000</v>
      </c>
      <c r="BS114" s="197">
        <f t="shared" si="434"/>
        <v>36000</v>
      </c>
      <c r="BT114" s="197">
        <f t="shared" si="434"/>
        <v>37000</v>
      </c>
      <c r="BU114" s="197">
        <f t="shared" si="434"/>
        <v>38000</v>
      </c>
      <c r="BV114" s="197">
        <f t="shared" si="434"/>
        <v>39000</v>
      </c>
      <c r="BW114" s="197">
        <f t="shared" si="434"/>
        <v>40000</v>
      </c>
      <c r="BX114" s="197">
        <f t="shared" si="434"/>
        <v>41000</v>
      </c>
      <c r="BY114" s="197">
        <f t="shared" si="434"/>
        <v>42000</v>
      </c>
      <c r="BZ114" s="197">
        <f t="shared" si="434"/>
        <v>43000</v>
      </c>
      <c r="CA114" s="197">
        <f t="shared" si="434"/>
        <v>44000</v>
      </c>
      <c r="CB114" s="197">
        <f t="shared" si="434"/>
        <v>45000</v>
      </c>
      <c r="CC114" s="197">
        <f t="shared" si="434"/>
        <v>46000</v>
      </c>
      <c r="CD114" s="197">
        <f t="shared" si="434"/>
        <v>47000</v>
      </c>
      <c r="CE114" s="197">
        <f t="shared" si="434"/>
        <v>48000</v>
      </c>
      <c r="CF114" s="197">
        <f t="shared" si="434"/>
        <v>49000</v>
      </c>
      <c r="CG114" s="197">
        <f t="shared" si="434"/>
        <v>50000</v>
      </c>
      <c r="CH114" s="197">
        <f t="shared" si="434"/>
        <v>51000</v>
      </c>
      <c r="CI114" s="197">
        <f t="shared" si="434"/>
        <v>52000</v>
      </c>
      <c r="CJ114" s="197">
        <f t="shared" si="434"/>
        <v>53000</v>
      </c>
      <c r="CK114" s="197">
        <f t="shared" si="434"/>
        <v>54000</v>
      </c>
      <c r="CL114" s="197">
        <f t="shared" si="434"/>
        <v>55000</v>
      </c>
      <c r="CM114" s="197">
        <f t="shared" si="434"/>
        <v>56000</v>
      </c>
      <c r="CN114" s="197">
        <f t="shared" si="434"/>
        <v>57000</v>
      </c>
      <c r="CO114" s="197">
        <f t="shared" si="434"/>
        <v>58000</v>
      </c>
      <c r="CP114" s="197">
        <f t="shared" si="434"/>
        <v>59000</v>
      </c>
      <c r="CQ114" s="197">
        <f t="shared" si="434"/>
        <v>60000</v>
      </c>
      <c r="CR114" s="197">
        <f t="shared" si="434"/>
        <v>61000</v>
      </c>
      <c r="CS114" s="197">
        <f t="shared" si="434"/>
        <v>62000</v>
      </c>
      <c r="CT114" s="197">
        <f t="shared" si="434"/>
        <v>63000</v>
      </c>
      <c r="CU114" s="197">
        <f t="shared" si="434"/>
        <v>64000</v>
      </c>
      <c r="CV114" s="197">
        <f t="shared" si="434"/>
        <v>65000</v>
      </c>
      <c r="CW114" s="197">
        <f t="shared" ref="CW114:DS114" si="435">CV114+1000</f>
        <v>66000</v>
      </c>
      <c r="CX114" s="197">
        <f t="shared" si="435"/>
        <v>67000</v>
      </c>
      <c r="CY114" s="197">
        <f t="shared" si="435"/>
        <v>68000</v>
      </c>
      <c r="CZ114" s="197">
        <f t="shared" si="435"/>
        <v>69000</v>
      </c>
      <c r="DA114" s="197">
        <f t="shared" si="435"/>
        <v>70000</v>
      </c>
      <c r="DB114" s="197">
        <f t="shared" si="435"/>
        <v>71000</v>
      </c>
      <c r="DC114" s="197">
        <f t="shared" si="435"/>
        <v>72000</v>
      </c>
      <c r="DD114" s="197">
        <f t="shared" si="435"/>
        <v>73000</v>
      </c>
      <c r="DE114" s="197">
        <f t="shared" si="435"/>
        <v>74000</v>
      </c>
      <c r="DF114" s="197">
        <f t="shared" si="435"/>
        <v>75000</v>
      </c>
      <c r="DG114" s="197">
        <f t="shared" si="435"/>
        <v>76000</v>
      </c>
      <c r="DH114" s="197">
        <f t="shared" si="435"/>
        <v>77000</v>
      </c>
      <c r="DI114" s="197">
        <f t="shared" si="435"/>
        <v>78000</v>
      </c>
      <c r="DJ114" s="197">
        <f t="shared" si="435"/>
        <v>79000</v>
      </c>
      <c r="DK114" s="197">
        <f t="shared" si="435"/>
        <v>80000</v>
      </c>
      <c r="DL114" s="197">
        <f t="shared" si="435"/>
        <v>81000</v>
      </c>
      <c r="DM114" s="197">
        <f t="shared" si="435"/>
        <v>82000</v>
      </c>
      <c r="DN114" s="197">
        <f t="shared" si="435"/>
        <v>83000</v>
      </c>
      <c r="DO114" s="197">
        <f t="shared" si="435"/>
        <v>84000</v>
      </c>
      <c r="DP114" s="197">
        <f t="shared" si="435"/>
        <v>85000</v>
      </c>
      <c r="DQ114" s="197">
        <f t="shared" si="435"/>
        <v>86000</v>
      </c>
      <c r="DR114" s="197">
        <f t="shared" si="435"/>
        <v>87000</v>
      </c>
      <c r="DS114" s="197">
        <f t="shared" si="435"/>
        <v>88000</v>
      </c>
      <c r="DT114" s="197">
        <v>89000</v>
      </c>
      <c r="DU114" s="197">
        <f t="shared" ref="DU114:DW115" si="436">DT114+1000</f>
        <v>90000</v>
      </c>
      <c r="DV114" s="197">
        <f t="shared" si="436"/>
        <v>91000</v>
      </c>
      <c r="DW114" s="197">
        <f t="shared" si="436"/>
        <v>92000</v>
      </c>
      <c r="DX114" s="197">
        <v>93000</v>
      </c>
      <c r="DY114" s="197">
        <v>94000</v>
      </c>
      <c r="DZ114" s="197">
        <v>95000</v>
      </c>
      <c r="EA114" s="197">
        <f t="shared" ref="EA114:EM114" si="437">DZ114+1000</f>
        <v>96000</v>
      </c>
      <c r="EB114" s="197">
        <f t="shared" si="437"/>
        <v>97000</v>
      </c>
      <c r="EC114" s="197">
        <f t="shared" si="437"/>
        <v>98000</v>
      </c>
      <c r="ED114" s="197">
        <f t="shared" si="437"/>
        <v>99000</v>
      </c>
      <c r="EE114" s="197">
        <f t="shared" si="437"/>
        <v>100000</v>
      </c>
      <c r="EF114" s="197">
        <f t="shared" si="437"/>
        <v>101000</v>
      </c>
      <c r="EG114" s="197">
        <f t="shared" si="437"/>
        <v>102000</v>
      </c>
      <c r="EH114" s="197">
        <f t="shared" si="437"/>
        <v>103000</v>
      </c>
      <c r="EI114" s="197">
        <f t="shared" si="437"/>
        <v>104000</v>
      </c>
      <c r="EJ114" s="197">
        <f t="shared" si="437"/>
        <v>105000</v>
      </c>
      <c r="EK114" s="197">
        <f t="shared" si="437"/>
        <v>106000</v>
      </c>
      <c r="EL114" s="197">
        <f t="shared" si="437"/>
        <v>107000</v>
      </c>
      <c r="EM114" s="197">
        <f t="shared" si="437"/>
        <v>108000</v>
      </c>
      <c r="EN114" s="197">
        <v>109000</v>
      </c>
      <c r="EO114" s="263">
        <f t="shared" ref="EO114:GJ114" si="438">EN114+1000</f>
        <v>110000</v>
      </c>
      <c r="EP114" s="197">
        <f t="shared" si="438"/>
        <v>111000</v>
      </c>
      <c r="EQ114" s="197">
        <f t="shared" si="438"/>
        <v>112000</v>
      </c>
      <c r="ER114" s="197">
        <f t="shared" si="438"/>
        <v>113000</v>
      </c>
      <c r="ES114" s="197">
        <f t="shared" si="438"/>
        <v>114000</v>
      </c>
      <c r="ET114" s="197">
        <f t="shared" si="438"/>
        <v>115000</v>
      </c>
      <c r="EU114" s="197">
        <f t="shared" si="438"/>
        <v>116000</v>
      </c>
      <c r="EV114" s="197">
        <f t="shared" si="438"/>
        <v>117000</v>
      </c>
      <c r="EW114" s="197">
        <f t="shared" si="438"/>
        <v>118000</v>
      </c>
      <c r="EX114" s="197">
        <f t="shared" si="438"/>
        <v>119000</v>
      </c>
      <c r="EY114" s="197">
        <f t="shared" si="438"/>
        <v>120000</v>
      </c>
      <c r="EZ114" s="197">
        <f t="shared" si="438"/>
        <v>121000</v>
      </c>
      <c r="FA114" s="197">
        <f t="shared" si="438"/>
        <v>122000</v>
      </c>
      <c r="FB114" s="197">
        <f t="shared" si="438"/>
        <v>123000</v>
      </c>
      <c r="FC114" s="197">
        <f t="shared" si="438"/>
        <v>124000</v>
      </c>
      <c r="FD114" s="197">
        <f t="shared" si="438"/>
        <v>125000</v>
      </c>
      <c r="FE114" s="197">
        <f t="shared" si="438"/>
        <v>126000</v>
      </c>
      <c r="FF114" s="197">
        <f t="shared" si="438"/>
        <v>127000</v>
      </c>
      <c r="FG114" s="197">
        <f t="shared" si="438"/>
        <v>128000</v>
      </c>
      <c r="FH114" s="197">
        <f t="shared" si="438"/>
        <v>129000</v>
      </c>
      <c r="FI114" s="197">
        <f t="shared" si="438"/>
        <v>130000</v>
      </c>
      <c r="FJ114" s="197">
        <f t="shared" si="438"/>
        <v>131000</v>
      </c>
      <c r="FK114" s="197">
        <f t="shared" si="438"/>
        <v>132000</v>
      </c>
      <c r="FL114" s="197">
        <f t="shared" si="438"/>
        <v>133000</v>
      </c>
      <c r="FM114" s="197">
        <f t="shared" si="438"/>
        <v>134000</v>
      </c>
      <c r="FN114" s="197">
        <f t="shared" si="438"/>
        <v>135000</v>
      </c>
      <c r="FO114" s="197">
        <f t="shared" si="438"/>
        <v>136000</v>
      </c>
      <c r="FP114" s="197">
        <f t="shared" si="438"/>
        <v>137000</v>
      </c>
      <c r="FQ114" s="197">
        <f t="shared" si="438"/>
        <v>138000</v>
      </c>
      <c r="FR114" s="197">
        <f t="shared" si="438"/>
        <v>139000</v>
      </c>
      <c r="FS114" s="197">
        <f t="shared" si="438"/>
        <v>140000</v>
      </c>
      <c r="FT114" s="197">
        <f t="shared" si="438"/>
        <v>141000</v>
      </c>
      <c r="FU114" s="197">
        <f t="shared" si="438"/>
        <v>142000</v>
      </c>
      <c r="FV114" s="197">
        <f t="shared" si="438"/>
        <v>143000</v>
      </c>
      <c r="FW114" s="197">
        <f t="shared" si="438"/>
        <v>144000</v>
      </c>
      <c r="FX114" s="197">
        <f t="shared" si="438"/>
        <v>145000</v>
      </c>
      <c r="FY114" s="197">
        <f t="shared" si="438"/>
        <v>146000</v>
      </c>
      <c r="FZ114" s="197">
        <f t="shared" si="438"/>
        <v>147000</v>
      </c>
      <c r="GA114" s="197">
        <f t="shared" si="438"/>
        <v>148000</v>
      </c>
      <c r="GB114" s="197">
        <f t="shared" si="438"/>
        <v>149000</v>
      </c>
      <c r="GC114" s="197">
        <f t="shared" si="438"/>
        <v>150000</v>
      </c>
      <c r="GD114" s="197">
        <f t="shared" si="438"/>
        <v>151000</v>
      </c>
      <c r="GE114" s="197">
        <f t="shared" si="438"/>
        <v>152000</v>
      </c>
      <c r="GF114" s="197">
        <f t="shared" si="438"/>
        <v>153000</v>
      </c>
      <c r="GG114" s="197">
        <f t="shared" si="438"/>
        <v>154000</v>
      </c>
      <c r="GH114" s="197">
        <f t="shared" si="438"/>
        <v>155000</v>
      </c>
      <c r="GI114" s="197">
        <f t="shared" si="438"/>
        <v>156000</v>
      </c>
      <c r="GJ114" s="197">
        <f t="shared" si="438"/>
        <v>157000</v>
      </c>
    </row>
    <row r="115" spans="1:192" ht="20.25" thickTop="1" thickBot="1" x14ac:dyDescent="0.3">
      <c r="A115" s="195">
        <v>104</v>
      </c>
      <c r="B115" s="193" t="str">
        <f>HYPERLINK("#Feuil1!EO"&amp;ROW(),feuil1!C115)</f>
        <v>Bob104</v>
      </c>
      <c r="C115" s="179" t="s">
        <v>276</v>
      </c>
      <c r="D115" s="189">
        <v>1000</v>
      </c>
      <c r="E115" s="19">
        <v>38261</v>
      </c>
      <c r="F115" s="214"/>
      <c r="G115" s="184">
        <v>12500</v>
      </c>
      <c r="H115" s="208"/>
      <c r="I115" s="197">
        <v>48000</v>
      </c>
      <c r="J115" s="197">
        <f t="shared" ref="J115:AO115" si="439">I115+1000</f>
        <v>49000</v>
      </c>
      <c r="K115" s="197">
        <f t="shared" si="439"/>
        <v>50000</v>
      </c>
      <c r="L115" s="197">
        <f t="shared" si="439"/>
        <v>51000</v>
      </c>
      <c r="M115" s="197">
        <f t="shared" si="439"/>
        <v>52000</v>
      </c>
      <c r="N115" s="197">
        <f t="shared" si="439"/>
        <v>53000</v>
      </c>
      <c r="O115" s="197">
        <f t="shared" si="439"/>
        <v>54000</v>
      </c>
      <c r="P115" s="197">
        <f t="shared" si="439"/>
        <v>55000</v>
      </c>
      <c r="Q115" s="197">
        <f t="shared" si="439"/>
        <v>56000</v>
      </c>
      <c r="R115" s="197">
        <f t="shared" si="439"/>
        <v>57000</v>
      </c>
      <c r="S115" s="197">
        <f t="shared" si="439"/>
        <v>58000</v>
      </c>
      <c r="T115" s="197">
        <f t="shared" si="439"/>
        <v>59000</v>
      </c>
      <c r="U115" s="197">
        <f t="shared" si="439"/>
        <v>60000</v>
      </c>
      <c r="V115" s="197">
        <f t="shared" si="439"/>
        <v>61000</v>
      </c>
      <c r="W115" s="197">
        <f t="shared" si="439"/>
        <v>62000</v>
      </c>
      <c r="X115" s="197">
        <f t="shared" si="439"/>
        <v>63000</v>
      </c>
      <c r="Y115" s="197">
        <f t="shared" si="439"/>
        <v>64000</v>
      </c>
      <c r="Z115" s="197">
        <f t="shared" si="439"/>
        <v>65000</v>
      </c>
      <c r="AA115" s="197">
        <f t="shared" si="439"/>
        <v>66000</v>
      </c>
      <c r="AB115" s="197">
        <f t="shared" si="439"/>
        <v>67000</v>
      </c>
      <c r="AC115" s="197">
        <f t="shared" si="439"/>
        <v>68000</v>
      </c>
      <c r="AD115" s="197">
        <f t="shared" si="439"/>
        <v>69000</v>
      </c>
      <c r="AE115" s="197">
        <f t="shared" si="439"/>
        <v>70000</v>
      </c>
      <c r="AF115" s="197">
        <f t="shared" si="439"/>
        <v>71000</v>
      </c>
      <c r="AG115" s="197">
        <f t="shared" si="439"/>
        <v>72000</v>
      </c>
      <c r="AH115" s="197">
        <f t="shared" si="439"/>
        <v>73000</v>
      </c>
      <c r="AI115" s="197">
        <f t="shared" si="439"/>
        <v>74000</v>
      </c>
      <c r="AJ115" s="197">
        <f t="shared" si="439"/>
        <v>75000</v>
      </c>
      <c r="AK115" s="197">
        <f t="shared" si="439"/>
        <v>76000</v>
      </c>
      <c r="AL115" s="197">
        <f t="shared" si="439"/>
        <v>77000</v>
      </c>
      <c r="AM115" s="197">
        <f t="shared" si="439"/>
        <v>78000</v>
      </c>
      <c r="AN115" s="197">
        <f t="shared" si="439"/>
        <v>79000</v>
      </c>
      <c r="AO115" s="197">
        <f t="shared" si="439"/>
        <v>80000</v>
      </c>
      <c r="AP115" s="197">
        <f t="shared" ref="AP115:BU115" si="440">AO115+1000</f>
        <v>81000</v>
      </c>
      <c r="AQ115" s="197">
        <f t="shared" si="440"/>
        <v>82000</v>
      </c>
      <c r="AR115" s="197">
        <f t="shared" si="440"/>
        <v>83000</v>
      </c>
      <c r="AS115" s="197">
        <f t="shared" si="440"/>
        <v>84000</v>
      </c>
      <c r="AT115" s="197">
        <f t="shared" si="440"/>
        <v>85000</v>
      </c>
      <c r="AU115" s="197">
        <f t="shared" si="440"/>
        <v>86000</v>
      </c>
      <c r="AV115" s="197">
        <f t="shared" si="440"/>
        <v>87000</v>
      </c>
      <c r="AW115" s="197">
        <f t="shared" si="440"/>
        <v>88000</v>
      </c>
      <c r="AX115" s="197">
        <f t="shared" si="440"/>
        <v>89000</v>
      </c>
      <c r="AY115" s="197">
        <f t="shared" si="440"/>
        <v>90000</v>
      </c>
      <c r="AZ115" s="197">
        <f t="shared" si="440"/>
        <v>91000</v>
      </c>
      <c r="BA115" s="197">
        <f t="shared" si="440"/>
        <v>92000</v>
      </c>
      <c r="BB115" s="197">
        <f t="shared" si="440"/>
        <v>93000</v>
      </c>
      <c r="BC115" s="197">
        <f t="shared" si="440"/>
        <v>94000</v>
      </c>
      <c r="BD115" s="197">
        <f t="shared" si="440"/>
        <v>95000</v>
      </c>
      <c r="BE115" s="197">
        <f t="shared" si="440"/>
        <v>96000</v>
      </c>
      <c r="BF115" s="197">
        <f t="shared" si="440"/>
        <v>97000</v>
      </c>
      <c r="BG115" s="197">
        <f t="shared" si="440"/>
        <v>98000</v>
      </c>
      <c r="BH115" s="197">
        <f t="shared" si="440"/>
        <v>99000</v>
      </c>
      <c r="BI115" s="197">
        <f t="shared" si="440"/>
        <v>100000</v>
      </c>
      <c r="BJ115" s="197">
        <f t="shared" si="440"/>
        <v>101000</v>
      </c>
      <c r="BK115" s="197">
        <f t="shared" si="440"/>
        <v>102000</v>
      </c>
      <c r="BL115" s="197">
        <f t="shared" si="440"/>
        <v>103000</v>
      </c>
      <c r="BM115" s="197">
        <f t="shared" si="440"/>
        <v>104000</v>
      </c>
      <c r="BN115" s="197">
        <f t="shared" si="440"/>
        <v>105000</v>
      </c>
      <c r="BO115" s="197">
        <f t="shared" si="440"/>
        <v>106000</v>
      </c>
      <c r="BP115" s="197">
        <f t="shared" si="440"/>
        <v>107000</v>
      </c>
      <c r="BQ115" s="197">
        <f t="shared" si="440"/>
        <v>108000</v>
      </c>
      <c r="BR115" s="197">
        <f t="shared" si="440"/>
        <v>109000</v>
      </c>
      <c r="BS115" s="197">
        <f t="shared" si="440"/>
        <v>110000</v>
      </c>
      <c r="BT115" s="197">
        <f t="shared" si="440"/>
        <v>111000</v>
      </c>
      <c r="BU115" s="197">
        <f t="shared" si="440"/>
        <v>112000</v>
      </c>
      <c r="BV115" s="197">
        <f t="shared" ref="BV115:DA115" si="441">BU115+1000</f>
        <v>113000</v>
      </c>
      <c r="BW115" s="197">
        <f t="shared" si="441"/>
        <v>114000</v>
      </c>
      <c r="BX115" s="197">
        <f t="shared" si="441"/>
        <v>115000</v>
      </c>
      <c r="BY115" s="197">
        <f t="shared" si="441"/>
        <v>116000</v>
      </c>
      <c r="BZ115" s="197">
        <f t="shared" si="441"/>
        <v>117000</v>
      </c>
      <c r="CA115" s="197">
        <f t="shared" si="441"/>
        <v>118000</v>
      </c>
      <c r="CB115" s="197">
        <f t="shared" si="441"/>
        <v>119000</v>
      </c>
      <c r="CC115" s="197">
        <f t="shared" si="441"/>
        <v>120000</v>
      </c>
      <c r="CD115" s="197">
        <f t="shared" si="441"/>
        <v>121000</v>
      </c>
      <c r="CE115" s="197">
        <f t="shared" si="441"/>
        <v>122000</v>
      </c>
      <c r="CF115" s="197">
        <f t="shared" si="441"/>
        <v>123000</v>
      </c>
      <c r="CG115" s="197">
        <f t="shared" si="441"/>
        <v>124000</v>
      </c>
      <c r="CH115" s="197">
        <f t="shared" si="441"/>
        <v>125000</v>
      </c>
      <c r="CI115" s="197">
        <f t="shared" si="441"/>
        <v>126000</v>
      </c>
      <c r="CJ115" s="197">
        <f t="shared" si="441"/>
        <v>127000</v>
      </c>
      <c r="CK115" s="197">
        <f t="shared" si="441"/>
        <v>128000</v>
      </c>
      <c r="CL115" s="197">
        <f t="shared" si="441"/>
        <v>129000</v>
      </c>
      <c r="CM115" s="197">
        <f t="shared" si="441"/>
        <v>130000</v>
      </c>
      <c r="CN115" s="197">
        <f t="shared" si="441"/>
        <v>131000</v>
      </c>
      <c r="CO115" s="197">
        <f t="shared" si="441"/>
        <v>132000</v>
      </c>
      <c r="CP115" s="197">
        <f t="shared" si="441"/>
        <v>133000</v>
      </c>
      <c r="CQ115" s="197">
        <f t="shared" si="441"/>
        <v>134000</v>
      </c>
      <c r="CR115" s="197">
        <f t="shared" si="441"/>
        <v>135000</v>
      </c>
      <c r="CS115" s="197">
        <f t="shared" si="441"/>
        <v>136000</v>
      </c>
      <c r="CT115" s="197">
        <f t="shared" si="441"/>
        <v>137000</v>
      </c>
      <c r="CU115" s="197">
        <f t="shared" si="441"/>
        <v>138000</v>
      </c>
      <c r="CV115" s="197">
        <f t="shared" si="441"/>
        <v>139000</v>
      </c>
      <c r="CW115" s="197">
        <f t="shared" si="441"/>
        <v>140000</v>
      </c>
      <c r="CX115" s="197">
        <f t="shared" si="441"/>
        <v>141000</v>
      </c>
      <c r="CY115" s="197">
        <f t="shared" si="441"/>
        <v>142000</v>
      </c>
      <c r="CZ115" s="197">
        <f t="shared" si="441"/>
        <v>143000</v>
      </c>
      <c r="DA115" s="197">
        <f t="shared" si="441"/>
        <v>144000</v>
      </c>
      <c r="DB115" s="197">
        <f t="shared" ref="DB115:DP115" si="442">DA115+1000</f>
        <v>145000</v>
      </c>
      <c r="DC115" s="197">
        <f t="shared" si="442"/>
        <v>146000</v>
      </c>
      <c r="DD115" s="197">
        <f t="shared" si="442"/>
        <v>147000</v>
      </c>
      <c r="DE115" s="197">
        <f t="shared" si="442"/>
        <v>148000</v>
      </c>
      <c r="DF115" s="197">
        <f t="shared" si="442"/>
        <v>149000</v>
      </c>
      <c r="DG115" s="197">
        <f t="shared" si="442"/>
        <v>150000</v>
      </c>
      <c r="DH115" s="197">
        <f t="shared" si="442"/>
        <v>151000</v>
      </c>
      <c r="DI115" s="197">
        <f t="shared" si="442"/>
        <v>152000</v>
      </c>
      <c r="DJ115" s="197">
        <f t="shared" si="442"/>
        <v>153000</v>
      </c>
      <c r="DK115" s="197">
        <f t="shared" si="442"/>
        <v>154000</v>
      </c>
      <c r="DL115" s="197">
        <f t="shared" si="442"/>
        <v>155000</v>
      </c>
      <c r="DM115" s="197">
        <f t="shared" si="442"/>
        <v>156000</v>
      </c>
      <c r="DN115" s="197">
        <f t="shared" si="442"/>
        <v>157000</v>
      </c>
      <c r="DO115" s="197">
        <f t="shared" si="442"/>
        <v>158000</v>
      </c>
      <c r="DP115" s="197">
        <f t="shared" si="442"/>
        <v>159000</v>
      </c>
      <c r="DQ115" s="197">
        <v>160000</v>
      </c>
      <c r="DR115" s="197">
        <f>DQ115+1000</f>
        <v>161000</v>
      </c>
      <c r="DS115" s="197">
        <f>DR115+1000</f>
        <v>162000</v>
      </c>
      <c r="DT115" s="197">
        <f>DS115+1000</f>
        <v>163000</v>
      </c>
      <c r="DU115" s="197">
        <f t="shared" si="436"/>
        <v>164000</v>
      </c>
      <c r="DV115" s="197">
        <f t="shared" si="436"/>
        <v>165000</v>
      </c>
      <c r="DW115" s="197">
        <f t="shared" si="436"/>
        <v>166000</v>
      </c>
      <c r="DX115" s="197">
        <f>DW115+1000</f>
        <v>167000</v>
      </c>
      <c r="DY115" s="197">
        <f>DX115+1000</f>
        <v>168000</v>
      </c>
      <c r="DZ115" s="197">
        <f>DY115+1000</f>
        <v>169000</v>
      </c>
      <c r="EA115" s="197">
        <v>170000</v>
      </c>
      <c r="EB115" s="197">
        <f>EA115+1000</f>
        <v>171000</v>
      </c>
      <c r="EC115" s="197">
        <v>172000</v>
      </c>
      <c r="ED115" s="197">
        <f>EC115+1000</f>
        <v>173000</v>
      </c>
      <c r="EE115" s="197">
        <f>ED115+1000</f>
        <v>174000</v>
      </c>
      <c r="EF115" s="197">
        <f>EE115+1000</f>
        <v>175000</v>
      </c>
      <c r="EG115" s="197">
        <f>EF115+1000</f>
        <v>176000</v>
      </c>
      <c r="EH115" s="197">
        <v>177000</v>
      </c>
      <c r="EI115" s="197">
        <f t="shared" ref="EI115:EM115" si="443">EH115+1000</f>
        <v>178000</v>
      </c>
      <c r="EJ115" s="197">
        <f t="shared" si="443"/>
        <v>179000</v>
      </c>
      <c r="EK115" s="197">
        <f t="shared" si="443"/>
        <v>180000</v>
      </c>
      <c r="EL115" s="197">
        <f t="shared" si="443"/>
        <v>181000</v>
      </c>
      <c r="EM115" s="197">
        <f t="shared" si="443"/>
        <v>182000</v>
      </c>
      <c r="EN115" s="197">
        <v>183000</v>
      </c>
      <c r="EO115" s="263">
        <f t="shared" ref="EO115:GJ115" si="444">EN115+1000</f>
        <v>184000</v>
      </c>
      <c r="EP115" s="197">
        <f t="shared" si="444"/>
        <v>185000</v>
      </c>
      <c r="EQ115" s="197">
        <f t="shared" si="444"/>
        <v>186000</v>
      </c>
      <c r="ER115" s="197">
        <f t="shared" si="444"/>
        <v>187000</v>
      </c>
      <c r="ES115" s="197">
        <f t="shared" si="444"/>
        <v>188000</v>
      </c>
      <c r="ET115" s="197">
        <f t="shared" si="444"/>
        <v>189000</v>
      </c>
      <c r="EU115" s="197">
        <f t="shared" si="444"/>
        <v>190000</v>
      </c>
      <c r="EV115" s="197">
        <f t="shared" si="444"/>
        <v>191000</v>
      </c>
      <c r="EW115" s="197">
        <f t="shared" si="444"/>
        <v>192000</v>
      </c>
      <c r="EX115" s="197">
        <f t="shared" si="444"/>
        <v>193000</v>
      </c>
      <c r="EY115" s="197">
        <f t="shared" si="444"/>
        <v>194000</v>
      </c>
      <c r="EZ115" s="197">
        <f t="shared" si="444"/>
        <v>195000</v>
      </c>
      <c r="FA115" s="197">
        <f t="shared" si="444"/>
        <v>196000</v>
      </c>
      <c r="FB115" s="197">
        <f t="shared" si="444"/>
        <v>197000</v>
      </c>
      <c r="FC115" s="197">
        <f t="shared" si="444"/>
        <v>198000</v>
      </c>
      <c r="FD115" s="197">
        <f t="shared" si="444"/>
        <v>199000</v>
      </c>
      <c r="FE115" s="197">
        <f t="shared" si="444"/>
        <v>200000</v>
      </c>
      <c r="FF115" s="197">
        <f t="shared" si="444"/>
        <v>201000</v>
      </c>
      <c r="FG115" s="197">
        <f t="shared" si="444"/>
        <v>202000</v>
      </c>
      <c r="FH115" s="197">
        <f t="shared" si="444"/>
        <v>203000</v>
      </c>
      <c r="FI115" s="197">
        <f t="shared" si="444"/>
        <v>204000</v>
      </c>
      <c r="FJ115" s="197">
        <f t="shared" si="444"/>
        <v>205000</v>
      </c>
      <c r="FK115" s="197">
        <f t="shared" si="444"/>
        <v>206000</v>
      </c>
      <c r="FL115" s="197">
        <f t="shared" si="444"/>
        <v>207000</v>
      </c>
      <c r="FM115" s="197">
        <f t="shared" si="444"/>
        <v>208000</v>
      </c>
      <c r="FN115" s="197">
        <f t="shared" si="444"/>
        <v>209000</v>
      </c>
      <c r="FO115" s="197">
        <f t="shared" si="444"/>
        <v>210000</v>
      </c>
      <c r="FP115" s="197">
        <f t="shared" si="444"/>
        <v>211000</v>
      </c>
      <c r="FQ115" s="197">
        <f t="shared" si="444"/>
        <v>212000</v>
      </c>
      <c r="FR115" s="197">
        <f t="shared" si="444"/>
        <v>213000</v>
      </c>
      <c r="FS115" s="197">
        <f t="shared" si="444"/>
        <v>214000</v>
      </c>
      <c r="FT115" s="197">
        <f t="shared" si="444"/>
        <v>215000</v>
      </c>
      <c r="FU115" s="197">
        <f t="shared" si="444"/>
        <v>216000</v>
      </c>
      <c r="FV115" s="197">
        <f t="shared" si="444"/>
        <v>217000</v>
      </c>
      <c r="FW115" s="197">
        <f t="shared" si="444"/>
        <v>218000</v>
      </c>
      <c r="FX115" s="197">
        <f t="shared" si="444"/>
        <v>219000</v>
      </c>
      <c r="FY115" s="197">
        <f t="shared" si="444"/>
        <v>220000</v>
      </c>
      <c r="FZ115" s="197">
        <f t="shared" si="444"/>
        <v>221000</v>
      </c>
      <c r="GA115" s="197">
        <f t="shared" si="444"/>
        <v>222000</v>
      </c>
      <c r="GB115" s="197">
        <f t="shared" si="444"/>
        <v>223000</v>
      </c>
      <c r="GC115" s="197">
        <f t="shared" si="444"/>
        <v>224000</v>
      </c>
      <c r="GD115" s="197">
        <f t="shared" si="444"/>
        <v>225000</v>
      </c>
      <c r="GE115" s="197">
        <f t="shared" si="444"/>
        <v>226000</v>
      </c>
      <c r="GF115" s="197">
        <f t="shared" si="444"/>
        <v>227000</v>
      </c>
      <c r="GG115" s="197">
        <f t="shared" si="444"/>
        <v>228000</v>
      </c>
      <c r="GH115" s="197">
        <f t="shared" si="444"/>
        <v>229000</v>
      </c>
      <c r="GI115" s="197">
        <f t="shared" si="444"/>
        <v>230000</v>
      </c>
      <c r="GJ115" s="197">
        <f t="shared" si="444"/>
        <v>231000</v>
      </c>
    </row>
    <row r="116" spans="1:192" ht="20.25" thickTop="1" thickBot="1" x14ac:dyDescent="0.3">
      <c r="A116" s="195">
        <v>105</v>
      </c>
      <c r="B116" s="193" t="str">
        <f>HYPERLINK("#Feuil1!EO"&amp;ROW(),feuil1!C116)</f>
        <v>Bob105</v>
      </c>
      <c r="C116" s="179" t="s">
        <v>277</v>
      </c>
      <c r="D116" s="190">
        <v>10000</v>
      </c>
      <c r="E116" s="19">
        <v>41395</v>
      </c>
      <c r="F116" s="216">
        <v>43831</v>
      </c>
      <c r="G116" s="183">
        <v>0</v>
      </c>
      <c r="H116" s="208"/>
      <c r="I116" s="197">
        <v>0</v>
      </c>
      <c r="J116" s="197">
        <v>0</v>
      </c>
      <c r="K116" s="197">
        <v>0</v>
      </c>
      <c r="L116" s="197">
        <v>0</v>
      </c>
      <c r="M116" s="197">
        <v>0</v>
      </c>
      <c r="N116" s="197">
        <v>0</v>
      </c>
      <c r="O116" s="197">
        <v>0</v>
      </c>
      <c r="P116" s="197">
        <v>0</v>
      </c>
      <c r="Q116" s="197">
        <v>0</v>
      </c>
      <c r="R116" s="197">
        <v>0</v>
      </c>
      <c r="S116" s="197">
        <v>0</v>
      </c>
      <c r="T116" s="197">
        <v>0</v>
      </c>
      <c r="U116" s="197">
        <v>0</v>
      </c>
      <c r="V116" s="197">
        <v>0</v>
      </c>
      <c r="W116" s="197">
        <v>0</v>
      </c>
      <c r="X116" s="197">
        <v>0</v>
      </c>
      <c r="Y116" s="197">
        <v>0</v>
      </c>
      <c r="Z116" s="197">
        <v>0</v>
      </c>
      <c r="AA116" s="197">
        <v>0</v>
      </c>
      <c r="AB116" s="197">
        <v>0</v>
      </c>
      <c r="AC116" s="197">
        <v>0</v>
      </c>
      <c r="AD116" s="197">
        <v>0</v>
      </c>
      <c r="AE116" s="197">
        <v>0</v>
      </c>
      <c r="AF116" s="197">
        <v>0</v>
      </c>
      <c r="AG116" s="197">
        <v>0</v>
      </c>
      <c r="AH116" s="197">
        <v>0</v>
      </c>
      <c r="AI116" s="197">
        <v>0</v>
      </c>
      <c r="AJ116" s="197">
        <v>0</v>
      </c>
      <c r="AK116" s="197">
        <v>0</v>
      </c>
      <c r="AL116" s="197">
        <v>0</v>
      </c>
      <c r="AM116" s="197">
        <v>0</v>
      </c>
      <c r="AN116" s="197">
        <v>0</v>
      </c>
      <c r="AO116" s="197">
        <v>0</v>
      </c>
      <c r="AP116" s="197">
        <v>0</v>
      </c>
      <c r="AQ116" s="197">
        <v>0</v>
      </c>
      <c r="AR116" s="197">
        <v>0</v>
      </c>
      <c r="AS116" s="197">
        <v>0</v>
      </c>
      <c r="AT116" s="197">
        <v>0</v>
      </c>
      <c r="AU116" s="197">
        <v>0</v>
      </c>
      <c r="AV116" s="197">
        <v>0</v>
      </c>
      <c r="AW116" s="197">
        <v>0</v>
      </c>
      <c r="AX116" s="197">
        <v>0</v>
      </c>
      <c r="AY116" s="197">
        <v>0</v>
      </c>
      <c r="AZ116" s="197">
        <v>0</v>
      </c>
      <c r="BA116" s="197">
        <v>0</v>
      </c>
      <c r="BB116" s="197">
        <v>0</v>
      </c>
      <c r="BC116" s="197">
        <v>0</v>
      </c>
      <c r="BD116" s="197">
        <v>0</v>
      </c>
      <c r="BE116" s="197">
        <v>0</v>
      </c>
      <c r="BF116" s="197">
        <v>0</v>
      </c>
      <c r="BG116" s="197">
        <v>0</v>
      </c>
      <c r="BH116" s="197">
        <v>0</v>
      </c>
      <c r="BI116" s="197">
        <v>0</v>
      </c>
      <c r="BJ116" s="197">
        <v>0</v>
      </c>
      <c r="BK116" s="197">
        <v>0</v>
      </c>
      <c r="BL116" s="197">
        <v>0</v>
      </c>
      <c r="BM116" s="197">
        <v>2000</v>
      </c>
      <c r="BN116" s="197">
        <f t="shared" ref="BN116:CS116" si="445">BM116+2000</f>
        <v>4000</v>
      </c>
      <c r="BO116" s="197">
        <f t="shared" si="445"/>
        <v>6000</v>
      </c>
      <c r="BP116" s="197">
        <f t="shared" si="445"/>
        <v>8000</v>
      </c>
      <c r="BQ116" s="197">
        <f t="shared" si="445"/>
        <v>10000</v>
      </c>
      <c r="BR116" s="197">
        <f t="shared" si="445"/>
        <v>12000</v>
      </c>
      <c r="BS116" s="197">
        <f t="shared" si="445"/>
        <v>14000</v>
      </c>
      <c r="BT116" s="197">
        <f t="shared" si="445"/>
        <v>16000</v>
      </c>
      <c r="BU116" s="197">
        <f t="shared" si="445"/>
        <v>18000</v>
      </c>
      <c r="BV116" s="197">
        <f t="shared" si="445"/>
        <v>20000</v>
      </c>
      <c r="BW116" s="197">
        <f t="shared" si="445"/>
        <v>22000</v>
      </c>
      <c r="BX116" s="197">
        <f t="shared" si="445"/>
        <v>24000</v>
      </c>
      <c r="BY116" s="197">
        <f t="shared" si="445"/>
        <v>26000</v>
      </c>
      <c r="BZ116" s="197">
        <f t="shared" si="445"/>
        <v>28000</v>
      </c>
      <c r="CA116" s="197">
        <f t="shared" si="445"/>
        <v>30000</v>
      </c>
      <c r="CB116" s="197">
        <f t="shared" si="445"/>
        <v>32000</v>
      </c>
      <c r="CC116" s="197">
        <f t="shared" si="445"/>
        <v>34000</v>
      </c>
      <c r="CD116" s="197">
        <f t="shared" si="445"/>
        <v>36000</v>
      </c>
      <c r="CE116" s="197">
        <f t="shared" si="445"/>
        <v>38000</v>
      </c>
      <c r="CF116" s="197">
        <f t="shared" si="445"/>
        <v>40000</v>
      </c>
      <c r="CG116" s="197">
        <f t="shared" si="445"/>
        <v>42000</v>
      </c>
      <c r="CH116" s="197">
        <f t="shared" si="445"/>
        <v>44000</v>
      </c>
      <c r="CI116" s="197">
        <f t="shared" si="445"/>
        <v>46000</v>
      </c>
      <c r="CJ116" s="197">
        <f t="shared" si="445"/>
        <v>48000</v>
      </c>
      <c r="CK116" s="197">
        <f t="shared" si="445"/>
        <v>50000</v>
      </c>
      <c r="CL116" s="197">
        <f t="shared" si="445"/>
        <v>52000</v>
      </c>
      <c r="CM116" s="197">
        <f t="shared" si="445"/>
        <v>54000</v>
      </c>
      <c r="CN116" s="197">
        <f t="shared" si="445"/>
        <v>56000</v>
      </c>
      <c r="CO116" s="197">
        <f t="shared" si="445"/>
        <v>58000</v>
      </c>
      <c r="CP116" s="197">
        <f t="shared" si="445"/>
        <v>60000</v>
      </c>
      <c r="CQ116" s="197">
        <f t="shared" si="445"/>
        <v>62000</v>
      </c>
      <c r="CR116" s="197">
        <f t="shared" si="445"/>
        <v>64000</v>
      </c>
      <c r="CS116" s="197">
        <f t="shared" si="445"/>
        <v>66000</v>
      </c>
      <c r="CT116" s="197">
        <f t="shared" ref="CT116:DP116" si="446">CS116+2000</f>
        <v>68000</v>
      </c>
      <c r="CU116" s="197">
        <f t="shared" si="446"/>
        <v>70000</v>
      </c>
      <c r="CV116" s="197">
        <f t="shared" si="446"/>
        <v>72000</v>
      </c>
      <c r="CW116" s="197">
        <f t="shared" si="446"/>
        <v>74000</v>
      </c>
      <c r="CX116" s="197">
        <f t="shared" si="446"/>
        <v>76000</v>
      </c>
      <c r="CY116" s="197">
        <f t="shared" si="446"/>
        <v>78000</v>
      </c>
      <c r="CZ116" s="197">
        <f t="shared" si="446"/>
        <v>80000</v>
      </c>
      <c r="DA116" s="197">
        <f t="shared" si="446"/>
        <v>82000</v>
      </c>
      <c r="DB116" s="197">
        <f t="shared" si="446"/>
        <v>84000</v>
      </c>
      <c r="DC116" s="197">
        <f t="shared" si="446"/>
        <v>86000</v>
      </c>
      <c r="DD116" s="197">
        <f t="shared" si="446"/>
        <v>88000</v>
      </c>
      <c r="DE116" s="197">
        <f t="shared" si="446"/>
        <v>90000</v>
      </c>
      <c r="DF116" s="197">
        <f t="shared" si="446"/>
        <v>92000</v>
      </c>
      <c r="DG116" s="197">
        <f t="shared" si="446"/>
        <v>94000</v>
      </c>
      <c r="DH116" s="197">
        <f t="shared" si="446"/>
        <v>96000</v>
      </c>
      <c r="DI116" s="197">
        <f t="shared" si="446"/>
        <v>98000</v>
      </c>
      <c r="DJ116" s="197">
        <f t="shared" si="446"/>
        <v>100000</v>
      </c>
      <c r="DK116" s="197">
        <f t="shared" si="446"/>
        <v>102000</v>
      </c>
      <c r="DL116" s="197">
        <f t="shared" si="446"/>
        <v>104000</v>
      </c>
      <c r="DM116" s="197">
        <f t="shared" si="446"/>
        <v>106000</v>
      </c>
      <c r="DN116" s="197">
        <f t="shared" si="446"/>
        <v>108000</v>
      </c>
      <c r="DO116" s="197">
        <f t="shared" si="446"/>
        <v>110000</v>
      </c>
      <c r="DP116" s="197">
        <f t="shared" si="446"/>
        <v>112000</v>
      </c>
      <c r="DQ116" s="197">
        <v>114000</v>
      </c>
      <c r="DR116" s="197">
        <f t="shared" ref="DR116:EB116" si="447">DQ116+2000</f>
        <v>116000</v>
      </c>
      <c r="DS116" s="197">
        <f t="shared" si="447"/>
        <v>118000</v>
      </c>
      <c r="DT116" s="197">
        <f t="shared" si="447"/>
        <v>120000</v>
      </c>
      <c r="DU116" s="197">
        <f t="shared" si="447"/>
        <v>122000</v>
      </c>
      <c r="DV116" s="197">
        <f t="shared" si="447"/>
        <v>124000</v>
      </c>
      <c r="DW116" s="197">
        <f t="shared" si="447"/>
        <v>126000</v>
      </c>
      <c r="DX116" s="197">
        <f t="shared" si="447"/>
        <v>128000</v>
      </c>
      <c r="DY116" s="197">
        <f t="shared" si="447"/>
        <v>130000</v>
      </c>
      <c r="DZ116" s="197">
        <f t="shared" si="447"/>
        <v>132000</v>
      </c>
      <c r="EA116" s="197">
        <f t="shared" si="447"/>
        <v>134000</v>
      </c>
      <c r="EB116" s="197">
        <f t="shared" si="447"/>
        <v>136000</v>
      </c>
      <c r="EC116" s="197">
        <v>138000</v>
      </c>
      <c r="ED116" s="197">
        <f>EC116+2000</f>
        <v>140000</v>
      </c>
      <c r="EE116" s="197">
        <f>ED116+2000</f>
        <v>142000</v>
      </c>
      <c r="EF116" s="197">
        <f>EE116+2000</f>
        <v>144000</v>
      </c>
      <c r="EG116" s="197">
        <f>EF116+2000</f>
        <v>146000</v>
      </c>
      <c r="EH116" s="197">
        <v>148000</v>
      </c>
      <c r="EI116" s="197">
        <v>150000</v>
      </c>
      <c r="EJ116" s="197">
        <f t="shared" ref="EJ116:EN116" si="448">EI116+2000</f>
        <v>152000</v>
      </c>
      <c r="EK116" s="197">
        <f t="shared" si="448"/>
        <v>154000</v>
      </c>
      <c r="EL116" s="197">
        <f t="shared" si="448"/>
        <v>156000</v>
      </c>
      <c r="EM116" s="197">
        <f t="shared" si="448"/>
        <v>158000</v>
      </c>
      <c r="EN116" s="197">
        <f t="shared" si="448"/>
        <v>160000</v>
      </c>
      <c r="EO116" s="263">
        <f>EN116+10000</f>
        <v>170000</v>
      </c>
      <c r="EP116" s="197">
        <f t="shared" ref="EP116:GJ116" si="449">EO116+10000</f>
        <v>180000</v>
      </c>
      <c r="EQ116" s="197">
        <f t="shared" si="449"/>
        <v>190000</v>
      </c>
      <c r="ER116" s="197">
        <f t="shared" si="449"/>
        <v>200000</v>
      </c>
      <c r="ES116" s="197">
        <f t="shared" si="449"/>
        <v>210000</v>
      </c>
      <c r="ET116" s="197">
        <f t="shared" si="449"/>
        <v>220000</v>
      </c>
      <c r="EU116" s="197">
        <f t="shared" si="449"/>
        <v>230000</v>
      </c>
      <c r="EV116" s="197">
        <f t="shared" si="449"/>
        <v>240000</v>
      </c>
      <c r="EW116" s="197">
        <f t="shared" si="449"/>
        <v>250000</v>
      </c>
      <c r="EX116" s="197">
        <f t="shared" si="449"/>
        <v>260000</v>
      </c>
      <c r="EY116" s="197">
        <f t="shared" si="449"/>
        <v>270000</v>
      </c>
      <c r="EZ116" s="197">
        <f t="shared" si="449"/>
        <v>280000</v>
      </c>
      <c r="FA116" s="197">
        <f t="shared" si="449"/>
        <v>290000</v>
      </c>
      <c r="FB116" s="197">
        <f t="shared" si="449"/>
        <v>300000</v>
      </c>
      <c r="FC116" s="197">
        <f t="shared" si="449"/>
        <v>310000</v>
      </c>
      <c r="FD116" s="197">
        <f t="shared" si="449"/>
        <v>320000</v>
      </c>
      <c r="FE116" s="197">
        <f t="shared" si="449"/>
        <v>330000</v>
      </c>
      <c r="FF116" s="197">
        <f t="shared" si="449"/>
        <v>340000</v>
      </c>
      <c r="FG116" s="197">
        <f t="shared" si="449"/>
        <v>350000</v>
      </c>
      <c r="FH116" s="197">
        <f t="shared" si="449"/>
        <v>360000</v>
      </c>
      <c r="FI116" s="197">
        <f t="shared" si="449"/>
        <v>370000</v>
      </c>
      <c r="FJ116" s="197">
        <f t="shared" si="449"/>
        <v>380000</v>
      </c>
      <c r="FK116" s="197">
        <f t="shared" si="449"/>
        <v>390000</v>
      </c>
      <c r="FL116" s="197">
        <f t="shared" si="449"/>
        <v>400000</v>
      </c>
      <c r="FM116" s="197">
        <f t="shared" si="449"/>
        <v>410000</v>
      </c>
      <c r="FN116" s="197">
        <f t="shared" si="449"/>
        <v>420000</v>
      </c>
      <c r="FO116" s="197">
        <f t="shared" si="449"/>
        <v>430000</v>
      </c>
      <c r="FP116" s="197">
        <f t="shared" si="449"/>
        <v>440000</v>
      </c>
      <c r="FQ116" s="197">
        <f t="shared" si="449"/>
        <v>450000</v>
      </c>
      <c r="FR116" s="197">
        <f t="shared" si="449"/>
        <v>460000</v>
      </c>
      <c r="FS116" s="197">
        <f t="shared" si="449"/>
        <v>470000</v>
      </c>
      <c r="FT116" s="197">
        <f t="shared" si="449"/>
        <v>480000</v>
      </c>
      <c r="FU116" s="197">
        <f t="shared" si="449"/>
        <v>490000</v>
      </c>
      <c r="FV116" s="197">
        <f t="shared" si="449"/>
        <v>500000</v>
      </c>
      <c r="FW116" s="197">
        <f t="shared" si="449"/>
        <v>510000</v>
      </c>
      <c r="FX116" s="197">
        <f t="shared" si="449"/>
        <v>520000</v>
      </c>
      <c r="FY116" s="197">
        <f t="shared" si="449"/>
        <v>530000</v>
      </c>
      <c r="FZ116" s="197">
        <f t="shared" si="449"/>
        <v>540000</v>
      </c>
      <c r="GA116" s="197">
        <f t="shared" si="449"/>
        <v>550000</v>
      </c>
      <c r="GB116" s="197">
        <f t="shared" si="449"/>
        <v>560000</v>
      </c>
      <c r="GC116" s="197">
        <f t="shared" si="449"/>
        <v>570000</v>
      </c>
      <c r="GD116" s="197">
        <f t="shared" si="449"/>
        <v>580000</v>
      </c>
      <c r="GE116" s="197">
        <f t="shared" si="449"/>
        <v>590000</v>
      </c>
      <c r="GF116" s="197">
        <f t="shared" si="449"/>
        <v>600000</v>
      </c>
      <c r="GG116" s="197">
        <f t="shared" si="449"/>
        <v>610000</v>
      </c>
      <c r="GH116" s="197">
        <f t="shared" si="449"/>
        <v>620000</v>
      </c>
      <c r="GI116" s="197">
        <f t="shared" si="449"/>
        <v>630000</v>
      </c>
      <c r="GJ116" s="197">
        <f t="shared" si="449"/>
        <v>640000</v>
      </c>
    </row>
    <row r="117" spans="1:192" ht="20.25" thickTop="1" thickBot="1" x14ac:dyDescent="0.3">
      <c r="A117" s="195">
        <v>106</v>
      </c>
      <c r="B117" s="193" t="str">
        <f>HYPERLINK("#Feuil1!EO"&amp;ROW(),feuil1!C117)</f>
        <v>Bob106</v>
      </c>
      <c r="C117" s="179" t="s">
        <v>278</v>
      </c>
      <c r="D117" s="192">
        <v>3000</v>
      </c>
      <c r="E117" s="19">
        <v>43497</v>
      </c>
      <c r="F117" s="216"/>
      <c r="G117" s="183">
        <v>0</v>
      </c>
      <c r="H117" s="208"/>
      <c r="I117" s="197">
        <v>0</v>
      </c>
      <c r="J117" s="197">
        <v>0</v>
      </c>
      <c r="K117" s="197">
        <v>0</v>
      </c>
      <c r="L117" s="197">
        <v>0</v>
      </c>
      <c r="M117" s="197">
        <v>0</v>
      </c>
      <c r="N117" s="197">
        <v>0</v>
      </c>
      <c r="O117" s="197">
        <v>0</v>
      </c>
      <c r="P117" s="197">
        <v>0</v>
      </c>
      <c r="Q117" s="197">
        <v>0</v>
      </c>
      <c r="R117" s="197">
        <v>0</v>
      </c>
      <c r="S117" s="197">
        <v>0</v>
      </c>
      <c r="T117" s="197">
        <v>0</v>
      </c>
      <c r="U117" s="197">
        <v>0</v>
      </c>
      <c r="V117" s="197">
        <v>0</v>
      </c>
      <c r="W117" s="197">
        <v>0</v>
      </c>
      <c r="X117" s="197">
        <v>0</v>
      </c>
      <c r="Y117" s="197">
        <v>0</v>
      </c>
      <c r="Z117" s="197">
        <v>0</v>
      </c>
      <c r="AA117" s="197">
        <v>0</v>
      </c>
      <c r="AB117" s="197">
        <v>0</v>
      </c>
      <c r="AC117" s="197">
        <v>0</v>
      </c>
      <c r="AD117" s="197">
        <v>0</v>
      </c>
      <c r="AE117" s="197">
        <v>0</v>
      </c>
      <c r="AF117" s="197">
        <v>0</v>
      </c>
      <c r="AG117" s="197">
        <v>0</v>
      </c>
      <c r="AH117" s="197">
        <v>0</v>
      </c>
      <c r="AI117" s="197">
        <v>0</v>
      </c>
      <c r="AJ117" s="197">
        <v>0</v>
      </c>
      <c r="AK117" s="197">
        <v>0</v>
      </c>
      <c r="AL117" s="197">
        <v>0</v>
      </c>
      <c r="AM117" s="197">
        <v>0</v>
      </c>
      <c r="AN117" s="197">
        <v>0</v>
      </c>
      <c r="AO117" s="197">
        <v>0</v>
      </c>
      <c r="AP117" s="197">
        <v>0</v>
      </c>
      <c r="AQ117" s="197">
        <v>0</v>
      </c>
      <c r="AR117" s="197">
        <v>0</v>
      </c>
      <c r="AS117" s="197">
        <v>0</v>
      </c>
      <c r="AT117" s="197">
        <v>0</v>
      </c>
      <c r="AU117" s="197">
        <v>0</v>
      </c>
      <c r="AV117" s="197">
        <v>0</v>
      </c>
      <c r="AW117" s="197">
        <v>0</v>
      </c>
      <c r="AX117" s="197">
        <v>0</v>
      </c>
      <c r="AY117" s="197">
        <v>0</v>
      </c>
      <c r="AZ117" s="197">
        <v>0</v>
      </c>
      <c r="BA117" s="197">
        <v>0</v>
      </c>
      <c r="BB117" s="197">
        <v>0</v>
      </c>
      <c r="BC117" s="197">
        <v>0</v>
      </c>
      <c r="BD117" s="197">
        <v>0</v>
      </c>
      <c r="BE117" s="197">
        <v>0</v>
      </c>
      <c r="BF117" s="197">
        <v>0</v>
      </c>
      <c r="BG117" s="197">
        <v>0</v>
      </c>
      <c r="BH117" s="197">
        <v>0</v>
      </c>
      <c r="BI117" s="197">
        <v>0</v>
      </c>
      <c r="BJ117" s="197">
        <v>0</v>
      </c>
      <c r="BK117" s="197">
        <v>0</v>
      </c>
      <c r="BL117" s="197">
        <v>0</v>
      </c>
      <c r="BM117" s="197">
        <v>0</v>
      </c>
      <c r="BN117" s="197">
        <v>0</v>
      </c>
      <c r="BO117" s="197">
        <v>0</v>
      </c>
      <c r="BP117" s="197">
        <v>0</v>
      </c>
      <c r="BQ117" s="197">
        <v>0</v>
      </c>
      <c r="BR117" s="197">
        <v>0</v>
      </c>
      <c r="BS117" s="197">
        <v>0</v>
      </c>
      <c r="BT117" s="197">
        <v>0</v>
      </c>
      <c r="BU117" s="197">
        <v>0</v>
      </c>
      <c r="BV117" s="197">
        <v>0</v>
      </c>
      <c r="BW117" s="197">
        <v>0</v>
      </c>
      <c r="BX117" s="197">
        <v>0</v>
      </c>
      <c r="BY117" s="197">
        <v>0</v>
      </c>
      <c r="BZ117" s="197">
        <v>0</v>
      </c>
      <c r="CA117" s="197">
        <v>0</v>
      </c>
      <c r="CB117" s="197">
        <v>0</v>
      </c>
      <c r="CC117" s="197">
        <v>0</v>
      </c>
      <c r="CD117" s="197">
        <v>0</v>
      </c>
      <c r="CE117" s="197">
        <v>0</v>
      </c>
      <c r="CF117" s="197">
        <v>0</v>
      </c>
      <c r="CG117" s="197">
        <v>0</v>
      </c>
      <c r="CH117" s="197">
        <v>0</v>
      </c>
      <c r="CI117" s="197">
        <v>0</v>
      </c>
      <c r="CJ117" s="197">
        <v>0</v>
      </c>
      <c r="CK117" s="197">
        <v>0</v>
      </c>
      <c r="CL117" s="197">
        <v>0</v>
      </c>
      <c r="CM117" s="197">
        <v>0</v>
      </c>
      <c r="CN117" s="197">
        <v>0</v>
      </c>
      <c r="CO117" s="197">
        <v>0</v>
      </c>
      <c r="CP117" s="197">
        <v>0</v>
      </c>
      <c r="CQ117" s="197">
        <v>0</v>
      </c>
      <c r="CR117" s="197">
        <v>0</v>
      </c>
      <c r="CS117" s="197">
        <v>0</v>
      </c>
      <c r="CT117" s="197">
        <v>0</v>
      </c>
      <c r="CU117" s="197">
        <v>0</v>
      </c>
      <c r="CV117" s="197">
        <v>0</v>
      </c>
      <c r="CW117" s="197">
        <v>0</v>
      </c>
      <c r="CX117" s="197">
        <v>0</v>
      </c>
      <c r="CY117" s="197">
        <v>0</v>
      </c>
      <c r="CZ117" s="197">
        <v>0</v>
      </c>
      <c r="DA117" s="197">
        <v>0</v>
      </c>
      <c r="DB117" s="197">
        <v>0</v>
      </c>
      <c r="DC117" s="197">
        <v>0</v>
      </c>
      <c r="DD117" s="197">
        <v>0</v>
      </c>
      <c r="DE117" s="197">
        <v>0</v>
      </c>
      <c r="DF117" s="197">
        <v>0</v>
      </c>
      <c r="DG117" s="197">
        <v>0</v>
      </c>
      <c r="DH117" s="197">
        <v>0</v>
      </c>
      <c r="DI117" s="197">
        <v>0</v>
      </c>
      <c r="DJ117" s="197">
        <v>0</v>
      </c>
      <c r="DK117" s="197">
        <v>0</v>
      </c>
      <c r="DL117" s="197">
        <v>0</v>
      </c>
      <c r="DM117" s="197">
        <v>0</v>
      </c>
      <c r="DN117" s="197">
        <v>0</v>
      </c>
      <c r="DO117" s="197">
        <v>0</v>
      </c>
      <c r="DP117" s="197">
        <v>0</v>
      </c>
      <c r="DQ117" s="197">
        <v>0</v>
      </c>
      <c r="DR117" s="197">
        <v>0</v>
      </c>
      <c r="DS117" s="197">
        <v>0</v>
      </c>
      <c r="DT117" s="197">
        <v>0</v>
      </c>
      <c r="DU117" s="197">
        <v>0</v>
      </c>
      <c r="DV117" s="197">
        <v>0</v>
      </c>
      <c r="DW117" s="197">
        <v>0</v>
      </c>
      <c r="DX117" s="197">
        <v>0</v>
      </c>
      <c r="DY117" s="197">
        <v>0</v>
      </c>
      <c r="DZ117" s="197">
        <v>0</v>
      </c>
      <c r="EA117" s="197">
        <v>0</v>
      </c>
      <c r="EB117" s="197">
        <v>0</v>
      </c>
      <c r="EC117" s="197">
        <v>0</v>
      </c>
      <c r="ED117" s="197">
        <f>3000</f>
        <v>3000</v>
      </c>
      <c r="EE117" s="197">
        <f t="shared" ref="EE117:FJ117" si="450">ED117+3000</f>
        <v>6000</v>
      </c>
      <c r="EF117" s="197">
        <f t="shared" si="450"/>
        <v>9000</v>
      </c>
      <c r="EG117" s="197">
        <f t="shared" si="450"/>
        <v>12000</v>
      </c>
      <c r="EH117" s="197">
        <f t="shared" si="450"/>
        <v>15000</v>
      </c>
      <c r="EI117" s="197">
        <f t="shared" si="450"/>
        <v>18000</v>
      </c>
      <c r="EJ117" s="197">
        <f t="shared" si="450"/>
        <v>21000</v>
      </c>
      <c r="EK117" s="197">
        <f t="shared" si="450"/>
        <v>24000</v>
      </c>
      <c r="EL117" s="197">
        <f t="shared" si="450"/>
        <v>27000</v>
      </c>
      <c r="EM117" s="197">
        <f t="shared" si="450"/>
        <v>30000</v>
      </c>
      <c r="EN117" s="197">
        <f t="shared" si="450"/>
        <v>33000</v>
      </c>
      <c r="EO117" s="263">
        <f t="shared" si="450"/>
        <v>36000</v>
      </c>
      <c r="EP117" s="197">
        <f t="shared" si="450"/>
        <v>39000</v>
      </c>
      <c r="EQ117" s="197">
        <f t="shared" si="450"/>
        <v>42000</v>
      </c>
      <c r="ER117" s="197">
        <f t="shared" si="450"/>
        <v>45000</v>
      </c>
      <c r="ES117" s="197">
        <f t="shared" si="450"/>
        <v>48000</v>
      </c>
      <c r="ET117" s="197">
        <f t="shared" si="450"/>
        <v>51000</v>
      </c>
      <c r="EU117" s="197">
        <f t="shared" si="450"/>
        <v>54000</v>
      </c>
      <c r="EV117" s="197">
        <f t="shared" si="450"/>
        <v>57000</v>
      </c>
      <c r="EW117" s="197">
        <f t="shared" si="450"/>
        <v>60000</v>
      </c>
      <c r="EX117" s="197">
        <f t="shared" si="450"/>
        <v>63000</v>
      </c>
      <c r="EY117" s="197">
        <f t="shared" si="450"/>
        <v>66000</v>
      </c>
      <c r="EZ117" s="197">
        <f t="shared" si="450"/>
        <v>69000</v>
      </c>
      <c r="FA117" s="197">
        <f t="shared" si="450"/>
        <v>72000</v>
      </c>
      <c r="FB117" s="197">
        <f t="shared" si="450"/>
        <v>75000</v>
      </c>
      <c r="FC117" s="197">
        <f t="shared" si="450"/>
        <v>78000</v>
      </c>
      <c r="FD117" s="197">
        <f t="shared" si="450"/>
        <v>81000</v>
      </c>
      <c r="FE117" s="197">
        <f t="shared" si="450"/>
        <v>84000</v>
      </c>
      <c r="FF117" s="197">
        <f t="shared" si="450"/>
        <v>87000</v>
      </c>
      <c r="FG117" s="197">
        <f t="shared" si="450"/>
        <v>90000</v>
      </c>
      <c r="FH117" s="197">
        <f t="shared" si="450"/>
        <v>93000</v>
      </c>
      <c r="FI117" s="197">
        <f t="shared" si="450"/>
        <v>96000</v>
      </c>
      <c r="FJ117" s="197">
        <f t="shared" si="450"/>
        <v>99000</v>
      </c>
      <c r="FK117" s="197">
        <f t="shared" ref="FK117:GJ117" si="451">FJ117+3000</f>
        <v>102000</v>
      </c>
      <c r="FL117" s="197">
        <f t="shared" si="451"/>
        <v>105000</v>
      </c>
      <c r="FM117" s="197">
        <f t="shared" si="451"/>
        <v>108000</v>
      </c>
      <c r="FN117" s="197">
        <f t="shared" si="451"/>
        <v>111000</v>
      </c>
      <c r="FO117" s="197">
        <f t="shared" si="451"/>
        <v>114000</v>
      </c>
      <c r="FP117" s="197">
        <f t="shared" si="451"/>
        <v>117000</v>
      </c>
      <c r="FQ117" s="197">
        <f t="shared" si="451"/>
        <v>120000</v>
      </c>
      <c r="FR117" s="197">
        <f t="shared" si="451"/>
        <v>123000</v>
      </c>
      <c r="FS117" s="197">
        <f t="shared" si="451"/>
        <v>126000</v>
      </c>
      <c r="FT117" s="197">
        <f t="shared" si="451"/>
        <v>129000</v>
      </c>
      <c r="FU117" s="197">
        <f t="shared" si="451"/>
        <v>132000</v>
      </c>
      <c r="FV117" s="197">
        <f t="shared" si="451"/>
        <v>135000</v>
      </c>
      <c r="FW117" s="197">
        <f t="shared" si="451"/>
        <v>138000</v>
      </c>
      <c r="FX117" s="197">
        <f t="shared" si="451"/>
        <v>141000</v>
      </c>
      <c r="FY117" s="197">
        <f t="shared" si="451"/>
        <v>144000</v>
      </c>
      <c r="FZ117" s="197">
        <f t="shared" si="451"/>
        <v>147000</v>
      </c>
      <c r="GA117" s="197">
        <f t="shared" si="451"/>
        <v>150000</v>
      </c>
      <c r="GB117" s="197">
        <f t="shared" si="451"/>
        <v>153000</v>
      </c>
      <c r="GC117" s="197">
        <f t="shared" si="451"/>
        <v>156000</v>
      </c>
      <c r="GD117" s="197">
        <f t="shared" si="451"/>
        <v>159000</v>
      </c>
      <c r="GE117" s="197">
        <f t="shared" si="451"/>
        <v>162000</v>
      </c>
      <c r="GF117" s="197">
        <f t="shared" si="451"/>
        <v>165000</v>
      </c>
      <c r="GG117" s="197">
        <f t="shared" si="451"/>
        <v>168000</v>
      </c>
      <c r="GH117" s="197">
        <f t="shared" si="451"/>
        <v>171000</v>
      </c>
      <c r="GI117" s="197">
        <f t="shared" si="451"/>
        <v>174000</v>
      </c>
      <c r="GJ117" s="197">
        <f t="shared" si="451"/>
        <v>177000</v>
      </c>
    </row>
    <row r="118" spans="1:192" ht="20.25" thickTop="1" thickBot="1" x14ac:dyDescent="0.3">
      <c r="A118" s="195">
        <v>107</v>
      </c>
      <c r="B118" s="193" t="str">
        <f>HYPERLINK("#Feuil1!EO"&amp;ROW(),feuil1!C118)</f>
        <v>Bob107</v>
      </c>
      <c r="C118" s="179" t="s">
        <v>279</v>
      </c>
      <c r="D118" s="188">
        <v>5000</v>
      </c>
      <c r="E118" s="19">
        <v>42461</v>
      </c>
      <c r="F118" s="216">
        <v>43831</v>
      </c>
      <c r="G118" s="183">
        <v>20000</v>
      </c>
      <c r="H118" s="208"/>
      <c r="I118" s="197">
        <v>0</v>
      </c>
      <c r="J118" s="197">
        <v>0</v>
      </c>
      <c r="K118" s="197">
        <v>0</v>
      </c>
      <c r="L118" s="197">
        <v>0</v>
      </c>
      <c r="M118" s="197">
        <v>0</v>
      </c>
      <c r="N118" s="197">
        <v>0</v>
      </c>
      <c r="O118" s="197">
        <v>0</v>
      </c>
      <c r="P118" s="197">
        <v>0</v>
      </c>
      <c r="Q118" s="197">
        <v>0</v>
      </c>
      <c r="R118" s="197">
        <v>0</v>
      </c>
      <c r="S118" s="197">
        <v>0</v>
      </c>
      <c r="T118" s="197">
        <v>0</v>
      </c>
      <c r="U118" s="197">
        <v>0</v>
      </c>
      <c r="V118" s="197">
        <v>0</v>
      </c>
      <c r="W118" s="197">
        <v>0</v>
      </c>
      <c r="X118" s="197">
        <v>0</v>
      </c>
      <c r="Y118" s="197">
        <v>0</v>
      </c>
      <c r="Z118" s="197">
        <v>0</v>
      </c>
      <c r="AA118" s="197">
        <v>0</v>
      </c>
      <c r="AB118" s="197">
        <v>0</v>
      </c>
      <c r="AC118" s="197">
        <v>0</v>
      </c>
      <c r="AD118" s="197">
        <v>0</v>
      </c>
      <c r="AE118" s="197">
        <v>0</v>
      </c>
      <c r="AF118" s="197">
        <v>0</v>
      </c>
      <c r="AG118" s="197">
        <v>0</v>
      </c>
      <c r="AH118" s="197">
        <v>0</v>
      </c>
      <c r="AI118" s="197">
        <v>0</v>
      </c>
      <c r="AJ118" s="197">
        <v>0</v>
      </c>
      <c r="AK118" s="197">
        <v>0</v>
      </c>
      <c r="AL118" s="197">
        <v>0</v>
      </c>
      <c r="AM118" s="197">
        <v>0</v>
      </c>
      <c r="AN118" s="197">
        <v>0</v>
      </c>
      <c r="AO118" s="197">
        <v>0</v>
      </c>
      <c r="AP118" s="197">
        <v>0</v>
      </c>
      <c r="AQ118" s="197">
        <v>0</v>
      </c>
      <c r="AR118" s="197">
        <v>0</v>
      </c>
      <c r="AS118" s="197">
        <v>0</v>
      </c>
      <c r="AT118" s="197">
        <v>0</v>
      </c>
      <c r="AU118" s="197">
        <v>0</v>
      </c>
      <c r="AV118" s="197">
        <v>0</v>
      </c>
      <c r="AW118" s="197">
        <v>0</v>
      </c>
      <c r="AX118" s="197">
        <v>0</v>
      </c>
      <c r="AY118" s="197">
        <v>0</v>
      </c>
      <c r="AZ118" s="197">
        <v>0</v>
      </c>
      <c r="BA118" s="197">
        <v>0</v>
      </c>
      <c r="BB118" s="197">
        <v>0</v>
      </c>
      <c r="BC118" s="197">
        <v>0</v>
      </c>
      <c r="BD118" s="197">
        <v>0</v>
      </c>
      <c r="BE118" s="197">
        <v>0</v>
      </c>
      <c r="BF118" s="197">
        <v>0</v>
      </c>
      <c r="BG118" s="197">
        <v>0</v>
      </c>
      <c r="BH118" s="197">
        <v>0</v>
      </c>
      <c r="BI118" s="197">
        <v>0</v>
      </c>
      <c r="BJ118" s="197">
        <v>0</v>
      </c>
      <c r="BK118" s="197">
        <v>0</v>
      </c>
      <c r="BL118" s="197">
        <v>0</v>
      </c>
      <c r="BM118" s="197">
        <v>0</v>
      </c>
      <c r="BN118" s="197">
        <v>0</v>
      </c>
      <c r="BO118" s="197">
        <v>0</v>
      </c>
      <c r="BP118" s="197">
        <v>0</v>
      </c>
      <c r="BQ118" s="197">
        <v>0</v>
      </c>
      <c r="BR118" s="197">
        <v>0</v>
      </c>
      <c r="BS118" s="197">
        <v>0</v>
      </c>
      <c r="BT118" s="197">
        <v>0</v>
      </c>
      <c r="BU118" s="197">
        <v>0</v>
      </c>
      <c r="BV118" s="197">
        <v>0</v>
      </c>
      <c r="BW118" s="197">
        <v>0</v>
      </c>
      <c r="BX118" s="197">
        <v>0</v>
      </c>
      <c r="BY118" s="197">
        <v>0</v>
      </c>
      <c r="BZ118" s="197">
        <v>0</v>
      </c>
      <c r="CA118" s="197">
        <v>0</v>
      </c>
      <c r="CB118" s="197">
        <v>0</v>
      </c>
      <c r="CC118" s="197">
        <v>0</v>
      </c>
      <c r="CD118" s="197">
        <v>0</v>
      </c>
      <c r="CE118" s="197">
        <v>0</v>
      </c>
      <c r="CF118" s="197">
        <v>0</v>
      </c>
      <c r="CG118" s="197">
        <v>0</v>
      </c>
      <c r="CH118" s="197">
        <v>0</v>
      </c>
      <c r="CI118" s="197">
        <v>0</v>
      </c>
      <c r="CJ118" s="197">
        <v>0</v>
      </c>
      <c r="CK118" s="197">
        <v>0</v>
      </c>
      <c r="CL118" s="197">
        <v>0</v>
      </c>
      <c r="CM118" s="197">
        <v>0</v>
      </c>
      <c r="CN118" s="197">
        <v>0</v>
      </c>
      <c r="CO118" s="197">
        <v>0</v>
      </c>
      <c r="CP118" s="197">
        <v>0</v>
      </c>
      <c r="CQ118" s="197">
        <v>0</v>
      </c>
      <c r="CR118" s="197">
        <v>0</v>
      </c>
      <c r="CS118" s="197">
        <v>0</v>
      </c>
      <c r="CT118" s="197">
        <v>0</v>
      </c>
      <c r="CU118" s="197">
        <v>0</v>
      </c>
      <c r="CV118" s="197">
        <v>2000</v>
      </c>
      <c r="CW118" s="197">
        <f t="shared" ref="CW118:DP118" si="452">CV118+2000</f>
        <v>4000</v>
      </c>
      <c r="CX118" s="197">
        <f t="shared" si="452"/>
        <v>6000</v>
      </c>
      <c r="CY118" s="197">
        <f t="shared" si="452"/>
        <v>8000</v>
      </c>
      <c r="CZ118" s="197">
        <f t="shared" si="452"/>
        <v>10000</v>
      </c>
      <c r="DA118" s="197">
        <f t="shared" si="452"/>
        <v>12000</v>
      </c>
      <c r="DB118" s="197">
        <f t="shared" si="452"/>
        <v>14000</v>
      </c>
      <c r="DC118" s="197">
        <f t="shared" si="452"/>
        <v>16000</v>
      </c>
      <c r="DD118" s="197">
        <f t="shared" si="452"/>
        <v>18000</v>
      </c>
      <c r="DE118" s="197">
        <f t="shared" si="452"/>
        <v>20000</v>
      </c>
      <c r="DF118" s="197">
        <f t="shared" si="452"/>
        <v>22000</v>
      </c>
      <c r="DG118" s="197">
        <f t="shared" si="452"/>
        <v>24000</v>
      </c>
      <c r="DH118" s="197">
        <f t="shared" si="452"/>
        <v>26000</v>
      </c>
      <c r="DI118" s="197">
        <f t="shared" si="452"/>
        <v>28000</v>
      </c>
      <c r="DJ118" s="197">
        <f t="shared" si="452"/>
        <v>30000</v>
      </c>
      <c r="DK118" s="197">
        <f t="shared" si="452"/>
        <v>32000</v>
      </c>
      <c r="DL118" s="197">
        <f t="shared" si="452"/>
        <v>34000</v>
      </c>
      <c r="DM118" s="197">
        <f t="shared" si="452"/>
        <v>36000</v>
      </c>
      <c r="DN118" s="197">
        <f t="shared" si="452"/>
        <v>38000</v>
      </c>
      <c r="DO118" s="197">
        <f t="shared" si="452"/>
        <v>40000</v>
      </c>
      <c r="DP118" s="197">
        <f t="shared" si="452"/>
        <v>42000</v>
      </c>
      <c r="DQ118" s="197">
        <v>44000</v>
      </c>
      <c r="DR118" s="197">
        <f t="shared" ref="DR118:EN118" si="453">DQ118+2000</f>
        <v>46000</v>
      </c>
      <c r="DS118" s="197">
        <f t="shared" si="453"/>
        <v>48000</v>
      </c>
      <c r="DT118" s="197">
        <f t="shared" si="453"/>
        <v>50000</v>
      </c>
      <c r="DU118" s="197">
        <f t="shared" si="453"/>
        <v>52000</v>
      </c>
      <c r="DV118" s="197">
        <f t="shared" si="453"/>
        <v>54000</v>
      </c>
      <c r="DW118" s="197">
        <f t="shared" si="453"/>
        <v>56000</v>
      </c>
      <c r="DX118" s="197">
        <f t="shared" si="453"/>
        <v>58000</v>
      </c>
      <c r="DY118" s="197">
        <f t="shared" si="453"/>
        <v>60000</v>
      </c>
      <c r="DZ118" s="197">
        <f t="shared" si="453"/>
        <v>62000</v>
      </c>
      <c r="EA118" s="197">
        <f t="shared" si="453"/>
        <v>64000</v>
      </c>
      <c r="EB118" s="197">
        <f t="shared" si="453"/>
        <v>66000</v>
      </c>
      <c r="EC118" s="197">
        <f t="shared" si="453"/>
        <v>68000</v>
      </c>
      <c r="ED118" s="197">
        <f t="shared" si="453"/>
        <v>70000</v>
      </c>
      <c r="EE118" s="197">
        <f t="shared" si="453"/>
        <v>72000</v>
      </c>
      <c r="EF118" s="197">
        <f t="shared" si="453"/>
        <v>74000</v>
      </c>
      <c r="EG118" s="197">
        <f t="shared" si="453"/>
        <v>76000</v>
      </c>
      <c r="EH118" s="197">
        <f t="shared" si="453"/>
        <v>78000</v>
      </c>
      <c r="EI118" s="197">
        <f t="shared" si="453"/>
        <v>80000</v>
      </c>
      <c r="EJ118" s="197">
        <f t="shared" si="453"/>
        <v>82000</v>
      </c>
      <c r="EK118" s="197">
        <f t="shared" si="453"/>
        <v>84000</v>
      </c>
      <c r="EL118" s="197">
        <f t="shared" si="453"/>
        <v>86000</v>
      </c>
      <c r="EM118" s="197">
        <f t="shared" si="453"/>
        <v>88000</v>
      </c>
      <c r="EN118" s="197">
        <f t="shared" si="453"/>
        <v>90000</v>
      </c>
      <c r="EO118" s="263">
        <f>EN118+5000</f>
        <v>95000</v>
      </c>
      <c r="EP118" s="197">
        <f t="shared" ref="EP118:GJ118" si="454">EO118+5000</f>
        <v>100000</v>
      </c>
      <c r="EQ118" s="197">
        <f t="shared" si="454"/>
        <v>105000</v>
      </c>
      <c r="ER118" s="197">
        <f t="shared" si="454"/>
        <v>110000</v>
      </c>
      <c r="ES118" s="197">
        <f t="shared" si="454"/>
        <v>115000</v>
      </c>
      <c r="ET118" s="197">
        <f t="shared" si="454"/>
        <v>120000</v>
      </c>
      <c r="EU118" s="197">
        <f t="shared" si="454"/>
        <v>125000</v>
      </c>
      <c r="EV118" s="197">
        <f t="shared" si="454"/>
        <v>130000</v>
      </c>
      <c r="EW118" s="197">
        <f t="shared" si="454"/>
        <v>135000</v>
      </c>
      <c r="EX118" s="197">
        <f t="shared" si="454"/>
        <v>140000</v>
      </c>
      <c r="EY118" s="197">
        <f t="shared" si="454"/>
        <v>145000</v>
      </c>
      <c r="EZ118" s="197">
        <f t="shared" si="454"/>
        <v>150000</v>
      </c>
      <c r="FA118" s="197">
        <f t="shared" si="454"/>
        <v>155000</v>
      </c>
      <c r="FB118" s="197">
        <f t="shared" si="454"/>
        <v>160000</v>
      </c>
      <c r="FC118" s="197">
        <f t="shared" si="454"/>
        <v>165000</v>
      </c>
      <c r="FD118" s="197">
        <f t="shared" si="454"/>
        <v>170000</v>
      </c>
      <c r="FE118" s="197">
        <f t="shared" si="454"/>
        <v>175000</v>
      </c>
      <c r="FF118" s="197">
        <f t="shared" si="454"/>
        <v>180000</v>
      </c>
      <c r="FG118" s="197">
        <f t="shared" si="454"/>
        <v>185000</v>
      </c>
      <c r="FH118" s="197">
        <f t="shared" si="454"/>
        <v>190000</v>
      </c>
      <c r="FI118" s="197">
        <f t="shared" si="454"/>
        <v>195000</v>
      </c>
      <c r="FJ118" s="197">
        <f t="shared" si="454"/>
        <v>200000</v>
      </c>
      <c r="FK118" s="197">
        <f t="shared" si="454"/>
        <v>205000</v>
      </c>
      <c r="FL118" s="197">
        <f t="shared" si="454"/>
        <v>210000</v>
      </c>
      <c r="FM118" s="197">
        <f t="shared" si="454"/>
        <v>215000</v>
      </c>
      <c r="FN118" s="197">
        <f t="shared" si="454"/>
        <v>220000</v>
      </c>
      <c r="FO118" s="197">
        <f t="shared" si="454"/>
        <v>225000</v>
      </c>
      <c r="FP118" s="197">
        <f t="shared" si="454"/>
        <v>230000</v>
      </c>
      <c r="FQ118" s="197">
        <f t="shared" si="454"/>
        <v>235000</v>
      </c>
      <c r="FR118" s="197">
        <f t="shared" si="454"/>
        <v>240000</v>
      </c>
      <c r="FS118" s="197">
        <f t="shared" si="454"/>
        <v>245000</v>
      </c>
      <c r="FT118" s="197">
        <f t="shared" si="454"/>
        <v>250000</v>
      </c>
      <c r="FU118" s="197">
        <f t="shared" si="454"/>
        <v>255000</v>
      </c>
      <c r="FV118" s="197">
        <f t="shared" si="454"/>
        <v>260000</v>
      </c>
      <c r="FW118" s="197">
        <f t="shared" si="454"/>
        <v>265000</v>
      </c>
      <c r="FX118" s="197">
        <f t="shared" si="454"/>
        <v>270000</v>
      </c>
      <c r="FY118" s="197">
        <f t="shared" si="454"/>
        <v>275000</v>
      </c>
      <c r="FZ118" s="197">
        <f t="shared" si="454"/>
        <v>280000</v>
      </c>
      <c r="GA118" s="197">
        <f t="shared" si="454"/>
        <v>285000</v>
      </c>
      <c r="GB118" s="197">
        <f t="shared" si="454"/>
        <v>290000</v>
      </c>
      <c r="GC118" s="197">
        <f t="shared" si="454"/>
        <v>295000</v>
      </c>
      <c r="GD118" s="197">
        <f t="shared" si="454"/>
        <v>300000</v>
      </c>
      <c r="GE118" s="197">
        <f t="shared" si="454"/>
        <v>305000</v>
      </c>
      <c r="GF118" s="197">
        <f t="shared" si="454"/>
        <v>310000</v>
      </c>
      <c r="GG118" s="197">
        <f t="shared" si="454"/>
        <v>315000</v>
      </c>
      <c r="GH118" s="197">
        <f t="shared" si="454"/>
        <v>320000</v>
      </c>
      <c r="GI118" s="197">
        <f t="shared" si="454"/>
        <v>325000</v>
      </c>
      <c r="GJ118" s="197">
        <f t="shared" si="454"/>
        <v>330000</v>
      </c>
    </row>
    <row r="119" spans="1:192" ht="20.25" thickTop="1" thickBot="1" x14ac:dyDescent="0.3">
      <c r="A119" s="195">
        <v>108</v>
      </c>
      <c r="B119" s="193" t="str">
        <f>HYPERLINK("#Feuil1!EO"&amp;ROW(),feuil1!C119)</f>
        <v>Bob108</v>
      </c>
      <c r="C119" s="179" t="s">
        <v>280</v>
      </c>
      <c r="D119" s="189">
        <v>1000</v>
      </c>
      <c r="E119" s="19">
        <v>40179</v>
      </c>
      <c r="F119" s="214"/>
      <c r="G119" s="183">
        <v>60000</v>
      </c>
      <c r="H119" s="208"/>
      <c r="I119" s="197">
        <v>0</v>
      </c>
      <c r="J119" s="197">
        <v>0</v>
      </c>
      <c r="K119" s="197">
        <v>0</v>
      </c>
      <c r="L119" s="197">
        <v>0</v>
      </c>
      <c r="M119" s="197">
        <v>0</v>
      </c>
      <c r="N119" s="197">
        <v>0</v>
      </c>
      <c r="O119" s="197">
        <v>0</v>
      </c>
      <c r="P119" s="197">
        <v>0</v>
      </c>
      <c r="Q119" s="197">
        <v>0</v>
      </c>
      <c r="R119" s="197">
        <v>0</v>
      </c>
      <c r="S119" s="197">
        <v>0</v>
      </c>
      <c r="T119" s="197">
        <v>0</v>
      </c>
      <c r="U119" s="197">
        <v>0</v>
      </c>
      <c r="V119" s="197">
        <v>0</v>
      </c>
      <c r="W119" s="197">
        <v>0</v>
      </c>
      <c r="X119" s="197">
        <v>0</v>
      </c>
      <c r="Y119" s="197">
        <v>1000</v>
      </c>
      <c r="Z119" s="197">
        <v>1000</v>
      </c>
      <c r="AA119" s="197">
        <f t="shared" ref="AA119:BF119" si="455">Z119+1000</f>
        <v>2000</v>
      </c>
      <c r="AB119" s="197">
        <f t="shared" si="455"/>
        <v>3000</v>
      </c>
      <c r="AC119" s="197">
        <f t="shared" si="455"/>
        <v>4000</v>
      </c>
      <c r="AD119" s="197">
        <f t="shared" si="455"/>
        <v>5000</v>
      </c>
      <c r="AE119" s="197">
        <f t="shared" si="455"/>
        <v>6000</v>
      </c>
      <c r="AF119" s="197">
        <f t="shared" si="455"/>
        <v>7000</v>
      </c>
      <c r="AG119" s="197">
        <f t="shared" si="455"/>
        <v>8000</v>
      </c>
      <c r="AH119" s="197">
        <f t="shared" si="455"/>
        <v>9000</v>
      </c>
      <c r="AI119" s="197">
        <f t="shared" si="455"/>
        <v>10000</v>
      </c>
      <c r="AJ119" s="197">
        <f t="shared" si="455"/>
        <v>11000</v>
      </c>
      <c r="AK119" s="197">
        <f t="shared" si="455"/>
        <v>12000</v>
      </c>
      <c r="AL119" s="197">
        <f t="shared" si="455"/>
        <v>13000</v>
      </c>
      <c r="AM119" s="197">
        <f t="shared" si="455"/>
        <v>14000</v>
      </c>
      <c r="AN119" s="197">
        <f t="shared" si="455"/>
        <v>15000</v>
      </c>
      <c r="AO119" s="197">
        <f t="shared" si="455"/>
        <v>16000</v>
      </c>
      <c r="AP119" s="197">
        <f t="shared" si="455"/>
        <v>17000</v>
      </c>
      <c r="AQ119" s="197">
        <f t="shared" si="455"/>
        <v>18000</v>
      </c>
      <c r="AR119" s="197">
        <f t="shared" si="455"/>
        <v>19000</v>
      </c>
      <c r="AS119" s="197">
        <f t="shared" si="455"/>
        <v>20000</v>
      </c>
      <c r="AT119" s="197">
        <f t="shared" si="455"/>
        <v>21000</v>
      </c>
      <c r="AU119" s="197">
        <f t="shared" si="455"/>
        <v>22000</v>
      </c>
      <c r="AV119" s="197">
        <f t="shared" si="455"/>
        <v>23000</v>
      </c>
      <c r="AW119" s="197">
        <f t="shared" si="455"/>
        <v>24000</v>
      </c>
      <c r="AX119" s="197">
        <f t="shared" si="455"/>
        <v>25000</v>
      </c>
      <c r="AY119" s="197">
        <f t="shared" si="455"/>
        <v>26000</v>
      </c>
      <c r="AZ119" s="197">
        <f t="shared" si="455"/>
        <v>27000</v>
      </c>
      <c r="BA119" s="197">
        <f t="shared" si="455"/>
        <v>28000</v>
      </c>
      <c r="BB119" s="197">
        <f t="shared" si="455"/>
        <v>29000</v>
      </c>
      <c r="BC119" s="197">
        <f t="shared" si="455"/>
        <v>30000</v>
      </c>
      <c r="BD119" s="197">
        <f t="shared" si="455"/>
        <v>31000</v>
      </c>
      <c r="BE119" s="197">
        <f t="shared" si="455"/>
        <v>32000</v>
      </c>
      <c r="BF119" s="197">
        <f t="shared" si="455"/>
        <v>33000</v>
      </c>
      <c r="BG119" s="197">
        <f t="shared" ref="BG119:CL119" si="456">BF119+1000</f>
        <v>34000</v>
      </c>
      <c r="BH119" s="197">
        <f t="shared" si="456"/>
        <v>35000</v>
      </c>
      <c r="BI119" s="197">
        <f t="shared" si="456"/>
        <v>36000</v>
      </c>
      <c r="BJ119" s="197">
        <f t="shared" si="456"/>
        <v>37000</v>
      </c>
      <c r="BK119" s="197">
        <f t="shared" si="456"/>
        <v>38000</v>
      </c>
      <c r="BL119" s="197">
        <f t="shared" si="456"/>
        <v>39000</v>
      </c>
      <c r="BM119" s="197">
        <f t="shared" si="456"/>
        <v>40000</v>
      </c>
      <c r="BN119" s="197">
        <f t="shared" si="456"/>
        <v>41000</v>
      </c>
      <c r="BO119" s="197">
        <f t="shared" si="456"/>
        <v>42000</v>
      </c>
      <c r="BP119" s="197">
        <f t="shared" si="456"/>
        <v>43000</v>
      </c>
      <c r="BQ119" s="197">
        <f t="shared" si="456"/>
        <v>44000</v>
      </c>
      <c r="BR119" s="197">
        <f t="shared" si="456"/>
        <v>45000</v>
      </c>
      <c r="BS119" s="197">
        <f t="shared" si="456"/>
        <v>46000</v>
      </c>
      <c r="BT119" s="197">
        <f t="shared" si="456"/>
        <v>47000</v>
      </c>
      <c r="BU119" s="197">
        <f t="shared" si="456"/>
        <v>48000</v>
      </c>
      <c r="BV119" s="197">
        <f t="shared" si="456"/>
        <v>49000</v>
      </c>
      <c r="BW119" s="197">
        <f t="shared" si="456"/>
        <v>50000</v>
      </c>
      <c r="BX119" s="197">
        <f t="shared" si="456"/>
        <v>51000</v>
      </c>
      <c r="BY119" s="197">
        <f t="shared" si="456"/>
        <v>52000</v>
      </c>
      <c r="BZ119" s="197">
        <f t="shared" si="456"/>
        <v>53000</v>
      </c>
      <c r="CA119" s="197">
        <f t="shared" si="456"/>
        <v>54000</v>
      </c>
      <c r="CB119" s="197">
        <f t="shared" si="456"/>
        <v>55000</v>
      </c>
      <c r="CC119" s="197">
        <f t="shared" si="456"/>
        <v>56000</v>
      </c>
      <c r="CD119" s="197">
        <f t="shared" si="456"/>
        <v>57000</v>
      </c>
      <c r="CE119" s="197">
        <f t="shared" si="456"/>
        <v>58000</v>
      </c>
      <c r="CF119" s="197">
        <f t="shared" si="456"/>
        <v>59000</v>
      </c>
      <c r="CG119" s="197">
        <f t="shared" si="456"/>
        <v>60000</v>
      </c>
      <c r="CH119" s="197">
        <f t="shared" si="456"/>
        <v>61000</v>
      </c>
      <c r="CI119" s="197">
        <f t="shared" si="456"/>
        <v>62000</v>
      </c>
      <c r="CJ119" s="197">
        <f t="shared" si="456"/>
        <v>63000</v>
      </c>
      <c r="CK119" s="197">
        <f t="shared" si="456"/>
        <v>64000</v>
      </c>
      <c r="CL119" s="197">
        <f t="shared" si="456"/>
        <v>65000</v>
      </c>
      <c r="CM119" s="197">
        <f t="shared" ref="CM119:DP119" si="457">CL119+1000</f>
        <v>66000</v>
      </c>
      <c r="CN119" s="197">
        <f t="shared" si="457"/>
        <v>67000</v>
      </c>
      <c r="CO119" s="197">
        <f t="shared" si="457"/>
        <v>68000</v>
      </c>
      <c r="CP119" s="197">
        <f t="shared" si="457"/>
        <v>69000</v>
      </c>
      <c r="CQ119" s="197">
        <f t="shared" si="457"/>
        <v>70000</v>
      </c>
      <c r="CR119" s="197">
        <f t="shared" si="457"/>
        <v>71000</v>
      </c>
      <c r="CS119" s="197">
        <f t="shared" si="457"/>
        <v>72000</v>
      </c>
      <c r="CT119" s="197">
        <f t="shared" si="457"/>
        <v>73000</v>
      </c>
      <c r="CU119" s="197">
        <f t="shared" si="457"/>
        <v>74000</v>
      </c>
      <c r="CV119" s="197">
        <f t="shared" si="457"/>
        <v>75000</v>
      </c>
      <c r="CW119" s="197">
        <f t="shared" si="457"/>
        <v>76000</v>
      </c>
      <c r="CX119" s="197">
        <f t="shared" si="457"/>
        <v>77000</v>
      </c>
      <c r="CY119" s="197">
        <f t="shared" si="457"/>
        <v>78000</v>
      </c>
      <c r="CZ119" s="197">
        <f t="shared" si="457"/>
        <v>79000</v>
      </c>
      <c r="DA119" s="197">
        <f t="shared" si="457"/>
        <v>80000</v>
      </c>
      <c r="DB119" s="197">
        <f t="shared" si="457"/>
        <v>81000</v>
      </c>
      <c r="DC119" s="197">
        <f t="shared" si="457"/>
        <v>82000</v>
      </c>
      <c r="DD119" s="197">
        <f t="shared" si="457"/>
        <v>83000</v>
      </c>
      <c r="DE119" s="197">
        <f t="shared" si="457"/>
        <v>84000</v>
      </c>
      <c r="DF119" s="197">
        <f t="shared" si="457"/>
        <v>85000</v>
      </c>
      <c r="DG119" s="197">
        <f t="shared" si="457"/>
        <v>86000</v>
      </c>
      <c r="DH119" s="197">
        <f t="shared" si="457"/>
        <v>87000</v>
      </c>
      <c r="DI119" s="197">
        <f t="shared" si="457"/>
        <v>88000</v>
      </c>
      <c r="DJ119" s="197">
        <f t="shared" si="457"/>
        <v>89000</v>
      </c>
      <c r="DK119" s="197">
        <f t="shared" si="457"/>
        <v>90000</v>
      </c>
      <c r="DL119" s="197">
        <f t="shared" si="457"/>
        <v>91000</v>
      </c>
      <c r="DM119" s="197">
        <f t="shared" si="457"/>
        <v>92000</v>
      </c>
      <c r="DN119" s="197">
        <f t="shared" si="457"/>
        <v>93000</v>
      </c>
      <c r="DO119" s="197">
        <f t="shared" si="457"/>
        <v>94000</v>
      </c>
      <c r="DP119" s="197">
        <f t="shared" si="457"/>
        <v>95000</v>
      </c>
      <c r="DQ119" s="197">
        <v>96000</v>
      </c>
      <c r="DR119" s="197">
        <f>DQ119+1000</f>
        <v>97000</v>
      </c>
      <c r="DS119" s="197">
        <f>DR119+1000</f>
        <v>98000</v>
      </c>
      <c r="DT119" s="197">
        <v>99000</v>
      </c>
      <c r="DU119" s="197">
        <f t="shared" ref="DU119:EG119" si="458">DT119+1000</f>
        <v>100000</v>
      </c>
      <c r="DV119" s="197">
        <f t="shared" si="458"/>
        <v>101000</v>
      </c>
      <c r="DW119" s="197">
        <f t="shared" si="458"/>
        <v>102000</v>
      </c>
      <c r="DX119" s="197">
        <f t="shared" si="458"/>
        <v>103000</v>
      </c>
      <c r="DY119" s="197">
        <f t="shared" si="458"/>
        <v>104000</v>
      </c>
      <c r="DZ119" s="197">
        <f t="shared" si="458"/>
        <v>105000</v>
      </c>
      <c r="EA119" s="197">
        <f t="shared" si="458"/>
        <v>106000</v>
      </c>
      <c r="EB119" s="197">
        <f t="shared" si="458"/>
        <v>107000</v>
      </c>
      <c r="EC119" s="197">
        <f t="shared" si="458"/>
        <v>108000</v>
      </c>
      <c r="ED119" s="197">
        <f t="shared" si="458"/>
        <v>109000</v>
      </c>
      <c r="EE119" s="197">
        <f t="shared" si="458"/>
        <v>110000</v>
      </c>
      <c r="EF119" s="197">
        <f t="shared" si="458"/>
        <v>111000</v>
      </c>
      <c r="EG119" s="197">
        <f t="shared" si="458"/>
        <v>112000</v>
      </c>
      <c r="EH119" s="197">
        <v>113000</v>
      </c>
      <c r="EI119" s="197">
        <f>EH119+1000</f>
        <v>114000</v>
      </c>
      <c r="EJ119" s="197">
        <v>115000</v>
      </c>
      <c r="EK119" s="197">
        <f t="shared" ref="EK119:FP119" si="459">EJ119+1000</f>
        <v>116000</v>
      </c>
      <c r="EL119" s="197">
        <f t="shared" si="459"/>
        <v>117000</v>
      </c>
      <c r="EM119" s="197">
        <f t="shared" si="459"/>
        <v>118000</v>
      </c>
      <c r="EN119" s="197">
        <f t="shared" si="459"/>
        <v>119000</v>
      </c>
      <c r="EO119" s="263">
        <f t="shared" si="459"/>
        <v>120000</v>
      </c>
      <c r="EP119" s="197">
        <f t="shared" si="459"/>
        <v>121000</v>
      </c>
      <c r="EQ119" s="197">
        <f t="shared" si="459"/>
        <v>122000</v>
      </c>
      <c r="ER119" s="197">
        <f t="shared" si="459"/>
        <v>123000</v>
      </c>
      <c r="ES119" s="197">
        <f t="shared" si="459"/>
        <v>124000</v>
      </c>
      <c r="ET119" s="197">
        <f t="shared" si="459"/>
        <v>125000</v>
      </c>
      <c r="EU119" s="197">
        <f t="shared" si="459"/>
        <v>126000</v>
      </c>
      <c r="EV119" s="197">
        <f t="shared" si="459"/>
        <v>127000</v>
      </c>
      <c r="EW119" s="197">
        <f t="shared" si="459"/>
        <v>128000</v>
      </c>
      <c r="EX119" s="197">
        <f t="shared" si="459"/>
        <v>129000</v>
      </c>
      <c r="EY119" s="197">
        <f t="shared" si="459"/>
        <v>130000</v>
      </c>
      <c r="EZ119" s="197">
        <f t="shared" si="459"/>
        <v>131000</v>
      </c>
      <c r="FA119" s="197">
        <f t="shared" si="459"/>
        <v>132000</v>
      </c>
      <c r="FB119" s="197">
        <f t="shared" si="459"/>
        <v>133000</v>
      </c>
      <c r="FC119" s="197">
        <f t="shared" si="459"/>
        <v>134000</v>
      </c>
      <c r="FD119" s="197">
        <f t="shared" si="459"/>
        <v>135000</v>
      </c>
      <c r="FE119" s="197">
        <f t="shared" si="459"/>
        <v>136000</v>
      </c>
      <c r="FF119" s="197">
        <f t="shared" si="459"/>
        <v>137000</v>
      </c>
      <c r="FG119" s="197">
        <f t="shared" si="459"/>
        <v>138000</v>
      </c>
      <c r="FH119" s="197">
        <f t="shared" si="459"/>
        <v>139000</v>
      </c>
      <c r="FI119" s="197">
        <f t="shared" si="459"/>
        <v>140000</v>
      </c>
      <c r="FJ119" s="197">
        <f t="shared" si="459"/>
        <v>141000</v>
      </c>
      <c r="FK119" s="197">
        <f t="shared" si="459"/>
        <v>142000</v>
      </c>
      <c r="FL119" s="197">
        <f t="shared" si="459"/>
        <v>143000</v>
      </c>
      <c r="FM119" s="197">
        <f t="shared" si="459"/>
        <v>144000</v>
      </c>
      <c r="FN119" s="197">
        <f t="shared" si="459"/>
        <v>145000</v>
      </c>
      <c r="FO119" s="197">
        <f t="shared" si="459"/>
        <v>146000</v>
      </c>
      <c r="FP119" s="197">
        <f t="shared" si="459"/>
        <v>147000</v>
      </c>
      <c r="FQ119" s="197">
        <f t="shared" ref="FQ119:GJ119" si="460">FP119+1000</f>
        <v>148000</v>
      </c>
      <c r="FR119" s="197">
        <f t="shared" si="460"/>
        <v>149000</v>
      </c>
      <c r="FS119" s="197">
        <f t="shared" si="460"/>
        <v>150000</v>
      </c>
      <c r="FT119" s="197">
        <f t="shared" si="460"/>
        <v>151000</v>
      </c>
      <c r="FU119" s="197">
        <f t="shared" si="460"/>
        <v>152000</v>
      </c>
      <c r="FV119" s="197">
        <f t="shared" si="460"/>
        <v>153000</v>
      </c>
      <c r="FW119" s="197">
        <f t="shared" si="460"/>
        <v>154000</v>
      </c>
      <c r="FX119" s="197">
        <f t="shared" si="460"/>
        <v>155000</v>
      </c>
      <c r="FY119" s="197">
        <f t="shared" si="460"/>
        <v>156000</v>
      </c>
      <c r="FZ119" s="197">
        <f t="shared" si="460"/>
        <v>157000</v>
      </c>
      <c r="GA119" s="197">
        <f t="shared" si="460"/>
        <v>158000</v>
      </c>
      <c r="GB119" s="197">
        <f t="shared" si="460"/>
        <v>159000</v>
      </c>
      <c r="GC119" s="197">
        <f t="shared" si="460"/>
        <v>160000</v>
      </c>
      <c r="GD119" s="197">
        <f t="shared" si="460"/>
        <v>161000</v>
      </c>
      <c r="GE119" s="197">
        <f t="shared" si="460"/>
        <v>162000</v>
      </c>
      <c r="GF119" s="197">
        <f t="shared" si="460"/>
        <v>163000</v>
      </c>
      <c r="GG119" s="197">
        <f t="shared" si="460"/>
        <v>164000</v>
      </c>
      <c r="GH119" s="197">
        <f t="shared" si="460"/>
        <v>165000</v>
      </c>
      <c r="GI119" s="197">
        <f t="shared" si="460"/>
        <v>166000</v>
      </c>
      <c r="GJ119" s="197">
        <f t="shared" si="460"/>
        <v>167000</v>
      </c>
    </row>
    <row r="120" spans="1:192" ht="20.25" thickTop="1" thickBot="1" x14ac:dyDescent="0.3">
      <c r="A120" s="195">
        <v>109</v>
      </c>
      <c r="B120" s="193" t="str">
        <f>HYPERLINK("#Feuil1!EO"&amp;ROW(),feuil1!C120)</f>
        <v>Bob109</v>
      </c>
      <c r="C120" s="179" t="s">
        <v>281</v>
      </c>
      <c r="D120" s="191">
        <v>2000</v>
      </c>
      <c r="E120" s="19">
        <v>43101</v>
      </c>
      <c r="F120" s="214"/>
      <c r="G120" s="185">
        <v>0</v>
      </c>
      <c r="H120" s="208"/>
      <c r="I120" s="197">
        <v>0</v>
      </c>
      <c r="J120" s="197">
        <v>0</v>
      </c>
      <c r="K120" s="197">
        <v>0</v>
      </c>
      <c r="L120" s="197">
        <v>0</v>
      </c>
      <c r="M120" s="197">
        <v>0</v>
      </c>
      <c r="N120" s="197">
        <v>0</v>
      </c>
      <c r="O120" s="197">
        <v>0</v>
      </c>
      <c r="P120" s="197">
        <v>0</v>
      </c>
      <c r="Q120" s="197">
        <v>0</v>
      </c>
      <c r="R120" s="197">
        <v>0</v>
      </c>
      <c r="S120" s="197">
        <v>0</v>
      </c>
      <c r="T120" s="197">
        <v>0</v>
      </c>
      <c r="U120" s="197">
        <v>0</v>
      </c>
      <c r="V120" s="197">
        <v>0</v>
      </c>
      <c r="W120" s="197">
        <v>0</v>
      </c>
      <c r="X120" s="197">
        <v>0</v>
      </c>
      <c r="Y120" s="197">
        <v>0</v>
      </c>
      <c r="Z120" s="197">
        <v>0</v>
      </c>
      <c r="AA120" s="197">
        <v>0</v>
      </c>
      <c r="AB120" s="197">
        <v>0</v>
      </c>
      <c r="AC120" s="197">
        <v>0</v>
      </c>
      <c r="AD120" s="197">
        <v>0</v>
      </c>
      <c r="AE120" s="197">
        <v>0</v>
      </c>
      <c r="AF120" s="197">
        <v>0</v>
      </c>
      <c r="AG120" s="197">
        <v>0</v>
      </c>
      <c r="AH120" s="197">
        <v>0</v>
      </c>
      <c r="AI120" s="197">
        <v>0</v>
      </c>
      <c r="AJ120" s="197">
        <v>0</v>
      </c>
      <c r="AK120" s="197">
        <v>0</v>
      </c>
      <c r="AL120" s="197">
        <v>0</v>
      </c>
      <c r="AM120" s="197">
        <v>0</v>
      </c>
      <c r="AN120" s="197">
        <v>0</v>
      </c>
      <c r="AO120" s="197">
        <v>0</v>
      </c>
      <c r="AP120" s="197">
        <v>0</v>
      </c>
      <c r="AQ120" s="197">
        <v>0</v>
      </c>
      <c r="AR120" s="197">
        <v>0</v>
      </c>
      <c r="AS120" s="197">
        <v>0</v>
      </c>
      <c r="AT120" s="197">
        <v>0</v>
      </c>
      <c r="AU120" s="197">
        <v>0</v>
      </c>
      <c r="AV120" s="197">
        <v>0</v>
      </c>
      <c r="AW120" s="197">
        <v>0</v>
      </c>
      <c r="AX120" s="197">
        <v>0</v>
      </c>
      <c r="AY120" s="197">
        <v>0</v>
      </c>
      <c r="AZ120" s="197">
        <v>0</v>
      </c>
      <c r="BA120" s="197">
        <v>0</v>
      </c>
      <c r="BB120" s="197">
        <v>0</v>
      </c>
      <c r="BC120" s="197">
        <v>0</v>
      </c>
      <c r="BD120" s="197">
        <v>0</v>
      </c>
      <c r="BE120" s="197">
        <v>0</v>
      </c>
      <c r="BF120" s="197">
        <v>0</v>
      </c>
      <c r="BG120" s="197">
        <v>0</v>
      </c>
      <c r="BH120" s="197">
        <v>0</v>
      </c>
      <c r="BI120" s="197">
        <v>0</v>
      </c>
      <c r="BJ120" s="197">
        <v>0</v>
      </c>
      <c r="BK120" s="197">
        <v>0</v>
      </c>
      <c r="BL120" s="197">
        <v>0</v>
      </c>
      <c r="BM120" s="197">
        <v>0</v>
      </c>
      <c r="BN120" s="197">
        <v>0</v>
      </c>
      <c r="BO120" s="197">
        <v>0</v>
      </c>
      <c r="BP120" s="197">
        <v>0</v>
      </c>
      <c r="BQ120" s="197">
        <v>0</v>
      </c>
      <c r="BR120" s="197">
        <v>0</v>
      </c>
      <c r="BS120" s="197">
        <v>0</v>
      </c>
      <c r="BT120" s="197">
        <v>0</v>
      </c>
      <c r="BU120" s="197">
        <v>0</v>
      </c>
      <c r="BV120" s="197">
        <v>0</v>
      </c>
      <c r="BW120" s="197">
        <v>0</v>
      </c>
      <c r="BX120" s="197">
        <v>0</v>
      </c>
      <c r="BY120" s="197">
        <v>0</v>
      </c>
      <c r="BZ120" s="197">
        <v>0</v>
      </c>
      <c r="CA120" s="197">
        <v>0</v>
      </c>
      <c r="CB120" s="197">
        <v>0</v>
      </c>
      <c r="CC120" s="197">
        <v>0</v>
      </c>
      <c r="CD120" s="197">
        <v>0</v>
      </c>
      <c r="CE120" s="197">
        <v>0</v>
      </c>
      <c r="CF120" s="197">
        <v>0</v>
      </c>
      <c r="CG120" s="197">
        <v>0</v>
      </c>
      <c r="CH120" s="197">
        <v>0</v>
      </c>
      <c r="CI120" s="197">
        <v>0</v>
      </c>
      <c r="CJ120" s="197">
        <v>0</v>
      </c>
      <c r="CK120" s="197">
        <v>0</v>
      </c>
      <c r="CL120" s="197">
        <v>0</v>
      </c>
      <c r="CM120" s="197">
        <v>0</v>
      </c>
      <c r="CN120" s="197">
        <v>0</v>
      </c>
      <c r="CO120" s="197">
        <v>0</v>
      </c>
      <c r="CP120" s="197">
        <v>0</v>
      </c>
      <c r="CQ120" s="197">
        <v>0</v>
      </c>
      <c r="CR120" s="197">
        <v>0</v>
      </c>
      <c r="CS120" s="197">
        <v>0</v>
      </c>
      <c r="CT120" s="197">
        <v>0</v>
      </c>
      <c r="CU120" s="197">
        <v>0</v>
      </c>
      <c r="CV120" s="197">
        <v>0</v>
      </c>
      <c r="CW120" s="197">
        <v>0</v>
      </c>
      <c r="CX120" s="197">
        <v>0</v>
      </c>
      <c r="CY120" s="197">
        <v>0</v>
      </c>
      <c r="CZ120" s="197">
        <v>0</v>
      </c>
      <c r="DA120" s="197">
        <v>0</v>
      </c>
      <c r="DB120" s="197">
        <v>0</v>
      </c>
      <c r="DC120" s="197">
        <v>0</v>
      </c>
      <c r="DD120" s="197">
        <v>0</v>
      </c>
      <c r="DE120" s="197">
        <v>0</v>
      </c>
      <c r="DF120" s="197">
        <v>0</v>
      </c>
      <c r="DG120" s="197">
        <v>0</v>
      </c>
      <c r="DH120" s="197">
        <v>0</v>
      </c>
      <c r="DI120" s="197">
        <v>0</v>
      </c>
      <c r="DJ120" s="197">
        <v>0</v>
      </c>
      <c r="DK120" s="197">
        <v>0</v>
      </c>
      <c r="DL120" s="197">
        <v>0</v>
      </c>
      <c r="DM120" s="197">
        <v>0</v>
      </c>
      <c r="DN120" s="197">
        <v>0</v>
      </c>
      <c r="DO120" s="197">
        <v>0</v>
      </c>
      <c r="DP120" s="197">
        <v>0</v>
      </c>
      <c r="DQ120" s="197">
        <v>2000</v>
      </c>
      <c r="DR120" s="197">
        <f t="shared" ref="DR120:EW120" si="461">DQ120+2000</f>
        <v>4000</v>
      </c>
      <c r="DS120" s="197">
        <f t="shared" si="461"/>
        <v>6000</v>
      </c>
      <c r="DT120" s="197">
        <f t="shared" si="461"/>
        <v>8000</v>
      </c>
      <c r="DU120" s="197">
        <f t="shared" si="461"/>
        <v>10000</v>
      </c>
      <c r="DV120" s="197">
        <f t="shared" si="461"/>
        <v>12000</v>
      </c>
      <c r="DW120" s="197">
        <f t="shared" si="461"/>
        <v>14000</v>
      </c>
      <c r="DX120" s="197">
        <f t="shared" si="461"/>
        <v>16000</v>
      </c>
      <c r="DY120" s="197">
        <f t="shared" si="461"/>
        <v>18000</v>
      </c>
      <c r="DZ120" s="197">
        <f t="shared" si="461"/>
        <v>20000</v>
      </c>
      <c r="EA120" s="197">
        <f t="shared" si="461"/>
        <v>22000</v>
      </c>
      <c r="EB120" s="197">
        <f t="shared" si="461"/>
        <v>24000</v>
      </c>
      <c r="EC120" s="197">
        <f t="shared" si="461"/>
        <v>26000</v>
      </c>
      <c r="ED120" s="197">
        <f t="shared" si="461"/>
        <v>28000</v>
      </c>
      <c r="EE120" s="197">
        <f t="shared" si="461"/>
        <v>30000</v>
      </c>
      <c r="EF120" s="197">
        <f t="shared" si="461"/>
        <v>32000</v>
      </c>
      <c r="EG120" s="197">
        <f t="shared" si="461"/>
        <v>34000</v>
      </c>
      <c r="EH120" s="197">
        <f t="shared" si="461"/>
        <v>36000</v>
      </c>
      <c r="EI120" s="197">
        <f t="shared" si="461"/>
        <v>38000</v>
      </c>
      <c r="EJ120" s="197">
        <f t="shared" si="461"/>
        <v>40000</v>
      </c>
      <c r="EK120" s="197">
        <f t="shared" si="461"/>
        <v>42000</v>
      </c>
      <c r="EL120" s="197">
        <f t="shared" si="461"/>
        <v>44000</v>
      </c>
      <c r="EM120" s="197">
        <f t="shared" si="461"/>
        <v>46000</v>
      </c>
      <c r="EN120" s="197">
        <f t="shared" si="461"/>
        <v>48000</v>
      </c>
      <c r="EO120" s="263">
        <f t="shared" si="461"/>
        <v>50000</v>
      </c>
      <c r="EP120" s="197">
        <f t="shared" si="461"/>
        <v>52000</v>
      </c>
      <c r="EQ120" s="197">
        <f t="shared" si="461"/>
        <v>54000</v>
      </c>
      <c r="ER120" s="197">
        <f t="shared" si="461"/>
        <v>56000</v>
      </c>
      <c r="ES120" s="197">
        <f t="shared" si="461"/>
        <v>58000</v>
      </c>
      <c r="ET120" s="197">
        <f t="shared" si="461"/>
        <v>60000</v>
      </c>
      <c r="EU120" s="197">
        <f t="shared" si="461"/>
        <v>62000</v>
      </c>
      <c r="EV120" s="197">
        <f t="shared" si="461"/>
        <v>64000</v>
      </c>
      <c r="EW120" s="197">
        <f t="shared" si="461"/>
        <v>66000</v>
      </c>
      <c r="EX120" s="197">
        <f t="shared" ref="EX120:GC120" si="462">EW120+2000</f>
        <v>68000</v>
      </c>
      <c r="EY120" s="197">
        <f t="shared" si="462"/>
        <v>70000</v>
      </c>
      <c r="EZ120" s="197">
        <f t="shared" si="462"/>
        <v>72000</v>
      </c>
      <c r="FA120" s="197">
        <f t="shared" si="462"/>
        <v>74000</v>
      </c>
      <c r="FB120" s="197">
        <f t="shared" si="462"/>
        <v>76000</v>
      </c>
      <c r="FC120" s="197">
        <f t="shared" si="462"/>
        <v>78000</v>
      </c>
      <c r="FD120" s="197">
        <f t="shared" si="462"/>
        <v>80000</v>
      </c>
      <c r="FE120" s="197">
        <f t="shared" si="462"/>
        <v>82000</v>
      </c>
      <c r="FF120" s="197">
        <f t="shared" si="462"/>
        <v>84000</v>
      </c>
      <c r="FG120" s="197">
        <f t="shared" si="462"/>
        <v>86000</v>
      </c>
      <c r="FH120" s="197">
        <f t="shared" si="462"/>
        <v>88000</v>
      </c>
      <c r="FI120" s="197">
        <f t="shared" si="462"/>
        <v>90000</v>
      </c>
      <c r="FJ120" s="197">
        <f t="shared" si="462"/>
        <v>92000</v>
      </c>
      <c r="FK120" s="197">
        <f t="shared" si="462"/>
        <v>94000</v>
      </c>
      <c r="FL120" s="197">
        <f t="shared" si="462"/>
        <v>96000</v>
      </c>
      <c r="FM120" s="197">
        <f t="shared" si="462"/>
        <v>98000</v>
      </c>
      <c r="FN120" s="197">
        <f t="shared" si="462"/>
        <v>100000</v>
      </c>
      <c r="FO120" s="197">
        <f t="shared" si="462"/>
        <v>102000</v>
      </c>
      <c r="FP120" s="197">
        <f t="shared" si="462"/>
        <v>104000</v>
      </c>
      <c r="FQ120" s="197">
        <f t="shared" si="462"/>
        <v>106000</v>
      </c>
      <c r="FR120" s="197">
        <f t="shared" si="462"/>
        <v>108000</v>
      </c>
      <c r="FS120" s="197">
        <f t="shared" si="462"/>
        <v>110000</v>
      </c>
      <c r="FT120" s="197">
        <f t="shared" si="462"/>
        <v>112000</v>
      </c>
      <c r="FU120" s="197">
        <f t="shared" si="462"/>
        <v>114000</v>
      </c>
      <c r="FV120" s="197">
        <f t="shared" si="462"/>
        <v>116000</v>
      </c>
      <c r="FW120" s="197">
        <f t="shared" si="462"/>
        <v>118000</v>
      </c>
      <c r="FX120" s="197">
        <f t="shared" si="462"/>
        <v>120000</v>
      </c>
      <c r="FY120" s="197">
        <f t="shared" si="462"/>
        <v>122000</v>
      </c>
      <c r="FZ120" s="197">
        <f t="shared" si="462"/>
        <v>124000</v>
      </c>
      <c r="GA120" s="197">
        <f t="shared" si="462"/>
        <v>126000</v>
      </c>
      <c r="GB120" s="197">
        <f t="shared" si="462"/>
        <v>128000</v>
      </c>
      <c r="GC120" s="197">
        <f t="shared" si="462"/>
        <v>130000</v>
      </c>
      <c r="GD120" s="197">
        <f t="shared" ref="GD120:GJ120" si="463">GC120+2000</f>
        <v>132000</v>
      </c>
      <c r="GE120" s="197">
        <f t="shared" si="463"/>
        <v>134000</v>
      </c>
      <c r="GF120" s="197">
        <f t="shared" si="463"/>
        <v>136000</v>
      </c>
      <c r="GG120" s="197">
        <f t="shared" si="463"/>
        <v>138000</v>
      </c>
      <c r="GH120" s="197">
        <f t="shared" si="463"/>
        <v>140000</v>
      </c>
      <c r="GI120" s="197">
        <f t="shared" si="463"/>
        <v>142000</v>
      </c>
      <c r="GJ120" s="197">
        <f t="shared" si="463"/>
        <v>144000</v>
      </c>
    </row>
    <row r="121" spans="1:192" ht="20.25" thickTop="1" thickBot="1" x14ac:dyDescent="0.3">
      <c r="A121" s="195">
        <v>110</v>
      </c>
      <c r="B121" s="193" t="str">
        <f>HYPERLINK("#Feuil1!EO"&amp;ROW(),feuil1!C121)</f>
        <v>Bob110</v>
      </c>
      <c r="C121" s="179" t="s">
        <v>282</v>
      </c>
      <c r="D121" s="188">
        <v>5000</v>
      </c>
      <c r="E121" s="19">
        <v>40513</v>
      </c>
      <c r="F121" s="214">
        <v>43101</v>
      </c>
      <c r="G121" s="184">
        <v>34970</v>
      </c>
      <c r="H121" s="208"/>
      <c r="I121" s="197">
        <v>0</v>
      </c>
      <c r="J121" s="197">
        <v>0</v>
      </c>
      <c r="K121" s="197">
        <v>0</v>
      </c>
      <c r="L121" s="197">
        <v>0</v>
      </c>
      <c r="M121" s="197">
        <v>0</v>
      </c>
      <c r="N121" s="197">
        <v>0</v>
      </c>
      <c r="O121" s="197">
        <v>0</v>
      </c>
      <c r="P121" s="197">
        <v>0</v>
      </c>
      <c r="Q121" s="197">
        <v>0</v>
      </c>
      <c r="R121" s="197">
        <v>0</v>
      </c>
      <c r="S121" s="197">
        <v>0</v>
      </c>
      <c r="T121" s="197">
        <v>0</v>
      </c>
      <c r="U121" s="197">
        <v>0</v>
      </c>
      <c r="V121" s="197">
        <v>0</v>
      </c>
      <c r="W121" s="197">
        <v>0</v>
      </c>
      <c r="X121" s="197">
        <v>0</v>
      </c>
      <c r="Y121" s="197">
        <v>0</v>
      </c>
      <c r="Z121" s="197">
        <v>0</v>
      </c>
      <c r="AA121" s="197">
        <v>0</v>
      </c>
      <c r="AB121" s="197">
        <v>0</v>
      </c>
      <c r="AC121" s="197">
        <v>0</v>
      </c>
      <c r="AD121" s="197">
        <v>0</v>
      </c>
      <c r="AE121" s="197">
        <v>0</v>
      </c>
      <c r="AF121" s="197">
        <v>0</v>
      </c>
      <c r="AG121" s="197">
        <v>0</v>
      </c>
      <c r="AH121" s="197">
        <v>0</v>
      </c>
      <c r="AI121" s="197">
        <v>0</v>
      </c>
      <c r="AJ121" s="197">
        <v>1000</v>
      </c>
      <c r="AK121" s="197">
        <f t="shared" ref="AK121:BT121" si="464">AJ121+1000</f>
        <v>2000</v>
      </c>
      <c r="AL121" s="197">
        <f t="shared" si="464"/>
        <v>3000</v>
      </c>
      <c r="AM121" s="197">
        <f t="shared" si="464"/>
        <v>4000</v>
      </c>
      <c r="AN121" s="197">
        <f t="shared" si="464"/>
        <v>5000</v>
      </c>
      <c r="AO121" s="197">
        <f t="shared" si="464"/>
        <v>6000</v>
      </c>
      <c r="AP121" s="197">
        <f t="shared" si="464"/>
        <v>7000</v>
      </c>
      <c r="AQ121" s="197">
        <f t="shared" si="464"/>
        <v>8000</v>
      </c>
      <c r="AR121" s="197">
        <f t="shared" si="464"/>
        <v>9000</v>
      </c>
      <c r="AS121" s="197">
        <f t="shared" si="464"/>
        <v>10000</v>
      </c>
      <c r="AT121" s="197">
        <f t="shared" si="464"/>
        <v>11000</v>
      </c>
      <c r="AU121" s="197">
        <f t="shared" si="464"/>
        <v>12000</v>
      </c>
      <c r="AV121" s="197">
        <f t="shared" si="464"/>
        <v>13000</v>
      </c>
      <c r="AW121" s="197">
        <f t="shared" si="464"/>
        <v>14000</v>
      </c>
      <c r="AX121" s="197">
        <f t="shared" si="464"/>
        <v>15000</v>
      </c>
      <c r="AY121" s="197">
        <f t="shared" si="464"/>
        <v>16000</v>
      </c>
      <c r="AZ121" s="197">
        <f t="shared" si="464"/>
        <v>17000</v>
      </c>
      <c r="BA121" s="197">
        <f t="shared" si="464"/>
        <v>18000</v>
      </c>
      <c r="BB121" s="197">
        <f t="shared" si="464"/>
        <v>19000</v>
      </c>
      <c r="BC121" s="197">
        <f t="shared" si="464"/>
        <v>20000</v>
      </c>
      <c r="BD121" s="197">
        <f t="shared" si="464"/>
        <v>21000</v>
      </c>
      <c r="BE121" s="197">
        <f t="shared" si="464"/>
        <v>22000</v>
      </c>
      <c r="BF121" s="197">
        <f t="shared" si="464"/>
        <v>23000</v>
      </c>
      <c r="BG121" s="197">
        <f t="shared" si="464"/>
        <v>24000</v>
      </c>
      <c r="BH121" s="197">
        <f t="shared" si="464"/>
        <v>25000</v>
      </c>
      <c r="BI121" s="197">
        <f t="shared" si="464"/>
        <v>26000</v>
      </c>
      <c r="BJ121" s="197">
        <f t="shared" si="464"/>
        <v>27000</v>
      </c>
      <c r="BK121" s="197">
        <f t="shared" si="464"/>
        <v>28000</v>
      </c>
      <c r="BL121" s="197">
        <f t="shared" si="464"/>
        <v>29000</v>
      </c>
      <c r="BM121" s="197">
        <f t="shared" si="464"/>
        <v>30000</v>
      </c>
      <c r="BN121" s="197">
        <f t="shared" si="464"/>
        <v>31000</v>
      </c>
      <c r="BO121" s="197">
        <f t="shared" si="464"/>
        <v>32000</v>
      </c>
      <c r="BP121" s="197">
        <f t="shared" si="464"/>
        <v>33000</v>
      </c>
      <c r="BQ121" s="197">
        <f t="shared" si="464"/>
        <v>34000</v>
      </c>
      <c r="BR121" s="197">
        <f t="shared" si="464"/>
        <v>35000</v>
      </c>
      <c r="BS121" s="197">
        <f t="shared" si="464"/>
        <v>36000</v>
      </c>
      <c r="BT121" s="197">
        <f t="shared" si="464"/>
        <v>37000</v>
      </c>
      <c r="BU121" s="197">
        <f t="shared" ref="BU121:DP121" si="465">BT121+2000</f>
        <v>39000</v>
      </c>
      <c r="BV121" s="197">
        <f t="shared" si="465"/>
        <v>41000</v>
      </c>
      <c r="BW121" s="197">
        <f t="shared" si="465"/>
        <v>43000</v>
      </c>
      <c r="BX121" s="197">
        <f t="shared" si="465"/>
        <v>45000</v>
      </c>
      <c r="BY121" s="197">
        <f t="shared" si="465"/>
        <v>47000</v>
      </c>
      <c r="BZ121" s="197">
        <f t="shared" si="465"/>
        <v>49000</v>
      </c>
      <c r="CA121" s="197">
        <f t="shared" si="465"/>
        <v>51000</v>
      </c>
      <c r="CB121" s="197">
        <f t="shared" si="465"/>
        <v>53000</v>
      </c>
      <c r="CC121" s="197">
        <f t="shared" si="465"/>
        <v>55000</v>
      </c>
      <c r="CD121" s="197">
        <f t="shared" si="465"/>
        <v>57000</v>
      </c>
      <c r="CE121" s="197">
        <f t="shared" si="465"/>
        <v>59000</v>
      </c>
      <c r="CF121" s="197">
        <f t="shared" si="465"/>
        <v>61000</v>
      </c>
      <c r="CG121" s="197">
        <f t="shared" si="465"/>
        <v>63000</v>
      </c>
      <c r="CH121" s="197">
        <f t="shared" si="465"/>
        <v>65000</v>
      </c>
      <c r="CI121" s="197">
        <f t="shared" si="465"/>
        <v>67000</v>
      </c>
      <c r="CJ121" s="197">
        <f t="shared" si="465"/>
        <v>69000</v>
      </c>
      <c r="CK121" s="197">
        <f t="shared" si="465"/>
        <v>71000</v>
      </c>
      <c r="CL121" s="197">
        <f t="shared" si="465"/>
        <v>73000</v>
      </c>
      <c r="CM121" s="197">
        <f t="shared" si="465"/>
        <v>75000</v>
      </c>
      <c r="CN121" s="197">
        <f t="shared" si="465"/>
        <v>77000</v>
      </c>
      <c r="CO121" s="197">
        <f t="shared" si="465"/>
        <v>79000</v>
      </c>
      <c r="CP121" s="197">
        <f t="shared" si="465"/>
        <v>81000</v>
      </c>
      <c r="CQ121" s="197">
        <f t="shared" si="465"/>
        <v>83000</v>
      </c>
      <c r="CR121" s="197">
        <f t="shared" si="465"/>
        <v>85000</v>
      </c>
      <c r="CS121" s="197">
        <f t="shared" si="465"/>
        <v>87000</v>
      </c>
      <c r="CT121" s="197">
        <f t="shared" si="465"/>
        <v>89000</v>
      </c>
      <c r="CU121" s="197">
        <f t="shared" si="465"/>
        <v>91000</v>
      </c>
      <c r="CV121" s="197">
        <f t="shared" si="465"/>
        <v>93000</v>
      </c>
      <c r="CW121" s="197">
        <f t="shared" si="465"/>
        <v>95000</v>
      </c>
      <c r="CX121" s="197">
        <f t="shared" si="465"/>
        <v>97000</v>
      </c>
      <c r="CY121" s="197">
        <f t="shared" si="465"/>
        <v>99000</v>
      </c>
      <c r="CZ121" s="197">
        <f t="shared" si="465"/>
        <v>101000</v>
      </c>
      <c r="DA121" s="197">
        <f t="shared" si="465"/>
        <v>103000</v>
      </c>
      <c r="DB121" s="197">
        <f t="shared" si="465"/>
        <v>105000</v>
      </c>
      <c r="DC121" s="197">
        <f t="shared" si="465"/>
        <v>107000</v>
      </c>
      <c r="DD121" s="197">
        <f t="shared" si="465"/>
        <v>109000</v>
      </c>
      <c r="DE121" s="197">
        <f t="shared" si="465"/>
        <v>111000</v>
      </c>
      <c r="DF121" s="197">
        <f t="shared" si="465"/>
        <v>113000</v>
      </c>
      <c r="DG121" s="197">
        <f t="shared" si="465"/>
        <v>115000</v>
      </c>
      <c r="DH121" s="197">
        <f t="shared" si="465"/>
        <v>117000</v>
      </c>
      <c r="DI121" s="197">
        <f t="shared" si="465"/>
        <v>119000</v>
      </c>
      <c r="DJ121" s="197">
        <f t="shared" si="465"/>
        <v>121000</v>
      </c>
      <c r="DK121" s="197">
        <f t="shared" si="465"/>
        <v>123000</v>
      </c>
      <c r="DL121" s="197">
        <f t="shared" si="465"/>
        <v>125000</v>
      </c>
      <c r="DM121" s="197">
        <f t="shared" si="465"/>
        <v>127000</v>
      </c>
      <c r="DN121" s="197">
        <f t="shared" si="465"/>
        <v>129000</v>
      </c>
      <c r="DO121" s="197">
        <f t="shared" si="465"/>
        <v>131000</v>
      </c>
      <c r="DP121" s="197">
        <f t="shared" si="465"/>
        <v>133000</v>
      </c>
      <c r="DQ121" s="197">
        <v>138000</v>
      </c>
      <c r="DR121" s="197">
        <v>143000</v>
      </c>
      <c r="DS121" s="197">
        <f t="shared" ref="DS121:EB121" si="466">DR121+5000</f>
        <v>148000</v>
      </c>
      <c r="DT121" s="197">
        <f t="shared" si="466"/>
        <v>153000</v>
      </c>
      <c r="DU121" s="197">
        <f t="shared" si="466"/>
        <v>158000</v>
      </c>
      <c r="DV121" s="197">
        <f t="shared" si="466"/>
        <v>163000</v>
      </c>
      <c r="DW121" s="197">
        <f t="shared" si="466"/>
        <v>168000</v>
      </c>
      <c r="DX121" s="197">
        <f t="shared" si="466"/>
        <v>173000</v>
      </c>
      <c r="DY121" s="197">
        <f t="shared" si="466"/>
        <v>178000</v>
      </c>
      <c r="DZ121" s="197">
        <f t="shared" si="466"/>
        <v>183000</v>
      </c>
      <c r="EA121" s="197">
        <f t="shared" si="466"/>
        <v>188000</v>
      </c>
      <c r="EB121" s="197">
        <f t="shared" si="466"/>
        <v>193000</v>
      </c>
      <c r="EC121" s="197">
        <v>198000</v>
      </c>
      <c r="ED121" s="197">
        <f t="shared" ref="ED121:EK121" si="467">EC121+5000</f>
        <v>203000</v>
      </c>
      <c r="EE121" s="197">
        <f t="shared" si="467"/>
        <v>208000</v>
      </c>
      <c r="EF121" s="197">
        <f t="shared" si="467"/>
        <v>213000</v>
      </c>
      <c r="EG121" s="197">
        <f t="shared" si="467"/>
        <v>218000</v>
      </c>
      <c r="EH121" s="197">
        <f t="shared" si="467"/>
        <v>223000</v>
      </c>
      <c r="EI121" s="197">
        <f t="shared" si="467"/>
        <v>228000</v>
      </c>
      <c r="EJ121" s="197">
        <f t="shared" si="467"/>
        <v>233000</v>
      </c>
      <c r="EK121" s="197">
        <f t="shared" si="467"/>
        <v>238000</v>
      </c>
      <c r="EL121" s="197">
        <v>243000</v>
      </c>
      <c r="EM121" s="197">
        <f t="shared" ref="EM121:FR121" si="468">EL121+5000</f>
        <v>248000</v>
      </c>
      <c r="EN121" s="197">
        <f t="shared" si="468"/>
        <v>253000</v>
      </c>
      <c r="EO121" s="263">
        <f t="shared" si="468"/>
        <v>258000</v>
      </c>
      <c r="EP121" s="197">
        <f t="shared" si="468"/>
        <v>263000</v>
      </c>
      <c r="EQ121" s="197">
        <f t="shared" si="468"/>
        <v>268000</v>
      </c>
      <c r="ER121" s="197">
        <f t="shared" si="468"/>
        <v>273000</v>
      </c>
      <c r="ES121" s="197">
        <f t="shared" si="468"/>
        <v>278000</v>
      </c>
      <c r="ET121" s="197">
        <f t="shared" si="468"/>
        <v>283000</v>
      </c>
      <c r="EU121" s="197">
        <f t="shared" si="468"/>
        <v>288000</v>
      </c>
      <c r="EV121" s="197">
        <f t="shared" si="468"/>
        <v>293000</v>
      </c>
      <c r="EW121" s="197">
        <f t="shared" si="468"/>
        <v>298000</v>
      </c>
      <c r="EX121" s="197">
        <f t="shared" si="468"/>
        <v>303000</v>
      </c>
      <c r="EY121" s="197">
        <f t="shared" si="468"/>
        <v>308000</v>
      </c>
      <c r="EZ121" s="197">
        <f t="shared" si="468"/>
        <v>313000</v>
      </c>
      <c r="FA121" s="197">
        <f t="shared" si="468"/>
        <v>318000</v>
      </c>
      <c r="FB121" s="197">
        <f t="shared" si="468"/>
        <v>323000</v>
      </c>
      <c r="FC121" s="197">
        <f t="shared" si="468"/>
        <v>328000</v>
      </c>
      <c r="FD121" s="197">
        <f t="shared" si="468"/>
        <v>333000</v>
      </c>
      <c r="FE121" s="197">
        <f t="shared" si="468"/>
        <v>338000</v>
      </c>
      <c r="FF121" s="197">
        <f t="shared" si="468"/>
        <v>343000</v>
      </c>
      <c r="FG121" s="197">
        <f t="shared" si="468"/>
        <v>348000</v>
      </c>
      <c r="FH121" s="197">
        <f t="shared" si="468"/>
        <v>353000</v>
      </c>
      <c r="FI121" s="197">
        <f t="shared" si="468"/>
        <v>358000</v>
      </c>
      <c r="FJ121" s="197">
        <f t="shared" si="468"/>
        <v>363000</v>
      </c>
      <c r="FK121" s="197">
        <f t="shared" si="468"/>
        <v>368000</v>
      </c>
      <c r="FL121" s="197">
        <f t="shared" si="468"/>
        <v>373000</v>
      </c>
      <c r="FM121" s="197">
        <f t="shared" si="468"/>
        <v>378000</v>
      </c>
      <c r="FN121" s="197">
        <f t="shared" si="468"/>
        <v>383000</v>
      </c>
      <c r="FO121" s="197">
        <f t="shared" si="468"/>
        <v>388000</v>
      </c>
      <c r="FP121" s="197">
        <f t="shared" si="468"/>
        <v>393000</v>
      </c>
      <c r="FQ121" s="197">
        <f t="shared" si="468"/>
        <v>398000</v>
      </c>
      <c r="FR121" s="197">
        <f t="shared" si="468"/>
        <v>403000</v>
      </c>
      <c r="FS121" s="197">
        <f t="shared" ref="FS121:GJ121" si="469">FR121+5000</f>
        <v>408000</v>
      </c>
      <c r="FT121" s="197">
        <f t="shared" si="469"/>
        <v>413000</v>
      </c>
      <c r="FU121" s="197">
        <f t="shared" si="469"/>
        <v>418000</v>
      </c>
      <c r="FV121" s="197">
        <f t="shared" si="469"/>
        <v>423000</v>
      </c>
      <c r="FW121" s="197">
        <f t="shared" si="469"/>
        <v>428000</v>
      </c>
      <c r="FX121" s="197">
        <f t="shared" si="469"/>
        <v>433000</v>
      </c>
      <c r="FY121" s="197">
        <f t="shared" si="469"/>
        <v>438000</v>
      </c>
      <c r="FZ121" s="197">
        <f t="shared" si="469"/>
        <v>443000</v>
      </c>
      <c r="GA121" s="197">
        <f t="shared" si="469"/>
        <v>448000</v>
      </c>
      <c r="GB121" s="197">
        <f t="shared" si="469"/>
        <v>453000</v>
      </c>
      <c r="GC121" s="197">
        <f t="shared" si="469"/>
        <v>458000</v>
      </c>
      <c r="GD121" s="197">
        <f t="shared" si="469"/>
        <v>463000</v>
      </c>
      <c r="GE121" s="197">
        <f t="shared" si="469"/>
        <v>468000</v>
      </c>
      <c r="GF121" s="197">
        <f t="shared" si="469"/>
        <v>473000</v>
      </c>
      <c r="GG121" s="197">
        <f t="shared" si="469"/>
        <v>478000</v>
      </c>
      <c r="GH121" s="197">
        <f t="shared" si="469"/>
        <v>483000</v>
      </c>
      <c r="GI121" s="197">
        <f t="shared" si="469"/>
        <v>488000</v>
      </c>
      <c r="GJ121" s="197">
        <f t="shared" si="469"/>
        <v>493000</v>
      </c>
    </row>
    <row r="122" spans="1:192" ht="20.25" thickTop="1" thickBot="1" x14ac:dyDescent="0.3">
      <c r="A122" s="195">
        <v>111</v>
      </c>
      <c r="B122" s="193" t="str">
        <f>HYPERLINK("#Feuil1!EO"&amp;ROW(),feuil1!C122)</f>
        <v>Bob111</v>
      </c>
      <c r="C122" s="179" t="s">
        <v>283</v>
      </c>
      <c r="D122" s="188">
        <v>5000</v>
      </c>
      <c r="E122" s="19">
        <v>41183</v>
      </c>
      <c r="F122" s="214">
        <v>42736</v>
      </c>
      <c r="G122" s="184">
        <v>10000</v>
      </c>
      <c r="H122" s="208"/>
      <c r="I122" s="197">
        <v>0</v>
      </c>
      <c r="J122" s="197">
        <v>0</v>
      </c>
      <c r="K122" s="197">
        <v>0</v>
      </c>
      <c r="L122" s="197">
        <v>0</v>
      </c>
      <c r="M122" s="197">
        <v>0</v>
      </c>
      <c r="N122" s="197">
        <v>0</v>
      </c>
      <c r="O122" s="197">
        <v>0</v>
      </c>
      <c r="P122" s="197">
        <v>0</v>
      </c>
      <c r="Q122" s="197">
        <v>0</v>
      </c>
      <c r="R122" s="197">
        <v>0</v>
      </c>
      <c r="S122" s="197">
        <v>0</v>
      </c>
      <c r="T122" s="197">
        <v>0</v>
      </c>
      <c r="U122" s="197">
        <v>0</v>
      </c>
      <c r="V122" s="197">
        <v>0</v>
      </c>
      <c r="W122" s="197">
        <v>0</v>
      </c>
      <c r="X122" s="197">
        <v>0</v>
      </c>
      <c r="Y122" s="197">
        <v>0</v>
      </c>
      <c r="Z122" s="197">
        <v>0</v>
      </c>
      <c r="AA122" s="197">
        <v>0</v>
      </c>
      <c r="AB122" s="197">
        <v>0</v>
      </c>
      <c r="AC122" s="197">
        <v>0</v>
      </c>
      <c r="AD122" s="197">
        <v>0</v>
      </c>
      <c r="AE122" s="197">
        <v>0</v>
      </c>
      <c r="AF122" s="197">
        <v>0</v>
      </c>
      <c r="AG122" s="197">
        <v>0</v>
      </c>
      <c r="AH122" s="197">
        <v>0</v>
      </c>
      <c r="AI122" s="197">
        <v>0</v>
      </c>
      <c r="AJ122" s="197">
        <v>0</v>
      </c>
      <c r="AK122" s="197">
        <v>0</v>
      </c>
      <c r="AL122" s="197">
        <v>0</v>
      </c>
      <c r="AM122" s="197">
        <v>0</v>
      </c>
      <c r="AN122" s="197">
        <v>0</v>
      </c>
      <c r="AO122" s="197">
        <v>0</v>
      </c>
      <c r="AP122" s="197">
        <v>0</v>
      </c>
      <c r="AQ122" s="197">
        <v>0</v>
      </c>
      <c r="AR122" s="197">
        <v>0</v>
      </c>
      <c r="AS122" s="197">
        <v>0</v>
      </c>
      <c r="AT122" s="197">
        <v>0</v>
      </c>
      <c r="AU122" s="197">
        <v>0</v>
      </c>
      <c r="AV122" s="197">
        <v>0</v>
      </c>
      <c r="AW122" s="197">
        <v>0</v>
      </c>
      <c r="AX122" s="197">
        <v>0</v>
      </c>
      <c r="AY122" s="197">
        <v>0</v>
      </c>
      <c r="AZ122" s="197">
        <v>0</v>
      </c>
      <c r="BA122" s="197">
        <v>0</v>
      </c>
      <c r="BB122" s="197">
        <v>0</v>
      </c>
      <c r="BC122" s="197">
        <v>0</v>
      </c>
      <c r="BD122" s="197">
        <v>0</v>
      </c>
      <c r="BE122" s="197">
        <v>0</v>
      </c>
      <c r="BF122" s="197">
        <v>2000</v>
      </c>
      <c r="BG122" s="197">
        <f t="shared" ref="BG122:CL122" si="470">BF122+2000</f>
        <v>4000</v>
      </c>
      <c r="BH122" s="197">
        <f t="shared" si="470"/>
        <v>6000</v>
      </c>
      <c r="BI122" s="197">
        <f t="shared" si="470"/>
        <v>8000</v>
      </c>
      <c r="BJ122" s="197">
        <f t="shared" si="470"/>
        <v>10000</v>
      </c>
      <c r="BK122" s="197">
        <f t="shared" si="470"/>
        <v>12000</v>
      </c>
      <c r="BL122" s="197">
        <f t="shared" si="470"/>
        <v>14000</v>
      </c>
      <c r="BM122" s="197">
        <f t="shared" si="470"/>
        <v>16000</v>
      </c>
      <c r="BN122" s="197">
        <f t="shared" si="470"/>
        <v>18000</v>
      </c>
      <c r="BO122" s="197">
        <f t="shared" si="470"/>
        <v>20000</v>
      </c>
      <c r="BP122" s="197">
        <f t="shared" si="470"/>
        <v>22000</v>
      </c>
      <c r="BQ122" s="197">
        <f t="shared" si="470"/>
        <v>24000</v>
      </c>
      <c r="BR122" s="197">
        <f t="shared" si="470"/>
        <v>26000</v>
      </c>
      <c r="BS122" s="197">
        <f t="shared" si="470"/>
        <v>28000</v>
      </c>
      <c r="BT122" s="197">
        <f t="shared" si="470"/>
        <v>30000</v>
      </c>
      <c r="BU122" s="197">
        <f t="shared" si="470"/>
        <v>32000</v>
      </c>
      <c r="BV122" s="197">
        <f t="shared" si="470"/>
        <v>34000</v>
      </c>
      <c r="BW122" s="197">
        <f t="shared" si="470"/>
        <v>36000</v>
      </c>
      <c r="BX122" s="197">
        <f t="shared" si="470"/>
        <v>38000</v>
      </c>
      <c r="BY122" s="197">
        <f t="shared" si="470"/>
        <v>40000</v>
      </c>
      <c r="BZ122" s="197">
        <f t="shared" si="470"/>
        <v>42000</v>
      </c>
      <c r="CA122" s="197">
        <f t="shared" si="470"/>
        <v>44000</v>
      </c>
      <c r="CB122" s="197">
        <f t="shared" si="470"/>
        <v>46000</v>
      </c>
      <c r="CC122" s="197">
        <f t="shared" si="470"/>
        <v>48000</v>
      </c>
      <c r="CD122" s="197">
        <f t="shared" si="470"/>
        <v>50000</v>
      </c>
      <c r="CE122" s="197">
        <f t="shared" si="470"/>
        <v>52000</v>
      </c>
      <c r="CF122" s="197">
        <f t="shared" si="470"/>
        <v>54000</v>
      </c>
      <c r="CG122" s="197">
        <f t="shared" si="470"/>
        <v>56000</v>
      </c>
      <c r="CH122" s="197">
        <f t="shared" si="470"/>
        <v>58000</v>
      </c>
      <c r="CI122" s="197">
        <f t="shared" si="470"/>
        <v>60000</v>
      </c>
      <c r="CJ122" s="197">
        <f t="shared" si="470"/>
        <v>62000</v>
      </c>
      <c r="CK122" s="197">
        <f t="shared" si="470"/>
        <v>64000</v>
      </c>
      <c r="CL122" s="197">
        <f t="shared" si="470"/>
        <v>66000</v>
      </c>
      <c r="CM122" s="197">
        <f t="shared" ref="CM122:DD122" si="471">CL122+2000</f>
        <v>68000</v>
      </c>
      <c r="CN122" s="197">
        <f t="shared" si="471"/>
        <v>70000</v>
      </c>
      <c r="CO122" s="197">
        <f t="shared" si="471"/>
        <v>72000</v>
      </c>
      <c r="CP122" s="197">
        <f t="shared" si="471"/>
        <v>74000</v>
      </c>
      <c r="CQ122" s="197">
        <f t="shared" si="471"/>
        <v>76000</v>
      </c>
      <c r="CR122" s="197">
        <f t="shared" si="471"/>
        <v>78000</v>
      </c>
      <c r="CS122" s="197">
        <f t="shared" si="471"/>
        <v>80000</v>
      </c>
      <c r="CT122" s="197">
        <f t="shared" si="471"/>
        <v>82000</v>
      </c>
      <c r="CU122" s="197">
        <f t="shared" si="471"/>
        <v>84000</v>
      </c>
      <c r="CV122" s="197">
        <f t="shared" si="471"/>
        <v>86000</v>
      </c>
      <c r="CW122" s="197">
        <f t="shared" si="471"/>
        <v>88000</v>
      </c>
      <c r="CX122" s="197">
        <f t="shared" si="471"/>
        <v>90000</v>
      </c>
      <c r="CY122" s="197">
        <f t="shared" si="471"/>
        <v>92000</v>
      </c>
      <c r="CZ122" s="197">
        <f t="shared" si="471"/>
        <v>94000</v>
      </c>
      <c r="DA122" s="197">
        <f t="shared" si="471"/>
        <v>96000</v>
      </c>
      <c r="DB122" s="197">
        <f t="shared" si="471"/>
        <v>98000</v>
      </c>
      <c r="DC122" s="197">
        <f t="shared" si="471"/>
        <v>100000</v>
      </c>
      <c r="DD122" s="197">
        <f t="shared" si="471"/>
        <v>102000</v>
      </c>
      <c r="DE122" s="197">
        <f t="shared" ref="DE122:DP122" si="472">DD122+5000</f>
        <v>107000</v>
      </c>
      <c r="DF122" s="197">
        <f t="shared" si="472"/>
        <v>112000</v>
      </c>
      <c r="DG122" s="197">
        <f t="shared" si="472"/>
        <v>117000</v>
      </c>
      <c r="DH122" s="197">
        <f t="shared" si="472"/>
        <v>122000</v>
      </c>
      <c r="DI122" s="197">
        <f t="shared" si="472"/>
        <v>127000</v>
      </c>
      <c r="DJ122" s="197">
        <f t="shared" si="472"/>
        <v>132000</v>
      </c>
      <c r="DK122" s="197">
        <f t="shared" si="472"/>
        <v>137000</v>
      </c>
      <c r="DL122" s="197">
        <f t="shared" si="472"/>
        <v>142000</v>
      </c>
      <c r="DM122" s="197">
        <f t="shared" si="472"/>
        <v>147000</v>
      </c>
      <c r="DN122" s="197">
        <f t="shared" si="472"/>
        <v>152000</v>
      </c>
      <c r="DO122" s="197">
        <f t="shared" si="472"/>
        <v>157000</v>
      </c>
      <c r="DP122" s="197">
        <f t="shared" si="472"/>
        <v>162000</v>
      </c>
      <c r="DQ122" s="197">
        <v>167000</v>
      </c>
      <c r="DR122" s="197">
        <f>DQ122+5000</f>
        <v>172000</v>
      </c>
      <c r="DS122" s="197">
        <f t="shared" ref="DS122:EB122" si="473">DR122+5000</f>
        <v>177000</v>
      </c>
      <c r="DT122" s="197">
        <f t="shared" si="473"/>
        <v>182000</v>
      </c>
      <c r="DU122" s="197">
        <f t="shared" si="473"/>
        <v>187000</v>
      </c>
      <c r="DV122" s="197">
        <f t="shared" si="473"/>
        <v>192000</v>
      </c>
      <c r="DW122" s="197">
        <f t="shared" si="473"/>
        <v>197000</v>
      </c>
      <c r="DX122" s="197">
        <f t="shared" si="473"/>
        <v>202000</v>
      </c>
      <c r="DY122" s="197">
        <f t="shared" si="473"/>
        <v>207000</v>
      </c>
      <c r="DZ122" s="197">
        <f t="shared" si="473"/>
        <v>212000</v>
      </c>
      <c r="EA122" s="197">
        <f t="shared" si="473"/>
        <v>217000</v>
      </c>
      <c r="EB122" s="197">
        <f t="shared" si="473"/>
        <v>222000</v>
      </c>
      <c r="EC122" s="197">
        <v>227000</v>
      </c>
      <c r="ED122" s="197">
        <f t="shared" ref="ED122:EI122" si="474">EC122+5000</f>
        <v>232000</v>
      </c>
      <c r="EE122" s="197">
        <f t="shared" si="474"/>
        <v>237000</v>
      </c>
      <c r="EF122" s="197">
        <f t="shared" si="474"/>
        <v>242000</v>
      </c>
      <c r="EG122" s="197">
        <f t="shared" si="474"/>
        <v>247000</v>
      </c>
      <c r="EH122" s="197">
        <f t="shared" si="474"/>
        <v>252000</v>
      </c>
      <c r="EI122" s="197">
        <f t="shared" si="474"/>
        <v>257000</v>
      </c>
      <c r="EJ122" s="197">
        <v>262000</v>
      </c>
      <c r="EK122" s="197">
        <f>EJ122+5000</f>
        <v>267000</v>
      </c>
      <c r="EL122" s="197">
        <v>272000</v>
      </c>
      <c r="EM122" s="197">
        <f t="shared" ref="EM122:FR122" si="475">EL122+5000</f>
        <v>277000</v>
      </c>
      <c r="EN122" s="197">
        <f t="shared" si="475"/>
        <v>282000</v>
      </c>
      <c r="EO122" s="263">
        <f t="shared" si="475"/>
        <v>287000</v>
      </c>
      <c r="EP122" s="197">
        <f t="shared" si="475"/>
        <v>292000</v>
      </c>
      <c r="EQ122" s="197">
        <f t="shared" si="475"/>
        <v>297000</v>
      </c>
      <c r="ER122" s="197">
        <f t="shared" si="475"/>
        <v>302000</v>
      </c>
      <c r="ES122" s="197">
        <f t="shared" si="475"/>
        <v>307000</v>
      </c>
      <c r="ET122" s="197">
        <f t="shared" si="475"/>
        <v>312000</v>
      </c>
      <c r="EU122" s="197">
        <f t="shared" si="475"/>
        <v>317000</v>
      </c>
      <c r="EV122" s="197">
        <f t="shared" si="475"/>
        <v>322000</v>
      </c>
      <c r="EW122" s="197">
        <f t="shared" si="475"/>
        <v>327000</v>
      </c>
      <c r="EX122" s="197">
        <f t="shared" si="475"/>
        <v>332000</v>
      </c>
      <c r="EY122" s="197">
        <f t="shared" si="475"/>
        <v>337000</v>
      </c>
      <c r="EZ122" s="197">
        <f t="shared" si="475"/>
        <v>342000</v>
      </c>
      <c r="FA122" s="197">
        <f t="shared" si="475"/>
        <v>347000</v>
      </c>
      <c r="FB122" s="197">
        <f t="shared" si="475"/>
        <v>352000</v>
      </c>
      <c r="FC122" s="197">
        <f t="shared" si="475"/>
        <v>357000</v>
      </c>
      <c r="FD122" s="197">
        <f t="shared" si="475"/>
        <v>362000</v>
      </c>
      <c r="FE122" s="197">
        <f t="shared" si="475"/>
        <v>367000</v>
      </c>
      <c r="FF122" s="197">
        <f t="shared" si="475"/>
        <v>372000</v>
      </c>
      <c r="FG122" s="197">
        <f t="shared" si="475"/>
        <v>377000</v>
      </c>
      <c r="FH122" s="197">
        <f t="shared" si="475"/>
        <v>382000</v>
      </c>
      <c r="FI122" s="197">
        <f t="shared" si="475"/>
        <v>387000</v>
      </c>
      <c r="FJ122" s="197">
        <f t="shared" si="475"/>
        <v>392000</v>
      </c>
      <c r="FK122" s="197">
        <f t="shared" si="475"/>
        <v>397000</v>
      </c>
      <c r="FL122" s="197">
        <f t="shared" si="475"/>
        <v>402000</v>
      </c>
      <c r="FM122" s="197">
        <f t="shared" si="475"/>
        <v>407000</v>
      </c>
      <c r="FN122" s="197">
        <f t="shared" si="475"/>
        <v>412000</v>
      </c>
      <c r="FO122" s="197">
        <f t="shared" si="475"/>
        <v>417000</v>
      </c>
      <c r="FP122" s="197">
        <f t="shared" si="475"/>
        <v>422000</v>
      </c>
      <c r="FQ122" s="197">
        <f t="shared" si="475"/>
        <v>427000</v>
      </c>
      <c r="FR122" s="197">
        <f t="shared" si="475"/>
        <v>432000</v>
      </c>
      <c r="FS122" s="197">
        <f t="shared" ref="FS122:GJ122" si="476">FR122+5000</f>
        <v>437000</v>
      </c>
      <c r="FT122" s="197">
        <f t="shared" si="476"/>
        <v>442000</v>
      </c>
      <c r="FU122" s="197">
        <f t="shared" si="476"/>
        <v>447000</v>
      </c>
      <c r="FV122" s="197">
        <f t="shared" si="476"/>
        <v>452000</v>
      </c>
      <c r="FW122" s="197">
        <f t="shared" si="476"/>
        <v>457000</v>
      </c>
      <c r="FX122" s="197">
        <f t="shared" si="476"/>
        <v>462000</v>
      </c>
      <c r="FY122" s="197">
        <f t="shared" si="476"/>
        <v>467000</v>
      </c>
      <c r="FZ122" s="197">
        <f t="shared" si="476"/>
        <v>472000</v>
      </c>
      <c r="GA122" s="197">
        <f t="shared" si="476"/>
        <v>477000</v>
      </c>
      <c r="GB122" s="197">
        <f t="shared" si="476"/>
        <v>482000</v>
      </c>
      <c r="GC122" s="197">
        <f t="shared" si="476"/>
        <v>487000</v>
      </c>
      <c r="GD122" s="197">
        <f t="shared" si="476"/>
        <v>492000</v>
      </c>
      <c r="GE122" s="197">
        <f t="shared" si="476"/>
        <v>497000</v>
      </c>
      <c r="GF122" s="197">
        <f t="shared" si="476"/>
        <v>502000</v>
      </c>
      <c r="GG122" s="197">
        <f t="shared" si="476"/>
        <v>507000</v>
      </c>
      <c r="GH122" s="197">
        <f t="shared" si="476"/>
        <v>512000</v>
      </c>
      <c r="GI122" s="197">
        <f t="shared" si="476"/>
        <v>517000</v>
      </c>
      <c r="GJ122" s="197">
        <f t="shared" si="476"/>
        <v>522000</v>
      </c>
    </row>
    <row r="123" spans="1:192" ht="20.25" thickTop="1" thickBot="1" x14ac:dyDescent="0.3">
      <c r="A123" s="195">
        <v>112</v>
      </c>
      <c r="B123" s="193" t="str">
        <f>HYPERLINK("#Feuil1!EO"&amp;ROW(),feuil1!C123)</f>
        <v>Bob112</v>
      </c>
      <c r="C123" s="179" t="s">
        <v>284</v>
      </c>
      <c r="D123" s="191">
        <v>2000</v>
      </c>
      <c r="E123" s="19">
        <v>43101</v>
      </c>
      <c r="F123" s="216"/>
      <c r="G123" s="184">
        <v>62500</v>
      </c>
      <c r="H123" s="208"/>
      <c r="I123" s="197">
        <v>0</v>
      </c>
      <c r="J123" s="197">
        <v>0</v>
      </c>
      <c r="K123" s="197">
        <v>0</v>
      </c>
      <c r="L123" s="197">
        <v>0</v>
      </c>
      <c r="M123" s="197">
        <v>0</v>
      </c>
      <c r="N123" s="197">
        <v>0</v>
      </c>
      <c r="O123" s="197">
        <v>0</v>
      </c>
      <c r="P123" s="197">
        <v>0</v>
      </c>
      <c r="Q123" s="197">
        <v>0</v>
      </c>
      <c r="R123" s="197">
        <v>0</v>
      </c>
      <c r="S123" s="197">
        <v>0</v>
      </c>
      <c r="T123" s="197">
        <v>0</v>
      </c>
      <c r="U123" s="197">
        <v>0</v>
      </c>
      <c r="V123" s="197">
        <v>0</v>
      </c>
      <c r="W123" s="197">
        <v>0</v>
      </c>
      <c r="X123" s="197">
        <v>0</v>
      </c>
      <c r="Y123" s="197">
        <v>0</v>
      </c>
      <c r="Z123" s="197">
        <v>0</v>
      </c>
      <c r="AA123" s="197">
        <v>0</v>
      </c>
      <c r="AB123" s="197">
        <v>0</v>
      </c>
      <c r="AC123" s="197">
        <v>0</v>
      </c>
      <c r="AD123" s="197">
        <v>0</v>
      </c>
      <c r="AE123" s="197">
        <v>0</v>
      </c>
      <c r="AF123" s="197">
        <v>0</v>
      </c>
      <c r="AG123" s="197">
        <v>0</v>
      </c>
      <c r="AH123" s="197">
        <v>0</v>
      </c>
      <c r="AI123" s="197">
        <v>0</v>
      </c>
      <c r="AJ123" s="197">
        <v>0</v>
      </c>
      <c r="AK123" s="197">
        <v>0</v>
      </c>
      <c r="AL123" s="197">
        <v>0</v>
      </c>
      <c r="AM123" s="197">
        <v>0</v>
      </c>
      <c r="AN123" s="197">
        <v>0</v>
      </c>
      <c r="AO123" s="197">
        <v>0</v>
      </c>
      <c r="AP123" s="197">
        <v>0</v>
      </c>
      <c r="AQ123" s="197">
        <v>0</v>
      </c>
      <c r="AR123" s="197">
        <v>0</v>
      </c>
      <c r="AS123" s="197">
        <v>0</v>
      </c>
      <c r="AT123" s="197">
        <v>0</v>
      </c>
      <c r="AU123" s="197">
        <v>0</v>
      </c>
      <c r="AV123" s="197">
        <v>0</v>
      </c>
      <c r="AW123" s="197">
        <v>0</v>
      </c>
      <c r="AX123" s="197">
        <v>0</v>
      </c>
      <c r="AY123" s="197">
        <v>0</v>
      </c>
      <c r="AZ123" s="197">
        <v>0</v>
      </c>
      <c r="BA123" s="197">
        <v>0</v>
      </c>
      <c r="BB123" s="197">
        <v>0</v>
      </c>
      <c r="BC123" s="197">
        <v>0</v>
      </c>
      <c r="BD123" s="197">
        <v>0</v>
      </c>
      <c r="BE123" s="197">
        <v>0</v>
      </c>
      <c r="BF123" s="197">
        <v>0</v>
      </c>
      <c r="BG123" s="197">
        <v>0</v>
      </c>
      <c r="BH123" s="197">
        <v>0</v>
      </c>
      <c r="BI123" s="197">
        <v>0</v>
      </c>
      <c r="BJ123" s="197">
        <v>0</v>
      </c>
      <c r="BK123" s="197">
        <v>0</v>
      </c>
      <c r="BL123" s="197">
        <v>0</v>
      </c>
      <c r="BM123" s="197">
        <v>0</v>
      </c>
      <c r="BN123" s="197">
        <v>0</v>
      </c>
      <c r="BO123" s="197">
        <v>0</v>
      </c>
      <c r="BP123" s="197">
        <v>0</v>
      </c>
      <c r="BQ123" s="197">
        <v>0</v>
      </c>
      <c r="BR123" s="197">
        <v>0</v>
      </c>
      <c r="BS123" s="197">
        <v>0</v>
      </c>
      <c r="BT123" s="197">
        <v>0</v>
      </c>
      <c r="BU123" s="197">
        <v>0</v>
      </c>
      <c r="BV123" s="197">
        <v>0</v>
      </c>
      <c r="BW123" s="197">
        <v>0</v>
      </c>
      <c r="BX123" s="197">
        <v>0</v>
      </c>
      <c r="BY123" s="197">
        <v>0</v>
      </c>
      <c r="BZ123" s="197">
        <v>0</v>
      </c>
      <c r="CA123" s="197">
        <v>0</v>
      </c>
      <c r="CB123" s="197">
        <v>0</v>
      </c>
      <c r="CC123" s="197">
        <v>0</v>
      </c>
      <c r="CD123" s="197">
        <v>0</v>
      </c>
      <c r="CE123" s="197">
        <v>0</v>
      </c>
      <c r="CF123" s="197">
        <v>0</v>
      </c>
      <c r="CG123" s="197">
        <v>0</v>
      </c>
      <c r="CH123" s="197">
        <v>0</v>
      </c>
      <c r="CI123" s="197">
        <v>0</v>
      </c>
      <c r="CJ123" s="197">
        <v>0</v>
      </c>
      <c r="CK123" s="197">
        <v>0</v>
      </c>
      <c r="CL123" s="197">
        <v>0</v>
      </c>
      <c r="CM123" s="197">
        <v>0</v>
      </c>
      <c r="CN123" s="197">
        <v>0</v>
      </c>
      <c r="CO123" s="197">
        <v>0</v>
      </c>
      <c r="CP123" s="197">
        <v>0</v>
      </c>
      <c r="CQ123" s="197">
        <v>0</v>
      </c>
      <c r="CR123" s="197">
        <v>0</v>
      </c>
      <c r="CS123" s="197">
        <v>0</v>
      </c>
      <c r="CT123" s="197">
        <v>0</v>
      </c>
      <c r="CU123" s="197">
        <v>0</v>
      </c>
      <c r="CV123" s="197">
        <v>0</v>
      </c>
      <c r="CW123" s="197">
        <v>0</v>
      </c>
      <c r="CX123" s="197">
        <v>0</v>
      </c>
      <c r="CY123" s="197">
        <v>0</v>
      </c>
      <c r="CZ123" s="197">
        <v>0</v>
      </c>
      <c r="DA123" s="197">
        <v>0</v>
      </c>
      <c r="DB123" s="197">
        <v>0</v>
      </c>
      <c r="DC123" s="197">
        <v>0</v>
      </c>
      <c r="DD123" s="197">
        <v>0</v>
      </c>
      <c r="DE123" s="197">
        <v>0</v>
      </c>
      <c r="DF123" s="197">
        <v>0</v>
      </c>
      <c r="DG123" s="197">
        <v>0</v>
      </c>
      <c r="DH123" s="197">
        <v>0</v>
      </c>
      <c r="DI123" s="197">
        <v>0</v>
      </c>
      <c r="DJ123" s="197">
        <v>0</v>
      </c>
      <c r="DK123" s="197">
        <v>0</v>
      </c>
      <c r="DL123" s="197">
        <v>0</v>
      </c>
      <c r="DM123" s="197">
        <v>0</v>
      </c>
      <c r="DN123" s="197">
        <v>0</v>
      </c>
      <c r="DO123" s="197">
        <v>0</v>
      </c>
      <c r="DP123" s="197">
        <v>0</v>
      </c>
      <c r="DQ123" s="197">
        <v>2000</v>
      </c>
      <c r="DR123" s="197">
        <f t="shared" ref="DR123:EG123" si="477">DQ123+2000</f>
        <v>4000</v>
      </c>
      <c r="DS123" s="197">
        <f t="shared" si="477"/>
        <v>6000</v>
      </c>
      <c r="DT123" s="197">
        <f t="shared" si="477"/>
        <v>8000</v>
      </c>
      <c r="DU123" s="197">
        <f t="shared" si="477"/>
        <v>10000</v>
      </c>
      <c r="DV123" s="197">
        <f t="shared" si="477"/>
        <v>12000</v>
      </c>
      <c r="DW123" s="197">
        <f t="shared" si="477"/>
        <v>14000</v>
      </c>
      <c r="DX123" s="197">
        <f t="shared" si="477"/>
        <v>16000</v>
      </c>
      <c r="DY123" s="197">
        <f t="shared" si="477"/>
        <v>18000</v>
      </c>
      <c r="DZ123" s="197">
        <f t="shared" si="477"/>
        <v>20000</v>
      </c>
      <c r="EA123" s="197">
        <f t="shared" si="477"/>
        <v>22000</v>
      </c>
      <c r="EB123" s="197">
        <f t="shared" si="477"/>
        <v>24000</v>
      </c>
      <c r="EC123" s="197">
        <f t="shared" si="477"/>
        <v>26000</v>
      </c>
      <c r="ED123" s="197">
        <f t="shared" si="477"/>
        <v>28000</v>
      </c>
      <c r="EE123" s="197">
        <f t="shared" si="477"/>
        <v>30000</v>
      </c>
      <c r="EF123" s="197">
        <f t="shared" si="477"/>
        <v>32000</v>
      </c>
      <c r="EG123" s="197">
        <f t="shared" si="477"/>
        <v>34000</v>
      </c>
      <c r="EH123" s="197">
        <v>36000</v>
      </c>
      <c r="EI123" s="197">
        <v>38000</v>
      </c>
      <c r="EJ123" s="197">
        <v>40000</v>
      </c>
      <c r="EK123" s="197">
        <f t="shared" ref="EK123:FP123" si="478">EJ123+2000</f>
        <v>42000</v>
      </c>
      <c r="EL123" s="197">
        <f t="shared" si="478"/>
        <v>44000</v>
      </c>
      <c r="EM123" s="197">
        <f t="shared" si="478"/>
        <v>46000</v>
      </c>
      <c r="EN123" s="197">
        <f t="shared" si="478"/>
        <v>48000</v>
      </c>
      <c r="EO123" s="263">
        <f t="shared" si="478"/>
        <v>50000</v>
      </c>
      <c r="EP123" s="197">
        <f t="shared" si="478"/>
        <v>52000</v>
      </c>
      <c r="EQ123" s="197">
        <f t="shared" si="478"/>
        <v>54000</v>
      </c>
      <c r="ER123" s="197">
        <f t="shared" si="478"/>
        <v>56000</v>
      </c>
      <c r="ES123" s="197">
        <f t="shared" si="478"/>
        <v>58000</v>
      </c>
      <c r="ET123" s="197">
        <f t="shared" si="478"/>
        <v>60000</v>
      </c>
      <c r="EU123" s="197">
        <f t="shared" si="478"/>
        <v>62000</v>
      </c>
      <c r="EV123" s="197">
        <f t="shared" si="478"/>
        <v>64000</v>
      </c>
      <c r="EW123" s="197">
        <f t="shared" si="478"/>
        <v>66000</v>
      </c>
      <c r="EX123" s="197">
        <f t="shared" si="478"/>
        <v>68000</v>
      </c>
      <c r="EY123" s="197">
        <f t="shared" si="478"/>
        <v>70000</v>
      </c>
      <c r="EZ123" s="197">
        <f t="shared" si="478"/>
        <v>72000</v>
      </c>
      <c r="FA123" s="197">
        <f t="shared" si="478"/>
        <v>74000</v>
      </c>
      <c r="FB123" s="197">
        <f t="shared" si="478"/>
        <v>76000</v>
      </c>
      <c r="FC123" s="197">
        <f t="shared" si="478"/>
        <v>78000</v>
      </c>
      <c r="FD123" s="197">
        <f t="shared" si="478"/>
        <v>80000</v>
      </c>
      <c r="FE123" s="197">
        <f t="shared" si="478"/>
        <v>82000</v>
      </c>
      <c r="FF123" s="197">
        <f t="shared" si="478"/>
        <v>84000</v>
      </c>
      <c r="FG123" s="197">
        <f t="shared" si="478"/>
        <v>86000</v>
      </c>
      <c r="FH123" s="197">
        <f t="shared" si="478"/>
        <v>88000</v>
      </c>
      <c r="FI123" s="197">
        <f t="shared" si="478"/>
        <v>90000</v>
      </c>
      <c r="FJ123" s="197">
        <f t="shared" si="478"/>
        <v>92000</v>
      </c>
      <c r="FK123" s="197">
        <f t="shared" si="478"/>
        <v>94000</v>
      </c>
      <c r="FL123" s="197">
        <f t="shared" si="478"/>
        <v>96000</v>
      </c>
      <c r="FM123" s="197">
        <f t="shared" si="478"/>
        <v>98000</v>
      </c>
      <c r="FN123" s="197">
        <f t="shared" si="478"/>
        <v>100000</v>
      </c>
      <c r="FO123" s="197">
        <f t="shared" si="478"/>
        <v>102000</v>
      </c>
      <c r="FP123" s="197">
        <f t="shared" si="478"/>
        <v>104000</v>
      </c>
      <c r="FQ123" s="197">
        <f t="shared" ref="FQ123:GJ123" si="479">FP123+2000</f>
        <v>106000</v>
      </c>
      <c r="FR123" s="197">
        <f t="shared" si="479"/>
        <v>108000</v>
      </c>
      <c r="FS123" s="197">
        <f t="shared" si="479"/>
        <v>110000</v>
      </c>
      <c r="FT123" s="197">
        <f t="shared" si="479"/>
        <v>112000</v>
      </c>
      <c r="FU123" s="197">
        <f t="shared" si="479"/>
        <v>114000</v>
      </c>
      <c r="FV123" s="197">
        <f t="shared" si="479"/>
        <v>116000</v>
      </c>
      <c r="FW123" s="197">
        <f t="shared" si="479"/>
        <v>118000</v>
      </c>
      <c r="FX123" s="197">
        <f t="shared" si="479"/>
        <v>120000</v>
      </c>
      <c r="FY123" s="197">
        <f t="shared" si="479"/>
        <v>122000</v>
      </c>
      <c r="FZ123" s="197">
        <f t="shared" si="479"/>
        <v>124000</v>
      </c>
      <c r="GA123" s="197">
        <f t="shared" si="479"/>
        <v>126000</v>
      </c>
      <c r="GB123" s="197">
        <f t="shared" si="479"/>
        <v>128000</v>
      </c>
      <c r="GC123" s="197">
        <f t="shared" si="479"/>
        <v>130000</v>
      </c>
      <c r="GD123" s="197">
        <f t="shared" si="479"/>
        <v>132000</v>
      </c>
      <c r="GE123" s="197">
        <f t="shared" si="479"/>
        <v>134000</v>
      </c>
      <c r="GF123" s="197">
        <f t="shared" si="479"/>
        <v>136000</v>
      </c>
      <c r="GG123" s="197">
        <f t="shared" si="479"/>
        <v>138000</v>
      </c>
      <c r="GH123" s="197">
        <f t="shared" si="479"/>
        <v>140000</v>
      </c>
      <c r="GI123" s="197">
        <f t="shared" si="479"/>
        <v>142000</v>
      </c>
      <c r="GJ123" s="197">
        <f t="shared" si="479"/>
        <v>144000</v>
      </c>
    </row>
    <row r="124" spans="1:192" ht="20.25" thickTop="1" thickBot="1" x14ac:dyDescent="0.3">
      <c r="A124" s="195">
        <v>113</v>
      </c>
      <c r="B124" s="193" t="str">
        <f>HYPERLINK("#Feuil1!EO"&amp;ROW(),feuil1!C124)</f>
        <v>Bob113</v>
      </c>
      <c r="C124" s="179" t="s">
        <v>285</v>
      </c>
      <c r="D124" s="188">
        <v>5000</v>
      </c>
      <c r="E124" s="19">
        <v>41760</v>
      </c>
      <c r="F124" s="216">
        <v>43466</v>
      </c>
      <c r="G124" s="184">
        <v>0</v>
      </c>
      <c r="H124" s="208"/>
      <c r="I124" s="197">
        <v>0</v>
      </c>
      <c r="J124" s="197">
        <v>0</v>
      </c>
      <c r="K124" s="197">
        <v>0</v>
      </c>
      <c r="L124" s="197">
        <v>0</v>
      </c>
      <c r="M124" s="197">
        <v>0</v>
      </c>
      <c r="N124" s="197">
        <v>0</v>
      </c>
      <c r="O124" s="197">
        <v>0</v>
      </c>
      <c r="P124" s="197">
        <v>0</v>
      </c>
      <c r="Q124" s="197">
        <v>0</v>
      </c>
      <c r="R124" s="197">
        <v>0</v>
      </c>
      <c r="S124" s="197">
        <v>0</v>
      </c>
      <c r="T124" s="197">
        <v>0</v>
      </c>
      <c r="U124" s="197">
        <v>0</v>
      </c>
      <c r="V124" s="197">
        <v>0</v>
      </c>
      <c r="W124" s="197">
        <v>0</v>
      </c>
      <c r="X124" s="197">
        <v>0</v>
      </c>
      <c r="Y124" s="197">
        <v>0</v>
      </c>
      <c r="Z124" s="197">
        <v>0</v>
      </c>
      <c r="AA124" s="197">
        <v>0</v>
      </c>
      <c r="AB124" s="197">
        <v>0</v>
      </c>
      <c r="AC124" s="197">
        <v>0</v>
      </c>
      <c r="AD124" s="197">
        <v>0</v>
      </c>
      <c r="AE124" s="197">
        <v>0</v>
      </c>
      <c r="AF124" s="197">
        <v>0</v>
      </c>
      <c r="AG124" s="197">
        <v>0</v>
      </c>
      <c r="AH124" s="197">
        <v>0</v>
      </c>
      <c r="AI124" s="197">
        <v>0</v>
      </c>
      <c r="AJ124" s="197">
        <v>0</v>
      </c>
      <c r="AK124" s="197">
        <v>0</v>
      </c>
      <c r="AL124" s="197">
        <v>0</v>
      </c>
      <c r="AM124" s="197">
        <v>0</v>
      </c>
      <c r="AN124" s="197">
        <v>0</v>
      </c>
      <c r="AO124" s="197">
        <v>0</v>
      </c>
      <c r="AP124" s="197">
        <v>0</v>
      </c>
      <c r="AQ124" s="197">
        <v>0</v>
      </c>
      <c r="AR124" s="197">
        <v>0</v>
      </c>
      <c r="AS124" s="197">
        <v>0</v>
      </c>
      <c r="AT124" s="197">
        <v>0</v>
      </c>
      <c r="AU124" s="197">
        <v>0</v>
      </c>
      <c r="AV124" s="197">
        <v>0</v>
      </c>
      <c r="AW124" s="197">
        <v>0</v>
      </c>
      <c r="AX124" s="197">
        <v>0</v>
      </c>
      <c r="AY124" s="197">
        <v>0</v>
      </c>
      <c r="AZ124" s="197">
        <v>0</v>
      </c>
      <c r="BA124" s="197">
        <v>0</v>
      </c>
      <c r="BB124" s="197">
        <v>0</v>
      </c>
      <c r="BC124" s="197">
        <v>0</v>
      </c>
      <c r="BD124" s="197">
        <v>0</v>
      </c>
      <c r="BE124" s="197">
        <v>0</v>
      </c>
      <c r="BF124" s="197">
        <v>0</v>
      </c>
      <c r="BG124" s="197">
        <v>0</v>
      </c>
      <c r="BH124" s="197">
        <v>0</v>
      </c>
      <c r="BI124" s="197">
        <v>0</v>
      </c>
      <c r="BJ124" s="197">
        <v>0</v>
      </c>
      <c r="BK124" s="197">
        <v>0</v>
      </c>
      <c r="BL124" s="197">
        <v>0</v>
      </c>
      <c r="BM124" s="197">
        <v>0</v>
      </c>
      <c r="BN124" s="197">
        <v>0</v>
      </c>
      <c r="BO124" s="197">
        <v>0</v>
      </c>
      <c r="BP124" s="197">
        <v>0</v>
      </c>
      <c r="BQ124" s="197">
        <v>0</v>
      </c>
      <c r="BR124" s="197">
        <v>0</v>
      </c>
      <c r="BS124" s="197">
        <v>0</v>
      </c>
      <c r="BT124" s="197">
        <v>0</v>
      </c>
      <c r="BU124" s="197">
        <v>0</v>
      </c>
      <c r="BV124" s="197">
        <v>0</v>
      </c>
      <c r="BW124" s="197">
        <v>0</v>
      </c>
      <c r="BX124" s="197">
        <v>0</v>
      </c>
      <c r="BY124" s="197">
        <v>2000</v>
      </c>
      <c r="BZ124" s="197">
        <f t="shared" ref="BZ124:DP124" si="480">BY124+2000</f>
        <v>4000</v>
      </c>
      <c r="CA124" s="197">
        <f t="shared" si="480"/>
        <v>6000</v>
      </c>
      <c r="CB124" s="197">
        <f t="shared" si="480"/>
        <v>8000</v>
      </c>
      <c r="CC124" s="197">
        <f t="shared" si="480"/>
        <v>10000</v>
      </c>
      <c r="CD124" s="197">
        <f t="shared" si="480"/>
        <v>12000</v>
      </c>
      <c r="CE124" s="197">
        <f t="shared" si="480"/>
        <v>14000</v>
      </c>
      <c r="CF124" s="197">
        <f t="shared" si="480"/>
        <v>16000</v>
      </c>
      <c r="CG124" s="197">
        <f t="shared" si="480"/>
        <v>18000</v>
      </c>
      <c r="CH124" s="197">
        <f t="shared" si="480"/>
        <v>20000</v>
      </c>
      <c r="CI124" s="197">
        <f t="shared" si="480"/>
        <v>22000</v>
      </c>
      <c r="CJ124" s="197">
        <f t="shared" si="480"/>
        <v>24000</v>
      </c>
      <c r="CK124" s="197">
        <f t="shared" si="480"/>
        <v>26000</v>
      </c>
      <c r="CL124" s="197">
        <f t="shared" si="480"/>
        <v>28000</v>
      </c>
      <c r="CM124" s="197">
        <f t="shared" si="480"/>
        <v>30000</v>
      </c>
      <c r="CN124" s="197">
        <f t="shared" si="480"/>
        <v>32000</v>
      </c>
      <c r="CO124" s="197">
        <f t="shared" si="480"/>
        <v>34000</v>
      </c>
      <c r="CP124" s="197">
        <f t="shared" si="480"/>
        <v>36000</v>
      </c>
      <c r="CQ124" s="197">
        <f t="shared" si="480"/>
        <v>38000</v>
      </c>
      <c r="CR124" s="197">
        <f t="shared" si="480"/>
        <v>40000</v>
      </c>
      <c r="CS124" s="197">
        <f t="shared" si="480"/>
        <v>42000</v>
      </c>
      <c r="CT124" s="197">
        <f t="shared" si="480"/>
        <v>44000</v>
      </c>
      <c r="CU124" s="197">
        <f t="shared" si="480"/>
        <v>46000</v>
      </c>
      <c r="CV124" s="197">
        <f t="shared" si="480"/>
        <v>48000</v>
      </c>
      <c r="CW124" s="197">
        <f t="shared" si="480"/>
        <v>50000</v>
      </c>
      <c r="CX124" s="197">
        <f t="shared" si="480"/>
        <v>52000</v>
      </c>
      <c r="CY124" s="197">
        <f t="shared" si="480"/>
        <v>54000</v>
      </c>
      <c r="CZ124" s="197">
        <f t="shared" si="480"/>
        <v>56000</v>
      </c>
      <c r="DA124" s="197">
        <f t="shared" si="480"/>
        <v>58000</v>
      </c>
      <c r="DB124" s="197">
        <f t="shared" si="480"/>
        <v>60000</v>
      </c>
      <c r="DC124" s="197">
        <f t="shared" si="480"/>
        <v>62000</v>
      </c>
      <c r="DD124" s="197">
        <f t="shared" si="480"/>
        <v>64000</v>
      </c>
      <c r="DE124" s="197">
        <f t="shared" si="480"/>
        <v>66000</v>
      </c>
      <c r="DF124" s="197">
        <f t="shared" si="480"/>
        <v>68000</v>
      </c>
      <c r="DG124" s="197">
        <f t="shared" si="480"/>
        <v>70000</v>
      </c>
      <c r="DH124" s="197">
        <f t="shared" si="480"/>
        <v>72000</v>
      </c>
      <c r="DI124" s="197">
        <f t="shared" si="480"/>
        <v>74000</v>
      </c>
      <c r="DJ124" s="197">
        <f t="shared" si="480"/>
        <v>76000</v>
      </c>
      <c r="DK124" s="197">
        <f t="shared" si="480"/>
        <v>78000</v>
      </c>
      <c r="DL124" s="197">
        <f t="shared" si="480"/>
        <v>80000</v>
      </c>
      <c r="DM124" s="197">
        <f t="shared" si="480"/>
        <v>82000</v>
      </c>
      <c r="DN124" s="197">
        <f t="shared" si="480"/>
        <v>84000</v>
      </c>
      <c r="DO124" s="197">
        <f t="shared" si="480"/>
        <v>86000</v>
      </c>
      <c r="DP124" s="197">
        <f t="shared" si="480"/>
        <v>88000</v>
      </c>
      <c r="DQ124" s="197">
        <v>90000</v>
      </c>
      <c r="DR124" s="197">
        <f t="shared" ref="DR124:EB124" si="481">DQ124+2000</f>
        <v>92000</v>
      </c>
      <c r="DS124" s="197">
        <f t="shared" si="481"/>
        <v>94000</v>
      </c>
      <c r="DT124" s="197">
        <f t="shared" si="481"/>
        <v>96000</v>
      </c>
      <c r="DU124" s="197">
        <f t="shared" si="481"/>
        <v>98000</v>
      </c>
      <c r="DV124" s="197">
        <f t="shared" si="481"/>
        <v>100000</v>
      </c>
      <c r="DW124" s="197">
        <f t="shared" si="481"/>
        <v>102000</v>
      </c>
      <c r="DX124" s="197">
        <f t="shared" si="481"/>
        <v>104000</v>
      </c>
      <c r="DY124" s="197">
        <f t="shared" si="481"/>
        <v>106000</v>
      </c>
      <c r="DZ124" s="197">
        <f t="shared" si="481"/>
        <v>108000</v>
      </c>
      <c r="EA124" s="197">
        <f t="shared" si="481"/>
        <v>110000</v>
      </c>
      <c r="EB124" s="197">
        <f t="shared" si="481"/>
        <v>112000</v>
      </c>
      <c r="EC124" s="197">
        <f t="shared" ref="EC124:EH124" si="482">EB124+5000</f>
        <v>117000</v>
      </c>
      <c r="ED124" s="197">
        <f t="shared" si="482"/>
        <v>122000</v>
      </c>
      <c r="EE124" s="197">
        <f t="shared" si="482"/>
        <v>127000</v>
      </c>
      <c r="EF124" s="197">
        <f t="shared" si="482"/>
        <v>132000</v>
      </c>
      <c r="EG124" s="197">
        <f t="shared" si="482"/>
        <v>137000</v>
      </c>
      <c r="EH124" s="197">
        <f t="shared" si="482"/>
        <v>142000</v>
      </c>
      <c r="EI124" s="197">
        <v>147000</v>
      </c>
      <c r="EJ124" s="197">
        <f t="shared" ref="EJ124:FO124" si="483">EI124+5000</f>
        <v>152000</v>
      </c>
      <c r="EK124" s="197">
        <f t="shared" si="483"/>
        <v>157000</v>
      </c>
      <c r="EL124" s="197">
        <f t="shared" si="483"/>
        <v>162000</v>
      </c>
      <c r="EM124" s="197">
        <f t="shared" si="483"/>
        <v>167000</v>
      </c>
      <c r="EN124" s="197">
        <f t="shared" si="483"/>
        <v>172000</v>
      </c>
      <c r="EO124" s="263">
        <f t="shared" si="483"/>
        <v>177000</v>
      </c>
      <c r="EP124" s="197">
        <f t="shared" si="483"/>
        <v>182000</v>
      </c>
      <c r="EQ124" s="197">
        <f t="shared" si="483"/>
        <v>187000</v>
      </c>
      <c r="ER124" s="197">
        <f t="shared" si="483"/>
        <v>192000</v>
      </c>
      <c r="ES124" s="197">
        <f t="shared" si="483"/>
        <v>197000</v>
      </c>
      <c r="ET124" s="197">
        <f t="shared" si="483"/>
        <v>202000</v>
      </c>
      <c r="EU124" s="197">
        <f t="shared" si="483"/>
        <v>207000</v>
      </c>
      <c r="EV124" s="197">
        <f t="shared" si="483"/>
        <v>212000</v>
      </c>
      <c r="EW124" s="197">
        <f t="shared" si="483"/>
        <v>217000</v>
      </c>
      <c r="EX124" s="197">
        <f t="shared" si="483"/>
        <v>222000</v>
      </c>
      <c r="EY124" s="197">
        <f t="shared" si="483"/>
        <v>227000</v>
      </c>
      <c r="EZ124" s="197">
        <f t="shared" si="483"/>
        <v>232000</v>
      </c>
      <c r="FA124" s="197">
        <f t="shared" si="483"/>
        <v>237000</v>
      </c>
      <c r="FB124" s="197">
        <f t="shared" si="483"/>
        <v>242000</v>
      </c>
      <c r="FC124" s="197">
        <f t="shared" si="483"/>
        <v>247000</v>
      </c>
      <c r="FD124" s="197">
        <f t="shared" si="483"/>
        <v>252000</v>
      </c>
      <c r="FE124" s="197">
        <f t="shared" si="483"/>
        <v>257000</v>
      </c>
      <c r="FF124" s="197">
        <f t="shared" si="483"/>
        <v>262000</v>
      </c>
      <c r="FG124" s="197">
        <f t="shared" si="483"/>
        <v>267000</v>
      </c>
      <c r="FH124" s="197">
        <f t="shared" si="483"/>
        <v>272000</v>
      </c>
      <c r="FI124" s="197">
        <f t="shared" si="483"/>
        <v>277000</v>
      </c>
      <c r="FJ124" s="197">
        <f t="shared" si="483"/>
        <v>282000</v>
      </c>
      <c r="FK124" s="197">
        <f t="shared" si="483"/>
        <v>287000</v>
      </c>
      <c r="FL124" s="197">
        <f t="shared" si="483"/>
        <v>292000</v>
      </c>
      <c r="FM124" s="197">
        <f t="shared" si="483"/>
        <v>297000</v>
      </c>
      <c r="FN124" s="197">
        <f t="shared" si="483"/>
        <v>302000</v>
      </c>
      <c r="FO124" s="197">
        <f t="shared" si="483"/>
        <v>307000</v>
      </c>
      <c r="FP124" s="197">
        <f t="shared" ref="FP124:GJ124" si="484">FO124+5000</f>
        <v>312000</v>
      </c>
      <c r="FQ124" s="197">
        <f t="shared" si="484"/>
        <v>317000</v>
      </c>
      <c r="FR124" s="197">
        <f t="shared" si="484"/>
        <v>322000</v>
      </c>
      <c r="FS124" s="197">
        <f t="shared" si="484"/>
        <v>327000</v>
      </c>
      <c r="FT124" s="197">
        <f t="shared" si="484"/>
        <v>332000</v>
      </c>
      <c r="FU124" s="197">
        <f t="shared" si="484"/>
        <v>337000</v>
      </c>
      <c r="FV124" s="197">
        <f t="shared" si="484"/>
        <v>342000</v>
      </c>
      <c r="FW124" s="197">
        <f t="shared" si="484"/>
        <v>347000</v>
      </c>
      <c r="FX124" s="197">
        <f t="shared" si="484"/>
        <v>352000</v>
      </c>
      <c r="FY124" s="197">
        <f t="shared" si="484"/>
        <v>357000</v>
      </c>
      <c r="FZ124" s="197">
        <f t="shared" si="484"/>
        <v>362000</v>
      </c>
      <c r="GA124" s="197">
        <f t="shared" si="484"/>
        <v>367000</v>
      </c>
      <c r="GB124" s="197">
        <f t="shared" si="484"/>
        <v>372000</v>
      </c>
      <c r="GC124" s="197">
        <f t="shared" si="484"/>
        <v>377000</v>
      </c>
      <c r="GD124" s="197">
        <f t="shared" si="484"/>
        <v>382000</v>
      </c>
      <c r="GE124" s="197">
        <f t="shared" si="484"/>
        <v>387000</v>
      </c>
      <c r="GF124" s="197">
        <f t="shared" si="484"/>
        <v>392000</v>
      </c>
      <c r="GG124" s="197">
        <f t="shared" si="484"/>
        <v>397000</v>
      </c>
      <c r="GH124" s="197">
        <f t="shared" si="484"/>
        <v>402000</v>
      </c>
      <c r="GI124" s="197">
        <f t="shared" si="484"/>
        <v>407000</v>
      </c>
      <c r="GJ124" s="197">
        <f t="shared" si="484"/>
        <v>412000</v>
      </c>
    </row>
    <row r="125" spans="1:192" ht="20.25" thickTop="1" thickBot="1" x14ac:dyDescent="0.3">
      <c r="A125" s="195">
        <v>114</v>
      </c>
      <c r="B125" s="193" t="str">
        <f>HYPERLINK("#Feuil1!EO"&amp;ROW(),feuil1!C125)</f>
        <v>Bob114</v>
      </c>
      <c r="C125" s="179" t="s">
        <v>286</v>
      </c>
      <c r="D125" s="191">
        <v>2000</v>
      </c>
      <c r="E125" s="19">
        <v>43101</v>
      </c>
      <c r="F125" s="216"/>
      <c r="G125" s="184">
        <v>0</v>
      </c>
      <c r="H125" s="208"/>
      <c r="I125" s="197">
        <v>0</v>
      </c>
      <c r="J125" s="197">
        <v>0</v>
      </c>
      <c r="K125" s="197">
        <v>0</v>
      </c>
      <c r="L125" s="197">
        <v>0</v>
      </c>
      <c r="M125" s="197">
        <v>0</v>
      </c>
      <c r="N125" s="197">
        <v>0</v>
      </c>
      <c r="O125" s="197">
        <v>0</v>
      </c>
      <c r="P125" s="197">
        <v>0</v>
      </c>
      <c r="Q125" s="197">
        <v>0</v>
      </c>
      <c r="R125" s="197">
        <v>0</v>
      </c>
      <c r="S125" s="197">
        <v>0</v>
      </c>
      <c r="T125" s="197">
        <v>0</v>
      </c>
      <c r="U125" s="197">
        <v>0</v>
      </c>
      <c r="V125" s="197">
        <v>0</v>
      </c>
      <c r="W125" s="197">
        <v>0</v>
      </c>
      <c r="X125" s="197">
        <v>0</v>
      </c>
      <c r="Y125" s="197">
        <v>0</v>
      </c>
      <c r="Z125" s="197">
        <v>0</v>
      </c>
      <c r="AA125" s="197">
        <v>0</v>
      </c>
      <c r="AB125" s="197">
        <v>0</v>
      </c>
      <c r="AC125" s="197">
        <v>0</v>
      </c>
      <c r="AD125" s="197">
        <v>0</v>
      </c>
      <c r="AE125" s="197">
        <v>0</v>
      </c>
      <c r="AF125" s="197">
        <v>0</v>
      </c>
      <c r="AG125" s="197">
        <v>0</v>
      </c>
      <c r="AH125" s="197">
        <v>0</v>
      </c>
      <c r="AI125" s="197">
        <v>0</v>
      </c>
      <c r="AJ125" s="197">
        <v>0</v>
      </c>
      <c r="AK125" s="197">
        <v>0</v>
      </c>
      <c r="AL125" s="197">
        <v>0</v>
      </c>
      <c r="AM125" s="197">
        <v>0</v>
      </c>
      <c r="AN125" s="197">
        <v>0</v>
      </c>
      <c r="AO125" s="197">
        <v>0</v>
      </c>
      <c r="AP125" s="197">
        <v>0</v>
      </c>
      <c r="AQ125" s="197">
        <v>0</v>
      </c>
      <c r="AR125" s="197">
        <v>0</v>
      </c>
      <c r="AS125" s="197">
        <v>0</v>
      </c>
      <c r="AT125" s="197">
        <v>0</v>
      </c>
      <c r="AU125" s="197">
        <v>0</v>
      </c>
      <c r="AV125" s="197">
        <v>0</v>
      </c>
      <c r="AW125" s="197">
        <v>0</v>
      </c>
      <c r="AX125" s="197">
        <v>0</v>
      </c>
      <c r="AY125" s="197">
        <v>0</v>
      </c>
      <c r="AZ125" s="197">
        <v>0</v>
      </c>
      <c r="BA125" s="197">
        <v>0</v>
      </c>
      <c r="BB125" s="197">
        <v>0</v>
      </c>
      <c r="BC125" s="197">
        <v>0</v>
      </c>
      <c r="BD125" s="197">
        <v>0</v>
      </c>
      <c r="BE125" s="197">
        <v>0</v>
      </c>
      <c r="BF125" s="197">
        <v>0</v>
      </c>
      <c r="BG125" s="197">
        <v>0</v>
      </c>
      <c r="BH125" s="197">
        <v>0</v>
      </c>
      <c r="BI125" s="197">
        <v>0</v>
      </c>
      <c r="BJ125" s="197">
        <v>0</v>
      </c>
      <c r="BK125" s="197">
        <v>0</v>
      </c>
      <c r="BL125" s="197">
        <v>0</v>
      </c>
      <c r="BM125" s="197">
        <v>0</v>
      </c>
      <c r="BN125" s="197">
        <v>0</v>
      </c>
      <c r="BO125" s="197">
        <v>0</v>
      </c>
      <c r="BP125" s="197">
        <v>0</v>
      </c>
      <c r="BQ125" s="197">
        <v>0</v>
      </c>
      <c r="BR125" s="197">
        <v>0</v>
      </c>
      <c r="BS125" s="197">
        <v>0</v>
      </c>
      <c r="BT125" s="197">
        <v>0</v>
      </c>
      <c r="BU125" s="197">
        <v>0</v>
      </c>
      <c r="BV125" s="197">
        <v>0</v>
      </c>
      <c r="BW125" s="197">
        <v>0</v>
      </c>
      <c r="BX125" s="197">
        <v>0</v>
      </c>
      <c r="BY125" s="197">
        <v>0</v>
      </c>
      <c r="BZ125" s="197">
        <v>0</v>
      </c>
      <c r="CA125" s="197">
        <v>0</v>
      </c>
      <c r="CB125" s="197">
        <v>0</v>
      </c>
      <c r="CC125" s="197">
        <v>0</v>
      </c>
      <c r="CD125" s="197">
        <v>0</v>
      </c>
      <c r="CE125" s="197">
        <v>0</v>
      </c>
      <c r="CF125" s="197">
        <v>0</v>
      </c>
      <c r="CG125" s="197">
        <v>0</v>
      </c>
      <c r="CH125" s="197">
        <v>0</v>
      </c>
      <c r="CI125" s="197">
        <v>0</v>
      </c>
      <c r="CJ125" s="197">
        <v>0</v>
      </c>
      <c r="CK125" s="197">
        <v>0</v>
      </c>
      <c r="CL125" s="197">
        <v>0</v>
      </c>
      <c r="CM125" s="197">
        <v>0</v>
      </c>
      <c r="CN125" s="197">
        <v>0</v>
      </c>
      <c r="CO125" s="197">
        <v>0</v>
      </c>
      <c r="CP125" s="197">
        <v>0</v>
      </c>
      <c r="CQ125" s="197">
        <v>0</v>
      </c>
      <c r="CR125" s="197">
        <v>0</v>
      </c>
      <c r="CS125" s="197">
        <v>0</v>
      </c>
      <c r="CT125" s="197">
        <v>0</v>
      </c>
      <c r="CU125" s="197">
        <v>0</v>
      </c>
      <c r="CV125" s="197">
        <v>0</v>
      </c>
      <c r="CW125" s="197">
        <v>0</v>
      </c>
      <c r="CX125" s="197">
        <v>0</v>
      </c>
      <c r="CY125" s="197">
        <v>0</v>
      </c>
      <c r="CZ125" s="197">
        <v>0</v>
      </c>
      <c r="DA125" s="197">
        <v>0</v>
      </c>
      <c r="DB125" s="197">
        <v>0</v>
      </c>
      <c r="DC125" s="197">
        <v>0</v>
      </c>
      <c r="DD125" s="197">
        <v>0</v>
      </c>
      <c r="DE125" s="197">
        <v>0</v>
      </c>
      <c r="DF125" s="197">
        <v>0</v>
      </c>
      <c r="DG125" s="197">
        <v>0</v>
      </c>
      <c r="DH125" s="197">
        <v>0</v>
      </c>
      <c r="DI125" s="197">
        <v>0</v>
      </c>
      <c r="DJ125" s="197">
        <v>0</v>
      </c>
      <c r="DK125" s="197">
        <v>0</v>
      </c>
      <c r="DL125" s="197">
        <v>0</v>
      </c>
      <c r="DM125" s="197">
        <v>0</v>
      </c>
      <c r="DN125" s="197">
        <v>0</v>
      </c>
      <c r="DO125" s="197">
        <v>0</v>
      </c>
      <c r="DP125" s="197">
        <v>0</v>
      </c>
      <c r="DQ125" s="197">
        <v>2000</v>
      </c>
      <c r="DR125" s="197">
        <f t="shared" ref="DR125:EB125" si="485">DQ125+2000</f>
        <v>4000</v>
      </c>
      <c r="DS125" s="197">
        <f t="shared" si="485"/>
        <v>6000</v>
      </c>
      <c r="DT125" s="197">
        <f t="shared" si="485"/>
        <v>8000</v>
      </c>
      <c r="DU125" s="197">
        <f t="shared" si="485"/>
        <v>10000</v>
      </c>
      <c r="DV125" s="197">
        <f t="shared" si="485"/>
        <v>12000</v>
      </c>
      <c r="DW125" s="197">
        <f t="shared" si="485"/>
        <v>14000</v>
      </c>
      <c r="DX125" s="197">
        <f t="shared" si="485"/>
        <v>16000</v>
      </c>
      <c r="DY125" s="197">
        <f t="shared" si="485"/>
        <v>18000</v>
      </c>
      <c r="DZ125" s="197">
        <f t="shared" si="485"/>
        <v>20000</v>
      </c>
      <c r="EA125" s="197">
        <f t="shared" si="485"/>
        <v>22000</v>
      </c>
      <c r="EB125" s="197">
        <f t="shared" si="485"/>
        <v>24000</v>
      </c>
      <c r="EC125" s="197">
        <f t="shared" ref="EC125:FH125" si="486">EB125+2000</f>
        <v>26000</v>
      </c>
      <c r="ED125" s="197">
        <f t="shared" si="486"/>
        <v>28000</v>
      </c>
      <c r="EE125" s="197">
        <f t="shared" si="486"/>
        <v>30000</v>
      </c>
      <c r="EF125" s="197">
        <f t="shared" si="486"/>
        <v>32000</v>
      </c>
      <c r="EG125" s="197">
        <f t="shared" si="486"/>
        <v>34000</v>
      </c>
      <c r="EH125" s="197">
        <f t="shared" si="486"/>
        <v>36000</v>
      </c>
      <c r="EI125" s="197">
        <f t="shared" si="486"/>
        <v>38000</v>
      </c>
      <c r="EJ125" s="197">
        <f t="shared" si="486"/>
        <v>40000</v>
      </c>
      <c r="EK125" s="197">
        <f t="shared" si="486"/>
        <v>42000</v>
      </c>
      <c r="EL125" s="197">
        <f t="shared" si="486"/>
        <v>44000</v>
      </c>
      <c r="EM125" s="197">
        <f t="shared" si="486"/>
        <v>46000</v>
      </c>
      <c r="EN125" s="197">
        <f t="shared" si="486"/>
        <v>48000</v>
      </c>
      <c r="EO125" s="263">
        <f t="shared" si="486"/>
        <v>50000</v>
      </c>
      <c r="EP125" s="197">
        <f t="shared" si="486"/>
        <v>52000</v>
      </c>
      <c r="EQ125" s="197">
        <f t="shared" si="486"/>
        <v>54000</v>
      </c>
      <c r="ER125" s="197">
        <f t="shared" si="486"/>
        <v>56000</v>
      </c>
      <c r="ES125" s="197">
        <f t="shared" si="486"/>
        <v>58000</v>
      </c>
      <c r="ET125" s="197">
        <f t="shared" si="486"/>
        <v>60000</v>
      </c>
      <c r="EU125" s="197">
        <f t="shared" si="486"/>
        <v>62000</v>
      </c>
      <c r="EV125" s="197">
        <f t="shared" si="486"/>
        <v>64000</v>
      </c>
      <c r="EW125" s="197">
        <f t="shared" si="486"/>
        <v>66000</v>
      </c>
      <c r="EX125" s="197">
        <f t="shared" si="486"/>
        <v>68000</v>
      </c>
      <c r="EY125" s="197">
        <f t="shared" si="486"/>
        <v>70000</v>
      </c>
      <c r="EZ125" s="197">
        <f t="shared" si="486"/>
        <v>72000</v>
      </c>
      <c r="FA125" s="197">
        <f t="shared" si="486"/>
        <v>74000</v>
      </c>
      <c r="FB125" s="197">
        <f t="shared" si="486"/>
        <v>76000</v>
      </c>
      <c r="FC125" s="197">
        <f t="shared" si="486"/>
        <v>78000</v>
      </c>
      <c r="FD125" s="197">
        <f t="shared" si="486"/>
        <v>80000</v>
      </c>
      <c r="FE125" s="197">
        <f t="shared" si="486"/>
        <v>82000</v>
      </c>
      <c r="FF125" s="197">
        <f t="shared" si="486"/>
        <v>84000</v>
      </c>
      <c r="FG125" s="197">
        <f t="shared" si="486"/>
        <v>86000</v>
      </c>
      <c r="FH125" s="197">
        <f t="shared" si="486"/>
        <v>88000</v>
      </c>
      <c r="FI125" s="197">
        <f t="shared" ref="FI125:GJ125" si="487">FH125+2000</f>
        <v>90000</v>
      </c>
      <c r="FJ125" s="197">
        <f t="shared" si="487"/>
        <v>92000</v>
      </c>
      <c r="FK125" s="197">
        <f t="shared" si="487"/>
        <v>94000</v>
      </c>
      <c r="FL125" s="197">
        <f t="shared" si="487"/>
        <v>96000</v>
      </c>
      <c r="FM125" s="197">
        <f t="shared" si="487"/>
        <v>98000</v>
      </c>
      <c r="FN125" s="197">
        <f t="shared" si="487"/>
        <v>100000</v>
      </c>
      <c r="FO125" s="197">
        <f t="shared" si="487"/>
        <v>102000</v>
      </c>
      <c r="FP125" s="197">
        <f t="shared" si="487"/>
        <v>104000</v>
      </c>
      <c r="FQ125" s="197">
        <f t="shared" si="487"/>
        <v>106000</v>
      </c>
      <c r="FR125" s="197">
        <f t="shared" si="487"/>
        <v>108000</v>
      </c>
      <c r="FS125" s="197">
        <f t="shared" si="487"/>
        <v>110000</v>
      </c>
      <c r="FT125" s="197">
        <f t="shared" si="487"/>
        <v>112000</v>
      </c>
      <c r="FU125" s="197">
        <f t="shared" si="487"/>
        <v>114000</v>
      </c>
      <c r="FV125" s="197">
        <f t="shared" si="487"/>
        <v>116000</v>
      </c>
      <c r="FW125" s="197">
        <f t="shared" si="487"/>
        <v>118000</v>
      </c>
      <c r="FX125" s="197">
        <f t="shared" si="487"/>
        <v>120000</v>
      </c>
      <c r="FY125" s="197">
        <f t="shared" si="487"/>
        <v>122000</v>
      </c>
      <c r="FZ125" s="197">
        <f t="shared" si="487"/>
        <v>124000</v>
      </c>
      <c r="GA125" s="197">
        <f t="shared" si="487"/>
        <v>126000</v>
      </c>
      <c r="GB125" s="197">
        <f t="shared" si="487"/>
        <v>128000</v>
      </c>
      <c r="GC125" s="197">
        <f t="shared" si="487"/>
        <v>130000</v>
      </c>
      <c r="GD125" s="197">
        <f t="shared" si="487"/>
        <v>132000</v>
      </c>
      <c r="GE125" s="197">
        <f t="shared" si="487"/>
        <v>134000</v>
      </c>
      <c r="GF125" s="197">
        <f t="shared" si="487"/>
        <v>136000</v>
      </c>
      <c r="GG125" s="197">
        <f t="shared" si="487"/>
        <v>138000</v>
      </c>
      <c r="GH125" s="197">
        <f t="shared" si="487"/>
        <v>140000</v>
      </c>
      <c r="GI125" s="197">
        <f t="shared" si="487"/>
        <v>142000</v>
      </c>
      <c r="GJ125" s="197">
        <f t="shared" si="487"/>
        <v>144000</v>
      </c>
    </row>
    <row r="126" spans="1:192" ht="20.25" thickTop="1" thickBot="1" x14ac:dyDescent="0.3">
      <c r="A126" s="195">
        <v>115</v>
      </c>
      <c r="B126" s="193" t="str">
        <f>HYPERLINK("#Feuil1!EO"&amp;ROW(),feuil1!C126)</f>
        <v>Bob115</v>
      </c>
      <c r="C126" s="179" t="s">
        <v>287</v>
      </c>
      <c r="D126" s="188">
        <v>5000</v>
      </c>
      <c r="E126" s="19">
        <v>43160</v>
      </c>
      <c r="F126" s="216"/>
      <c r="G126" s="182"/>
      <c r="H126" s="208"/>
      <c r="I126" s="197">
        <v>0</v>
      </c>
      <c r="J126" s="197">
        <v>0</v>
      </c>
      <c r="K126" s="197">
        <v>0</v>
      </c>
      <c r="L126" s="197">
        <v>0</v>
      </c>
      <c r="M126" s="197">
        <v>0</v>
      </c>
      <c r="N126" s="197">
        <v>0</v>
      </c>
      <c r="O126" s="197">
        <v>0</v>
      </c>
      <c r="P126" s="197">
        <v>0</v>
      </c>
      <c r="Q126" s="197">
        <v>0</v>
      </c>
      <c r="R126" s="197">
        <v>0</v>
      </c>
      <c r="S126" s="197">
        <v>0</v>
      </c>
      <c r="T126" s="197">
        <v>0</v>
      </c>
      <c r="U126" s="197">
        <v>0</v>
      </c>
      <c r="V126" s="197">
        <v>0</v>
      </c>
      <c r="W126" s="197">
        <v>0</v>
      </c>
      <c r="X126" s="197">
        <v>0</v>
      </c>
      <c r="Y126" s="197">
        <v>0</v>
      </c>
      <c r="Z126" s="197">
        <v>0</v>
      </c>
      <c r="AA126" s="197">
        <v>0</v>
      </c>
      <c r="AB126" s="197">
        <v>0</v>
      </c>
      <c r="AC126" s="197">
        <v>0</v>
      </c>
      <c r="AD126" s="197">
        <v>0</v>
      </c>
      <c r="AE126" s="197">
        <v>0</v>
      </c>
      <c r="AF126" s="197">
        <v>0</v>
      </c>
      <c r="AG126" s="197">
        <v>0</v>
      </c>
      <c r="AH126" s="197">
        <v>0</v>
      </c>
      <c r="AI126" s="197">
        <v>0</v>
      </c>
      <c r="AJ126" s="197">
        <v>0</v>
      </c>
      <c r="AK126" s="197">
        <v>0</v>
      </c>
      <c r="AL126" s="197">
        <v>0</v>
      </c>
      <c r="AM126" s="197">
        <v>0</v>
      </c>
      <c r="AN126" s="197">
        <v>0</v>
      </c>
      <c r="AO126" s="197">
        <v>0</v>
      </c>
      <c r="AP126" s="197">
        <v>0</v>
      </c>
      <c r="AQ126" s="197">
        <v>0</v>
      </c>
      <c r="AR126" s="197">
        <v>0</v>
      </c>
      <c r="AS126" s="197">
        <v>0</v>
      </c>
      <c r="AT126" s="197">
        <v>0</v>
      </c>
      <c r="AU126" s="197">
        <v>0</v>
      </c>
      <c r="AV126" s="197">
        <v>0</v>
      </c>
      <c r="AW126" s="197">
        <v>0</v>
      </c>
      <c r="AX126" s="197">
        <v>0</v>
      </c>
      <c r="AY126" s="197">
        <v>0</v>
      </c>
      <c r="AZ126" s="197">
        <v>0</v>
      </c>
      <c r="BA126" s="197">
        <v>0</v>
      </c>
      <c r="BB126" s="197">
        <v>0</v>
      </c>
      <c r="BC126" s="197">
        <v>0</v>
      </c>
      <c r="BD126" s="197">
        <v>0</v>
      </c>
      <c r="BE126" s="197">
        <v>0</v>
      </c>
      <c r="BF126" s="197">
        <v>0</v>
      </c>
      <c r="BG126" s="197">
        <v>0</v>
      </c>
      <c r="BH126" s="197">
        <v>0</v>
      </c>
      <c r="BI126" s="197">
        <v>0</v>
      </c>
      <c r="BJ126" s="197">
        <v>0</v>
      </c>
      <c r="BK126" s="197">
        <v>0</v>
      </c>
      <c r="BL126" s="197">
        <v>0</v>
      </c>
      <c r="BM126" s="197">
        <v>0</v>
      </c>
      <c r="BN126" s="197">
        <v>0</v>
      </c>
      <c r="BO126" s="197">
        <v>0</v>
      </c>
      <c r="BP126" s="197">
        <v>0</v>
      </c>
      <c r="BQ126" s="197">
        <v>0</v>
      </c>
      <c r="BR126" s="197">
        <v>0</v>
      </c>
      <c r="BS126" s="197">
        <v>0</v>
      </c>
      <c r="BT126" s="197">
        <v>0</v>
      </c>
      <c r="BU126" s="197">
        <v>0</v>
      </c>
      <c r="BV126" s="197">
        <v>0</v>
      </c>
      <c r="BW126" s="197">
        <v>0</v>
      </c>
      <c r="BX126" s="197">
        <v>0</v>
      </c>
      <c r="BY126" s="197">
        <v>0</v>
      </c>
      <c r="BZ126" s="197">
        <v>0</v>
      </c>
      <c r="CA126" s="197">
        <v>0</v>
      </c>
      <c r="CB126" s="197">
        <v>0</v>
      </c>
      <c r="CC126" s="197">
        <v>0</v>
      </c>
      <c r="CD126" s="197">
        <v>0</v>
      </c>
      <c r="CE126" s="197">
        <v>0</v>
      </c>
      <c r="CF126" s="197">
        <v>0</v>
      </c>
      <c r="CG126" s="197">
        <v>0</v>
      </c>
      <c r="CH126" s="197">
        <v>0</v>
      </c>
      <c r="CI126" s="197">
        <v>0</v>
      </c>
      <c r="CJ126" s="197">
        <v>0</v>
      </c>
      <c r="CK126" s="197">
        <v>0</v>
      </c>
      <c r="CL126" s="197">
        <v>0</v>
      </c>
      <c r="CM126" s="197">
        <v>0</v>
      </c>
      <c r="CN126" s="197">
        <v>0</v>
      </c>
      <c r="CO126" s="197">
        <v>0</v>
      </c>
      <c r="CP126" s="197">
        <v>0</v>
      </c>
      <c r="CQ126" s="197">
        <v>0</v>
      </c>
      <c r="CR126" s="197">
        <v>0</v>
      </c>
      <c r="CS126" s="197">
        <v>0</v>
      </c>
      <c r="CT126" s="197">
        <v>0</v>
      </c>
      <c r="CU126" s="197">
        <v>0</v>
      </c>
      <c r="CV126" s="197">
        <v>0</v>
      </c>
      <c r="CW126" s="197">
        <v>0</v>
      </c>
      <c r="CX126" s="197">
        <v>0</v>
      </c>
      <c r="CY126" s="197">
        <v>0</v>
      </c>
      <c r="CZ126" s="197">
        <v>0</v>
      </c>
      <c r="DA126" s="197">
        <v>0</v>
      </c>
      <c r="DB126" s="197">
        <v>0</v>
      </c>
      <c r="DC126" s="197">
        <v>0</v>
      </c>
      <c r="DD126" s="197">
        <v>0</v>
      </c>
      <c r="DE126" s="197">
        <v>0</v>
      </c>
      <c r="DF126" s="197">
        <v>0</v>
      </c>
      <c r="DG126" s="197">
        <v>0</v>
      </c>
      <c r="DH126" s="197">
        <v>0</v>
      </c>
      <c r="DI126" s="197">
        <v>0</v>
      </c>
      <c r="DJ126" s="197">
        <v>0</v>
      </c>
      <c r="DK126" s="197">
        <v>0</v>
      </c>
      <c r="DL126" s="197">
        <v>0</v>
      </c>
      <c r="DM126" s="197">
        <v>0</v>
      </c>
      <c r="DN126" s="197">
        <v>0</v>
      </c>
      <c r="DO126" s="197">
        <v>0</v>
      </c>
      <c r="DP126" s="197">
        <v>0</v>
      </c>
      <c r="DQ126" s="197">
        <v>0</v>
      </c>
      <c r="DR126" s="197">
        <v>0</v>
      </c>
      <c r="DS126" s="197">
        <v>5000</v>
      </c>
      <c r="DT126" s="197">
        <f>DS126+5000</f>
        <v>10000</v>
      </c>
      <c r="DU126" s="197">
        <f>DT126+5000</f>
        <v>15000</v>
      </c>
      <c r="DV126" s="197">
        <f>DU126+5000</f>
        <v>20000</v>
      </c>
      <c r="DW126" s="197">
        <f>DV126+5000</f>
        <v>25000</v>
      </c>
      <c r="DX126" s="197">
        <f>DW126+5000</f>
        <v>30000</v>
      </c>
      <c r="DY126" s="197">
        <v>35000</v>
      </c>
      <c r="DZ126" s="197">
        <v>40000</v>
      </c>
      <c r="EA126" s="197">
        <f>DZ126+5000</f>
        <v>45000</v>
      </c>
      <c r="EB126" s="197">
        <f>EA126+5000</f>
        <v>50000</v>
      </c>
      <c r="EC126" s="197">
        <v>55000</v>
      </c>
      <c r="ED126" s="197">
        <f>EC126+5000</f>
        <v>60000</v>
      </c>
      <c r="EE126" s="197">
        <f>ED126+5000</f>
        <v>65000</v>
      </c>
      <c r="EF126" s="197">
        <f>EE126+5000</f>
        <v>70000</v>
      </c>
      <c r="EG126" s="197">
        <f>EF126+5000</f>
        <v>75000</v>
      </c>
      <c r="EH126" s="197">
        <f>EG126+5000</f>
        <v>80000</v>
      </c>
      <c r="EI126" s="197">
        <v>85000</v>
      </c>
      <c r="EJ126" s="197">
        <f t="shared" ref="EJ126:FO126" si="488">EI126+5000</f>
        <v>90000</v>
      </c>
      <c r="EK126" s="197">
        <f t="shared" si="488"/>
        <v>95000</v>
      </c>
      <c r="EL126" s="197">
        <f t="shared" si="488"/>
        <v>100000</v>
      </c>
      <c r="EM126" s="197">
        <f t="shared" si="488"/>
        <v>105000</v>
      </c>
      <c r="EN126" s="197">
        <f t="shared" si="488"/>
        <v>110000</v>
      </c>
      <c r="EO126" s="263">
        <f t="shared" si="488"/>
        <v>115000</v>
      </c>
      <c r="EP126" s="197">
        <f t="shared" si="488"/>
        <v>120000</v>
      </c>
      <c r="EQ126" s="197">
        <f t="shared" si="488"/>
        <v>125000</v>
      </c>
      <c r="ER126" s="197">
        <f t="shared" si="488"/>
        <v>130000</v>
      </c>
      <c r="ES126" s="197">
        <f t="shared" si="488"/>
        <v>135000</v>
      </c>
      <c r="ET126" s="197">
        <f t="shared" si="488"/>
        <v>140000</v>
      </c>
      <c r="EU126" s="197">
        <f t="shared" si="488"/>
        <v>145000</v>
      </c>
      <c r="EV126" s="197">
        <f t="shared" si="488"/>
        <v>150000</v>
      </c>
      <c r="EW126" s="197">
        <f t="shared" si="488"/>
        <v>155000</v>
      </c>
      <c r="EX126" s="197">
        <f t="shared" si="488"/>
        <v>160000</v>
      </c>
      <c r="EY126" s="197">
        <f t="shared" si="488"/>
        <v>165000</v>
      </c>
      <c r="EZ126" s="197">
        <f t="shared" si="488"/>
        <v>170000</v>
      </c>
      <c r="FA126" s="197">
        <f t="shared" si="488"/>
        <v>175000</v>
      </c>
      <c r="FB126" s="197">
        <f t="shared" si="488"/>
        <v>180000</v>
      </c>
      <c r="FC126" s="197">
        <f t="shared" si="488"/>
        <v>185000</v>
      </c>
      <c r="FD126" s="197">
        <f t="shared" si="488"/>
        <v>190000</v>
      </c>
      <c r="FE126" s="197">
        <f t="shared" si="488"/>
        <v>195000</v>
      </c>
      <c r="FF126" s="197">
        <f t="shared" si="488"/>
        <v>200000</v>
      </c>
      <c r="FG126" s="197">
        <f t="shared" si="488"/>
        <v>205000</v>
      </c>
      <c r="FH126" s="197">
        <f t="shared" si="488"/>
        <v>210000</v>
      </c>
      <c r="FI126" s="197">
        <f t="shared" si="488"/>
        <v>215000</v>
      </c>
      <c r="FJ126" s="197">
        <f t="shared" si="488"/>
        <v>220000</v>
      </c>
      <c r="FK126" s="197">
        <f t="shared" si="488"/>
        <v>225000</v>
      </c>
      <c r="FL126" s="197">
        <f t="shared" si="488"/>
        <v>230000</v>
      </c>
      <c r="FM126" s="197">
        <f t="shared" si="488"/>
        <v>235000</v>
      </c>
      <c r="FN126" s="197">
        <f t="shared" si="488"/>
        <v>240000</v>
      </c>
      <c r="FO126" s="197">
        <f t="shared" si="488"/>
        <v>245000</v>
      </c>
      <c r="FP126" s="197">
        <f t="shared" ref="FP126:GJ126" si="489">FO126+5000</f>
        <v>250000</v>
      </c>
      <c r="FQ126" s="197">
        <f t="shared" si="489"/>
        <v>255000</v>
      </c>
      <c r="FR126" s="197">
        <f t="shared" si="489"/>
        <v>260000</v>
      </c>
      <c r="FS126" s="197">
        <f t="shared" si="489"/>
        <v>265000</v>
      </c>
      <c r="FT126" s="197">
        <f t="shared" si="489"/>
        <v>270000</v>
      </c>
      <c r="FU126" s="197">
        <f t="shared" si="489"/>
        <v>275000</v>
      </c>
      <c r="FV126" s="197">
        <f t="shared" si="489"/>
        <v>280000</v>
      </c>
      <c r="FW126" s="197">
        <f t="shared" si="489"/>
        <v>285000</v>
      </c>
      <c r="FX126" s="197">
        <f t="shared" si="489"/>
        <v>290000</v>
      </c>
      <c r="FY126" s="197">
        <f t="shared" si="489"/>
        <v>295000</v>
      </c>
      <c r="FZ126" s="197">
        <f t="shared" si="489"/>
        <v>300000</v>
      </c>
      <c r="GA126" s="197">
        <f t="shared" si="489"/>
        <v>305000</v>
      </c>
      <c r="GB126" s="197">
        <f t="shared" si="489"/>
        <v>310000</v>
      </c>
      <c r="GC126" s="197">
        <f t="shared" si="489"/>
        <v>315000</v>
      </c>
      <c r="GD126" s="197">
        <f t="shared" si="489"/>
        <v>320000</v>
      </c>
      <c r="GE126" s="197">
        <f t="shared" si="489"/>
        <v>325000</v>
      </c>
      <c r="GF126" s="197">
        <f t="shared" si="489"/>
        <v>330000</v>
      </c>
      <c r="GG126" s="197">
        <f t="shared" si="489"/>
        <v>335000</v>
      </c>
      <c r="GH126" s="197">
        <f t="shared" si="489"/>
        <v>340000</v>
      </c>
      <c r="GI126" s="197">
        <f t="shared" si="489"/>
        <v>345000</v>
      </c>
      <c r="GJ126" s="197">
        <f t="shared" si="489"/>
        <v>350000</v>
      </c>
    </row>
    <row r="127" spans="1:192" ht="20.25" thickTop="1" thickBot="1" x14ac:dyDescent="0.3">
      <c r="A127" s="195">
        <v>116</v>
      </c>
      <c r="B127" s="193" t="str">
        <f>HYPERLINK("#Feuil1!EO"&amp;ROW(),feuil1!C127)</f>
        <v>Bob116</v>
      </c>
      <c r="C127" s="179" t="s">
        <v>288</v>
      </c>
      <c r="D127" s="189">
        <v>1000</v>
      </c>
      <c r="E127" s="19">
        <v>40179</v>
      </c>
      <c r="F127" s="214"/>
      <c r="G127" s="182">
        <v>0</v>
      </c>
      <c r="H127" s="208"/>
      <c r="I127" s="197">
        <v>0</v>
      </c>
      <c r="J127" s="197">
        <v>0</v>
      </c>
      <c r="K127" s="197">
        <v>0</v>
      </c>
      <c r="L127" s="197">
        <v>0</v>
      </c>
      <c r="M127" s="197">
        <v>0</v>
      </c>
      <c r="N127" s="197">
        <v>0</v>
      </c>
      <c r="O127" s="197">
        <v>0</v>
      </c>
      <c r="P127" s="197">
        <v>0</v>
      </c>
      <c r="Q127" s="197">
        <v>0</v>
      </c>
      <c r="R127" s="197">
        <v>0</v>
      </c>
      <c r="S127" s="197">
        <v>0</v>
      </c>
      <c r="T127" s="197">
        <v>0</v>
      </c>
      <c r="U127" s="197">
        <v>0</v>
      </c>
      <c r="V127" s="197">
        <v>0</v>
      </c>
      <c r="W127" s="197">
        <v>0</v>
      </c>
      <c r="X127" s="197">
        <v>0</v>
      </c>
      <c r="Y127" s="197">
        <v>1000</v>
      </c>
      <c r="Z127" s="197">
        <v>1000</v>
      </c>
      <c r="AA127" s="197">
        <f t="shared" ref="AA127:BF127" si="490">Z127+1000</f>
        <v>2000</v>
      </c>
      <c r="AB127" s="197">
        <f t="shared" si="490"/>
        <v>3000</v>
      </c>
      <c r="AC127" s="197">
        <f t="shared" si="490"/>
        <v>4000</v>
      </c>
      <c r="AD127" s="197">
        <f t="shared" si="490"/>
        <v>5000</v>
      </c>
      <c r="AE127" s="197">
        <f t="shared" si="490"/>
        <v>6000</v>
      </c>
      <c r="AF127" s="197">
        <f t="shared" si="490"/>
        <v>7000</v>
      </c>
      <c r="AG127" s="197">
        <f t="shared" si="490"/>
        <v>8000</v>
      </c>
      <c r="AH127" s="197">
        <f t="shared" si="490"/>
        <v>9000</v>
      </c>
      <c r="AI127" s="197">
        <f t="shared" si="490"/>
        <v>10000</v>
      </c>
      <c r="AJ127" s="197">
        <f t="shared" si="490"/>
        <v>11000</v>
      </c>
      <c r="AK127" s="197">
        <f t="shared" si="490"/>
        <v>12000</v>
      </c>
      <c r="AL127" s="197">
        <f t="shared" si="490"/>
        <v>13000</v>
      </c>
      <c r="AM127" s="197">
        <f t="shared" si="490"/>
        <v>14000</v>
      </c>
      <c r="AN127" s="197">
        <f t="shared" si="490"/>
        <v>15000</v>
      </c>
      <c r="AO127" s="197">
        <f t="shared" si="490"/>
        <v>16000</v>
      </c>
      <c r="AP127" s="197">
        <f t="shared" si="490"/>
        <v>17000</v>
      </c>
      <c r="AQ127" s="197">
        <f t="shared" si="490"/>
        <v>18000</v>
      </c>
      <c r="AR127" s="197">
        <f t="shared" si="490"/>
        <v>19000</v>
      </c>
      <c r="AS127" s="197">
        <f t="shared" si="490"/>
        <v>20000</v>
      </c>
      <c r="AT127" s="197">
        <f t="shared" si="490"/>
        <v>21000</v>
      </c>
      <c r="AU127" s="197">
        <f t="shared" si="490"/>
        <v>22000</v>
      </c>
      <c r="AV127" s="197">
        <f t="shared" si="490"/>
        <v>23000</v>
      </c>
      <c r="AW127" s="197">
        <f t="shared" si="490"/>
        <v>24000</v>
      </c>
      <c r="AX127" s="197">
        <f t="shared" si="490"/>
        <v>25000</v>
      </c>
      <c r="AY127" s="197">
        <f t="shared" si="490"/>
        <v>26000</v>
      </c>
      <c r="AZ127" s="197">
        <f t="shared" si="490"/>
        <v>27000</v>
      </c>
      <c r="BA127" s="197">
        <f t="shared" si="490"/>
        <v>28000</v>
      </c>
      <c r="BB127" s="197">
        <f t="shared" si="490"/>
        <v>29000</v>
      </c>
      <c r="BC127" s="197">
        <f t="shared" si="490"/>
        <v>30000</v>
      </c>
      <c r="BD127" s="197">
        <f t="shared" si="490"/>
        <v>31000</v>
      </c>
      <c r="BE127" s="197">
        <f t="shared" si="490"/>
        <v>32000</v>
      </c>
      <c r="BF127" s="197">
        <f t="shared" si="490"/>
        <v>33000</v>
      </c>
      <c r="BG127" s="197">
        <f t="shared" ref="BG127:CL127" si="491">BF127+1000</f>
        <v>34000</v>
      </c>
      <c r="BH127" s="197">
        <f t="shared" si="491"/>
        <v>35000</v>
      </c>
      <c r="BI127" s="197">
        <f t="shared" si="491"/>
        <v>36000</v>
      </c>
      <c r="BJ127" s="197">
        <f t="shared" si="491"/>
        <v>37000</v>
      </c>
      <c r="BK127" s="197">
        <f t="shared" si="491"/>
        <v>38000</v>
      </c>
      <c r="BL127" s="197">
        <f t="shared" si="491"/>
        <v>39000</v>
      </c>
      <c r="BM127" s="197">
        <f t="shared" si="491"/>
        <v>40000</v>
      </c>
      <c r="BN127" s="197">
        <f t="shared" si="491"/>
        <v>41000</v>
      </c>
      <c r="BO127" s="197">
        <f t="shared" si="491"/>
        <v>42000</v>
      </c>
      <c r="BP127" s="197">
        <f t="shared" si="491"/>
        <v>43000</v>
      </c>
      <c r="BQ127" s="197">
        <f t="shared" si="491"/>
        <v>44000</v>
      </c>
      <c r="BR127" s="197">
        <f t="shared" si="491"/>
        <v>45000</v>
      </c>
      <c r="BS127" s="197">
        <f t="shared" si="491"/>
        <v>46000</v>
      </c>
      <c r="BT127" s="197">
        <f t="shared" si="491"/>
        <v>47000</v>
      </c>
      <c r="BU127" s="197">
        <f t="shared" si="491"/>
        <v>48000</v>
      </c>
      <c r="BV127" s="197">
        <f t="shared" si="491"/>
        <v>49000</v>
      </c>
      <c r="BW127" s="197">
        <f t="shared" si="491"/>
        <v>50000</v>
      </c>
      <c r="BX127" s="197">
        <f t="shared" si="491"/>
        <v>51000</v>
      </c>
      <c r="BY127" s="197">
        <f t="shared" si="491"/>
        <v>52000</v>
      </c>
      <c r="BZ127" s="197">
        <f t="shared" si="491"/>
        <v>53000</v>
      </c>
      <c r="CA127" s="197">
        <f t="shared" si="491"/>
        <v>54000</v>
      </c>
      <c r="CB127" s="197">
        <f t="shared" si="491"/>
        <v>55000</v>
      </c>
      <c r="CC127" s="197">
        <f t="shared" si="491"/>
        <v>56000</v>
      </c>
      <c r="CD127" s="197">
        <f t="shared" si="491"/>
        <v>57000</v>
      </c>
      <c r="CE127" s="197">
        <f t="shared" si="491"/>
        <v>58000</v>
      </c>
      <c r="CF127" s="197">
        <f t="shared" si="491"/>
        <v>59000</v>
      </c>
      <c r="CG127" s="197">
        <f t="shared" si="491"/>
        <v>60000</v>
      </c>
      <c r="CH127" s="197">
        <f t="shared" si="491"/>
        <v>61000</v>
      </c>
      <c r="CI127" s="197">
        <f t="shared" si="491"/>
        <v>62000</v>
      </c>
      <c r="CJ127" s="197">
        <f t="shared" si="491"/>
        <v>63000</v>
      </c>
      <c r="CK127" s="197">
        <f t="shared" si="491"/>
        <v>64000</v>
      </c>
      <c r="CL127" s="197">
        <f t="shared" si="491"/>
        <v>65000</v>
      </c>
      <c r="CM127" s="197">
        <f t="shared" ref="CM127:DP127" si="492">CL127+1000</f>
        <v>66000</v>
      </c>
      <c r="CN127" s="197">
        <f t="shared" si="492"/>
        <v>67000</v>
      </c>
      <c r="CO127" s="197">
        <f t="shared" si="492"/>
        <v>68000</v>
      </c>
      <c r="CP127" s="197">
        <f t="shared" si="492"/>
        <v>69000</v>
      </c>
      <c r="CQ127" s="197">
        <f t="shared" si="492"/>
        <v>70000</v>
      </c>
      <c r="CR127" s="197">
        <f t="shared" si="492"/>
        <v>71000</v>
      </c>
      <c r="CS127" s="197">
        <f t="shared" si="492"/>
        <v>72000</v>
      </c>
      <c r="CT127" s="197">
        <f t="shared" si="492"/>
        <v>73000</v>
      </c>
      <c r="CU127" s="197">
        <f t="shared" si="492"/>
        <v>74000</v>
      </c>
      <c r="CV127" s="197">
        <f t="shared" si="492"/>
        <v>75000</v>
      </c>
      <c r="CW127" s="197">
        <f t="shared" si="492"/>
        <v>76000</v>
      </c>
      <c r="CX127" s="197">
        <f t="shared" si="492"/>
        <v>77000</v>
      </c>
      <c r="CY127" s="197">
        <f t="shared" si="492"/>
        <v>78000</v>
      </c>
      <c r="CZ127" s="197">
        <f t="shared" si="492"/>
        <v>79000</v>
      </c>
      <c r="DA127" s="197">
        <f t="shared" si="492"/>
        <v>80000</v>
      </c>
      <c r="DB127" s="197">
        <f t="shared" si="492"/>
        <v>81000</v>
      </c>
      <c r="DC127" s="197">
        <f t="shared" si="492"/>
        <v>82000</v>
      </c>
      <c r="DD127" s="197">
        <f t="shared" si="492"/>
        <v>83000</v>
      </c>
      <c r="DE127" s="197">
        <f t="shared" si="492"/>
        <v>84000</v>
      </c>
      <c r="DF127" s="197">
        <f t="shared" si="492"/>
        <v>85000</v>
      </c>
      <c r="DG127" s="197">
        <f t="shared" si="492"/>
        <v>86000</v>
      </c>
      <c r="DH127" s="197">
        <f t="shared" si="492"/>
        <v>87000</v>
      </c>
      <c r="DI127" s="197">
        <f t="shared" si="492"/>
        <v>88000</v>
      </c>
      <c r="DJ127" s="197">
        <f t="shared" si="492"/>
        <v>89000</v>
      </c>
      <c r="DK127" s="197">
        <f t="shared" si="492"/>
        <v>90000</v>
      </c>
      <c r="DL127" s="197">
        <f t="shared" si="492"/>
        <v>91000</v>
      </c>
      <c r="DM127" s="197">
        <f t="shared" si="492"/>
        <v>92000</v>
      </c>
      <c r="DN127" s="197">
        <f t="shared" si="492"/>
        <v>93000</v>
      </c>
      <c r="DO127" s="197">
        <f t="shared" si="492"/>
        <v>94000</v>
      </c>
      <c r="DP127" s="200">
        <f t="shared" si="492"/>
        <v>95000</v>
      </c>
      <c r="DQ127" s="197">
        <v>96000</v>
      </c>
      <c r="DR127" s="197">
        <f t="shared" ref="DR127:EA127" si="493">DQ127+1000</f>
        <v>97000</v>
      </c>
      <c r="DS127" s="197">
        <f t="shared" si="493"/>
        <v>98000</v>
      </c>
      <c r="DT127" s="197">
        <f t="shared" si="493"/>
        <v>99000</v>
      </c>
      <c r="DU127" s="197">
        <f t="shared" si="493"/>
        <v>100000</v>
      </c>
      <c r="DV127" s="197">
        <f t="shared" si="493"/>
        <v>101000</v>
      </c>
      <c r="DW127" s="197">
        <f t="shared" si="493"/>
        <v>102000</v>
      </c>
      <c r="DX127" s="197">
        <f t="shared" si="493"/>
        <v>103000</v>
      </c>
      <c r="DY127" s="197">
        <f t="shared" si="493"/>
        <v>104000</v>
      </c>
      <c r="DZ127" s="197">
        <f t="shared" si="493"/>
        <v>105000</v>
      </c>
      <c r="EA127" s="197">
        <f t="shared" si="493"/>
        <v>106000</v>
      </c>
      <c r="EB127" s="197">
        <v>107000</v>
      </c>
      <c r="EC127" s="197">
        <f t="shared" ref="EC127:EI127" si="494">EB127+1000</f>
        <v>108000</v>
      </c>
      <c r="ED127" s="197">
        <f t="shared" si="494"/>
        <v>109000</v>
      </c>
      <c r="EE127" s="197">
        <f t="shared" si="494"/>
        <v>110000</v>
      </c>
      <c r="EF127" s="197">
        <f t="shared" si="494"/>
        <v>111000</v>
      </c>
      <c r="EG127" s="197">
        <f t="shared" si="494"/>
        <v>112000</v>
      </c>
      <c r="EH127" s="197">
        <f t="shared" si="494"/>
        <v>113000</v>
      </c>
      <c r="EI127" s="197">
        <f t="shared" si="494"/>
        <v>114000</v>
      </c>
      <c r="EJ127" s="197">
        <v>115000</v>
      </c>
      <c r="EK127" s="197">
        <f t="shared" ref="EK127:FP127" si="495">EJ127+1000</f>
        <v>116000</v>
      </c>
      <c r="EL127" s="197">
        <f t="shared" si="495"/>
        <v>117000</v>
      </c>
      <c r="EM127" s="197">
        <f t="shared" si="495"/>
        <v>118000</v>
      </c>
      <c r="EN127" s="197">
        <f t="shared" si="495"/>
        <v>119000</v>
      </c>
      <c r="EO127" s="263">
        <f t="shared" si="495"/>
        <v>120000</v>
      </c>
      <c r="EP127" s="197">
        <f t="shared" si="495"/>
        <v>121000</v>
      </c>
      <c r="EQ127" s="197">
        <f t="shared" si="495"/>
        <v>122000</v>
      </c>
      <c r="ER127" s="197">
        <f t="shared" si="495"/>
        <v>123000</v>
      </c>
      <c r="ES127" s="197">
        <f t="shared" si="495"/>
        <v>124000</v>
      </c>
      <c r="ET127" s="197">
        <f t="shared" si="495"/>
        <v>125000</v>
      </c>
      <c r="EU127" s="197">
        <f t="shared" si="495"/>
        <v>126000</v>
      </c>
      <c r="EV127" s="197">
        <f t="shared" si="495"/>
        <v>127000</v>
      </c>
      <c r="EW127" s="197">
        <f t="shared" si="495"/>
        <v>128000</v>
      </c>
      <c r="EX127" s="197">
        <f t="shared" si="495"/>
        <v>129000</v>
      </c>
      <c r="EY127" s="197">
        <f t="shared" si="495"/>
        <v>130000</v>
      </c>
      <c r="EZ127" s="197">
        <f t="shared" si="495"/>
        <v>131000</v>
      </c>
      <c r="FA127" s="197">
        <f t="shared" si="495"/>
        <v>132000</v>
      </c>
      <c r="FB127" s="197">
        <f t="shared" si="495"/>
        <v>133000</v>
      </c>
      <c r="FC127" s="197">
        <f t="shared" si="495"/>
        <v>134000</v>
      </c>
      <c r="FD127" s="197">
        <f t="shared" si="495"/>
        <v>135000</v>
      </c>
      <c r="FE127" s="197">
        <f t="shared" si="495"/>
        <v>136000</v>
      </c>
      <c r="FF127" s="197">
        <f t="shared" si="495"/>
        <v>137000</v>
      </c>
      <c r="FG127" s="197">
        <f t="shared" si="495"/>
        <v>138000</v>
      </c>
      <c r="FH127" s="197">
        <f t="shared" si="495"/>
        <v>139000</v>
      </c>
      <c r="FI127" s="197">
        <f t="shared" si="495"/>
        <v>140000</v>
      </c>
      <c r="FJ127" s="197">
        <f t="shared" si="495"/>
        <v>141000</v>
      </c>
      <c r="FK127" s="197">
        <f t="shared" si="495"/>
        <v>142000</v>
      </c>
      <c r="FL127" s="197">
        <f t="shared" si="495"/>
        <v>143000</v>
      </c>
      <c r="FM127" s="197">
        <f t="shared" si="495"/>
        <v>144000</v>
      </c>
      <c r="FN127" s="197">
        <f t="shared" si="495"/>
        <v>145000</v>
      </c>
      <c r="FO127" s="197">
        <f t="shared" si="495"/>
        <v>146000</v>
      </c>
      <c r="FP127" s="197">
        <f t="shared" si="495"/>
        <v>147000</v>
      </c>
      <c r="FQ127" s="197">
        <f t="shared" ref="FQ127:GJ127" si="496">FP127+1000</f>
        <v>148000</v>
      </c>
      <c r="FR127" s="197">
        <f t="shared" si="496"/>
        <v>149000</v>
      </c>
      <c r="FS127" s="197">
        <f t="shared" si="496"/>
        <v>150000</v>
      </c>
      <c r="FT127" s="197">
        <f t="shared" si="496"/>
        <v>151000</v>
      </c>
      <c r="FU127" s="197">
        <f t="shared" si="496"/>
        <v>152000</v>
      </c>
      <c r="FV127" s="197">
        <f t="shared" si="496"/>
        <v>153000</v>
      </c>
      <c r="FW127" s="197">
        <f t="shared" si="496"/>
        <v>154000</v>
      </c>
      <c r="FX127" s="197">
        <f t="shared" si="496"/>
        <v>155000</v>
      </c>
      <c r="FY127" s="197">
        <f t="shared" si="496"/>
        <v>156000</v>
      </c>
      <c r="FZ127" s="197">
        <f t="shared" si="496"/>
        <v>157000</v>
      </c>
      <c r="GA127" s="197">
        <f t="shared" si="496"/>
        <v>158000</v>
      </c>
      <c r="GB127" s="197">
        <f t="shared" si="496"/>
        <v>159000</v>
      </c>
      <c r="GC127" s="197">
        <f t="shared" si="496"/>
        <v>160000</v>
      </c>
      <c r="GD127" s="197">
        <f t="shared" si="496"/>
        <v>161000</v>
      </c>
      <c r="GE127" s="197">
        <f t="shared" si="496"/>
        <v>162000</v>
      </c>
      <c r="GF127" s="197">
        <f t="shared" si="496"/>
        <v>163000</v>
      </c>
      <c r="GG127" s="197">
        <f t="shared" si="496"/>
        <v>164000</v>
      </c>
      <c r="GH127" s="197">
        <f t="shared" si="496"/>
        <v>165000</v>
      </c>
      <c r="GI127" s="197">
        <f t="shared" si="496"/>
        <v>166000</v>
      </c>
      <c r="GJ127" s="197">
        <f t="shared" si="496"/>
        <v>167000</v>
      </c>
    </row>
    <row r="128" spans="1:192" ht="20.25" thickTop="1" thickBot="1" x14ac:dyDescent="0.3">
      <c r="A128" s="195">
        <v>117</v>
      </c>
      <c r="B128" s="193" t="str">
        <f>HYPERLINK("#Feuil1!EO"&amp;ROW(),feuil1!C128)</f>
        <v>Bob117</v>
      </c>
      <c r="C128" s="179" t="s">
        <v>289</v>
      </c>
      <c r="D128" s="191">
        <v>2000</v>
      </c>
      <c r="E128" s="19">
        <v>43101</v>
      </c>
      <c r="F128" s="216"/>
      <c r="G128" s="182">
        <v>0</v>
      </c>
      <c r="H128" s="208"/>
      <c r="I128" s="197">
        <v>0</v>
      </c>
      <c r="J128" s="197">
        <v>0</v>
      </c>
      <c r="K128" s="197">
        <v>0</v>
      </c>
      <c r="L128" s="197">
        <v>0</v>
      </c>
      <c r="M128" s="197">
        <v>0</v>
      </c>
      <c r="N128" s="197">
        <v>0</v>
      </c>
      <c r="O128" s="197">
        <v>0</v>
      </c>
      <c r="P128" s="197">
        <v>0</v>
      </c>
      <c r="Q128" s="197">
        <v>0</v>
      </c>
      <c r="R128" s="197">
        <v>0</v>
      </c>
      <c r="S128" s="197">
        <v>0</v>
      </c>
      <c r="T128" s="197">
        <v>0</v>
      </c>
      <c r="U128" s="197">
        <v>0</v>
      </c>
      <c r="V128" s="197">
        <v>0</v>
      </c>
      <c r="W128" s="197">
        <v>0</v>
      </c>
      <c r="X128" s="197">
        <v>0</v>
      </c>
      <c r="Y128" s="197">
        <v>0</v>
      </c>
      <c r="Z128" s="197">
        <v>0</v>
      </c>
      <c r="AA128" s="197">
        <v>0</v>
      </c>
      <c r="AB128" s="197">
        <v>0</v>
      </c>
      <c r="AC128" s="197">
        <v>0</v>
      </c>
      <c r="AD128" s="197">
        <v>0</v>
      </c>
      <c r="AE128" s="197">
        <v>0</v>
      </c>
      <c r="AF128" s="197">
        <v>0</v>
      </c>
      <c r="AG128" s="197">
        <v>0</v>
      </c>
      <c r="AH128" s="197">
        <v>0</v>
      </c>
      <c r="AI128" s="197">
        <v>0</v>
      </c>
      <c r="AJ128" s="197">
        <v>0</v>
      </c>
      <c r="AK128" s="197">
        <v>0</v>
      </c>
      <c r="AL128" s="197">
        <v>0</v>
      </c>
      <c r="AM128" s="197">
        <v>0</v>
      </c>
      <c r="AN128" s="197">
        <v>0</v>
      </c>
      <c r="AO128" s="197">
        <v>0</v>
      </c>
      <c r="AP128" s="197">
        <v>0</v>
      </c>
      <c r="AQ128" s="197">
        <v>0</v>
      </c>
      <c r="AR128" s="197">
        <v>0</v>
      </c>
      <c r="AS128" s="197">
        <v>0</v>
      </c>
      <c r="AT128" s="197">
        <v>0</v>
      </c>
      <c r="AU128" s="197">
        <v>0</v>
      </c>
      <c r="AV128" s="197">
        <v>0</v>
      </c>
      <c r="AW128" s="197">
        <v>0</v>
      </c>
      <c r="AX128" s="197">
        <v>0</v>
      </c>
      <c r="AY128" s="197">
        <v>0</v>
      </c>
      <c r="AZ128" s="197">
        <v>0</v>
      </c>
      <c r="BA128" s="197">
        <v>0</v>
      </c>
      <c r="BB128" s="197">
        <v>0</v>
      </c>
      <c r="BC128" s="197">
        <v>0</v>
      </c>
      <c r="BD128" s="197">
        <v>0</v>
      </c>
      <c r="BE128" s="197">
        <v>0</v>
      </c>
      <c r="BF128" s="197">
        <v>0</v>
      </c>
      <c r="BG128" s="197">
        <v>0</v>
      </c>
      <c r="BH128" s="197">
        <v>0</v>
      </c>
      <c r="BI128" s="197">
        <v>0</v>
      </c>
      <c r="BJ128" s="197">
        <v>0</v>
      </c>
      <c r="BK128" s="197">
        <v>0</v>
      </c>
      <c r="BL128" s="197">
        <v>0</v>
      </c>
      <c r="BM128" s="197">
        <v>0</v>
      </c>
      <c r="BN128" s="197">
        <v>0</v>
      </c>
      <c r="BO128" s="197">
        <v>0</v>
      </c>
      <c r="BP128" s="197">
        <v>0</v>
      </c>
      <c r="BQ128" s="197">
        <v>0</v>
      </c>
      <c r="BR128" s="197">
        <v>0</v>
      </c>
      <c r="BS128" s="197">
        <v>0</v>
      </c>
      <c r="BT128" s="197">
        <v>0</v>
      </c>
      <c r="BU128" s="197">
        <v>0</v>
      </c>
      <c r="BV128" s="197">
        <v>0</v>
      </c>
      <c r="BW128" s="197">
        <v>0</v>
      </c>
      <c r="BX128" s="197">
        <v>0</v>
      </c>
      <c r="BY128" s="197">
        <v>0</v>
      </c>
      <c r="BZ128" s="197">
        <v>0</v>
      </c>
      <c r="CA128" s="197">
        <v>0</v>
      </c>
      <c r="CB128" s="197">
        <v>0</v>
      </c>
      <c r="CC128" s="197">
        <v>0</v>
      </c>
      <c r="CD128" s="197">
        <v>0</v>
      </c>
      <c r="CE128" s="197">
        <v>0</v>
      </c>
      <c r="CF128" s="197">
        <v>0</v>
      </c>
      <c r="CG128" s="197">
        <v>0</v>
      </c>
      <c r="CH128" s="197">
        <v>0</v>
      </c>
      <c r="CI128" s="197">
        <v>0</v>
      </c>
      <c r="CJ128" s="197">
        <v>0</v>
      </c>
      <c r="CK128" s="197">
        <v>0</v>
      </c>
      <c r="CL128" s="197">
        <v>0</v>
      </c>
      <c r="CM128" s="197">
        <v>0</v>
      </c>
      <c r="CN128" s="197">
        <v>0</v>
      </c>
      <c r="CO128" s="197">
        <v>0</v>
      </c>
      <c r="CP128" s="197">
        <v>0</v>
      </c>
      <c r="CQ128" s="197">
        <v>0</v>
      </c>
      <c r="CR128" s="197">
        <v>0</v>
      </c>
      <c r="CS128" s="197">
        <v>0</v>
      </c>
      <c r="CT128" s="197">
        <v>0</v>
      </c>
      <c r="CU128" s="197">
        <v>0</v>
      </c>
      <c r="CV128" s="197">
        <v>0</v>
      </c>
      <c r="CW128" s="197">
        <v>0</v>
      </c>
      <c r="CX128" s="197">
        <v>0</v>
      </c>
      <c r="CY128" s="197">
        <v>0</v>
      </c>
      <c r="CZ128" s="197">
        <v>0</v>
      </c>
      <c r="DA128" s="197">
        <v>0</v>
      </c>
      <c r="DB128" s="197">
        <v>0</v>
      </c>
      <c r="DC128" s="197">
        <v>0</v>
      </c>
      <c r="DD128" s="197">
        <v>0</v>
      </c>
      <c r="DE128" s="197">
        <v>0</v>
      </c>
      <c r="DF128" s="197">
        <v>0</v>
      </c>
      <c r="DG128" s="197">
        <v>0</v>
      </c>
      <c r="DH128" s="197">
        <v>0</v>
      </c>
      <c r="DI128" s="197">
        <v>0</v>
      </c>
      <c r="DJ128" s="197">
        <v>0</v>
      </c>
      <c r="DK128" s="197">
        <v>0</v>
      </c>
      <c r="DL128" s="197">
        <v>0</v>
      </c>
      <c r="DM128" s="197">
        <v>0</v>
      </c>
      <c r="DN128" s="197">
        <v>0</v>
      </c>
      <c r="DO128" s="197">
        <v>0</v>
      </c>
      <c r="DP128" s="197">
        <v>0</v>
      </c>
      <c r="DQ128" s="197">
        <v>2000</v>
      </c>
      <c r="DR128" s="197">
        <f t="shared" ref="DR128:EW128" si="497">DQ128+2000</f>
        <v>4000</v>
      </c>
      <c r="DS128" s="197">
        <f t="shared" si="497"/>
        <v>6000</v>
      </c>
      <c r="DT128" s="197">
        <f t="shared" si="497"/>
        <v>8000</v>
      </c>
      <c r="DU128" s="197">
        <f t="shared" si="497"/>
        <v>10000</v>
      </c>
      <c r="DV128" s="197">
        <f t="shared" si="497"/>
        <v>12000</v>
      </c>
      <c r="DW128" s="197">
        <f t="shared" si="497"/>
        <v>14000</v>
      </c>
      <c r="DX128" s="197">
        <f t="shared" si="497"/>
        <v>16000</v>
      </c>
      <c r="DY128" s="197">
        <f t="shared" si="497"/>
        <v>18000</v>
      </c>
      <c r="DZ128" s="197">
        <f t="shared" si="497"/>
        <v>20000</v>
      </c>
      <c r="EA128" s="197">
        <f t="shared" si="497"/>
        <v>22000</v>
      </c>
      <c r="EB128" s="197">
        <f t="shared" si="497"/>
        <v>24000</v>
      </c>
      <c r="EC128" s="197">
        <f t="shared" si="497"/>
        <v>26000</v>
      </c>
      <c r="ED128" s="197">
        <f t="shared" si="497"/>
        <v>28000</v>
      </c>
      <c r="EE128" s="197">
        <f t="shared" si="497"/>
        <v>30000</v>
      </c>
      <c r="EF128" s="197">
        <f t="shared" si="497"/>
        <v>32000</v>
      </c>
      <c r="EG128" s="197">
        <f t="shared" si="497"/>
        <v>34000</v>
      </c>
      <c r="EH128" s="197">
        <f t="shared" si="497"/>
        <v>36000</v>
      </c>
      <c r="EI128" s="197">
        <f t="shared" si="497"/>
        <v>38000</v>
      </c>
      <c r="EJ128" s="197">
        <f t="shared" si="497"/>
        <v>40000</v>
      </c>
      <c r="EK128" s="197">
        <f t="shared" si="497"/>
        <v>42000</v>
      </c>
      <c r="EL128" s="197">
        <f t="shared" si="497"/>
        <v>44000</v>
      </c>
      <c r="EM128" s="197">
        <f t="shared" si="497"/>
        <v>46000</v>
      </c>
      <c r="EN128" s="197">
        <f t="shared" si="497"/>
        <v>48000</v>
      </c>
      <c r="EO128" s="263">
        <f t="shared" si="497"/>
        <v>50000</v>
      </c>
      <c r="EP128" s="197">
        <f t="shared" si="497"/>
        <v>52000</v>
      </c>
      <c r="EQ128" s="197">
        <f t="shared" si="497"/>
        <v>54000</v>
      </c>
      <c r="ER128" s="197">
        <f t="shared" si="497"/>
        <v>56000</v>
      </c>
      <c r="ES128" s="197">
        <f t="shared" si="497"/>
        <v>58000</v>
      </c>
      <c r="ET128" s="197">
        <f t="shared" si="497"/>
        <v>60000</v>
      </c>
      <c r="EU128" s="197">
        <f t="shared" si="497"/>
        <v>62000</v>
      </c>
      <c r="EV128" s="197">
        <f t="shared" si="497"/>
        <v>64000</v>
      </c>
      <c r="EW128" s="197">
        <f t="shared" si="497"/>
        <v>66000</v>
      </c>
      <c r="EX128" s="197">
        <f t="shared" ref="EX128:GC128" si="498">EW128+2000</f>
        <v>68000</v>
      </c>
      <c r="EY128" s="197">
        <f t="shared" si="498"/>
        <v>70000</v>
      </c>
      <c r="EZ128" s="197">
        <f t="shared" si="498"/>
        <v>72000</v>
      </c>
      <c r="FA128" s="197">
        <f t="shared" si="498"/>
        <v>74000</v>
      </c>
      <c r="FB128" s="197">
        <f t="shared" si="498"/>
        <v>76000</v>
      </c>
      <c r="FC128" s="197">
        <f t="shared" si="498"/>
        <v>78000</v>
      </c>
      <c r="FD128" s="197">
        <f t="shared" si="498"/>
        <v>80000</v>
      </c>
      <c r="FE128" s="197">
        <f t="shared" si="498"/>
        <v>82000</v>
      </c>
      <c r="FF128" s="197">
        <f t="shared" si="498"/>
        <v>84000</v>
      </c>
      <c r="FG128" s="197">
        <f t="shared" si="498"/>
        <v>86000</v>
      </c>
      <c r="FH128" s="197">
        <f t="shared" si="498"/>
        <v>88000</v>
      </c>
      <c r="FI128" s="197">
        <f t="shared" si="498"/>
        <v>90000</v>
      </c>
      <c r="FJ128" s="197">
        <f t="shared" si="498"/>
        <v>92000</v>
      </c>
      <c r="FK128" s="197">
        <f t="shared" si="498"/>
        <v>94000</v>
      </c>
      <c r="FL128" s="197">
        <f t="shared" si="498"/>
        <v>96000</v>
      </c>
      <c r="FM128" s="197">
        <f t="shared" si="498"/>
        <v>98000</v>
      </c>
      <c r="FN128" s="197">
        <f t="shared" si="498"/>
        <v>100000</v>
      </c>
      <c r="FO128" s="197">
        <f t="shared" si="498"/>
        <v>102000</v>
      </c>
      <c r="FP128" s="197">
        <f t="shared" si="498"/>
        <v>104000</v>
      </c>
      <c r="FQ128" s="197">
        <f t="shared" si="498"/>
        <v>106000</v>
      </c>
      <c r="FR128" s="197">
        <f t="shared" si="498"/>
        <v>108000</v>
      </c>
      <c r="FS128" s="197">
        <f t="shared" si="498"/>
        <v>110000</v>
      </c>
      <c r="FT128" s="197">
        <f t="shared" si="498"/>
        <v>112000</v>
      </c>
      <c r="FU128" s="197">
        <f t="shared" si="498"/>
        <v>114000</v>
      </c>
      <c r="FV128" s="197">
        <f t="shared" si="498"/>
        <v>116000</v>
      </c>
      <c r="FW128" s="197">
        <f t="shared" si="498"/>
        <v>118000</v>
      </c>
      <c r="FX128" s="197">
        <f t="shared" si="498"/>
        <v>120000</v>
      </c>
      <c r="FY128" s="197">
        <f t="shared" si="498"/>
        <v>122000</v>
      </c>
      <c r="FZ128" s="197">
        <f t="shared" si="498"/>
        <v>124000</v>
      </c>
      <c r="GA128" s="197">
        <f t="shared" si="498"/>
        <v>126000</v>
      </c>
      <c r="GB128" s="197">
        <f t="shared" si="498"/>
        <v>128000</v>
      </c>
      <c r="GC128" s="197">
        <f t="shared" si="498"/>
        <v>130000</v>
      </c>
      <c r="GD128" s="197">
        <f t="shared" ref="GD128:GJ128" si="499">GC128+2000</f>
        <v>132000</v>
      </c>
      <c r="GE128" s="197">
        <f t="shared" si="499"/>
        <v>134000</v>
      </c>
      <c r="GF128" s="197">
        <f t="shared" si="499"/>
        <v>136000</v>
      </c>
      <c r="GG128" s="197">
        <f t="shared" si="499"/>
        <v>138000</v>
      </c>
      <c r="GH128" s="197">
        <f t="shared" si="499"/>
        <v>140000</v>
      </c>
      <c r="GI128" s="197">
        <f t="shared" si="499"/>
        <v>142000</v>
      </c>
      <c r="GJ128" s="197">
        <f t="shared" si="499"/>
        <v>144000</v>
      </c>
    </row>
    <row r="129" spans="1:256" ht="20.25" thickTop="1" thickBot="1" x14ac:dyDescent="0.3">
      <c r="A129" s="195">
        <v>118</v>
      </c>
      <c r="B129" s="193" t="str">
        <f>HYPERLINK("#Feuil1!EO"&amp;ROW(),feuil1!C129)</f>
        <v>Bob118</v>
      </c>
      <c r="C129" s="179" t="s">
        <v>290</v>
      </c>
      <c r="D129" s="189">
        <v>1000</v>
      </c>
      <c r="E129" s="19">
        <v>42767</v>
      </c>
      <c r="F129" s="216"/>
      <c r="G129" s="183">
        <v>0</v>
      </c>
      <c r="H129" s="208"/>
      <c r="I129" s="197">
        <v>0</v>
      </c>
      <c r="J129" s="197">
        <v>0</v>
      </c>
      <c r="K129" s="197">
        <v>0</v>
      </c>
      <c r="L129" s="197">
        <v>0</v>
      </c>
      <c r="M129" s="197">
        <v>0</v>
      </c>
      <c r="N129" s="197">
        <v>0</v>
      </c>
      <c r="O129" s="197">
        <v>0</v>
      </c>
      <c r="P129" s="197">
        <v>0</v>
      </c>
      <c r="Q129" s="197">
        <v>0</v>
      </c>
      <c r="R129" s="197">
        <v>0</v>
      </c>
      <c r="S129" s="197">
        <v>0</v>
      </c>
      <c r="T129" s="197">
        <v>0</v>
      </c>
      <c r="U129" s="197">
        <v>0</v>
      </c>
      <c r="V129" s="197">
        <v>0</v>
      </c>
      <c r="W129" s="197">
        <v>0</v>
      </c>
      <c r="X129" s="197">
        <v>0</v>
      </c>
      <c r="Y129" s="197">
        <v>0</v>
      </c>
      <c r="Z129" s="197">
        <v>0</v>
      </c>
      <c r="AA129" s="197">
        <v>0</v>
      </c>
      <c r="AB129" s="197">
        <v>0</v>
      </c>
      <c r="AC129" s="197">
        <v>0</v>
      </c>
      <c r="AD129" s="197">
        <v>0</v>
      </c>
      <c r="AE129" s="197">
        <v>0</v>
      </c>
      <c r="AF129" s="197">
        <v>0</v>
      </c>
      <c r="AG129" s="197">
        <v>0</v>
      </c>
      <c r="AH129" s="197">
        <v>0</v>
      </c>
      <c r="AI129" s="197">
        <v>0</v>
      </c>
      <c r="AJ129" s="197">
        <v>0</v>
      </c>
      <c r="AK129" s="197">
        <v>0</v>
      </c>
      <c r="AL129" s="197">
        <v>0</v>
      </c>
      <c r="AM129" s="197">
        <v>0</v>
      </c>
      <c r="AN129" s="197">
        <v>0</v>
      </c>
      <c r="AO129" s="197">
        <v>0</v>
      </c>
      <c r="AP129" s="197">
        <v>0</v>
      </c>
      <c r="AQ129" s="197">
        <v>0</v>
      </c>
      <c r="AR129" s="197">
        <v>0</v>
      </c>
      <c r="AS129" s="197">
        <v>0</v>
      </c>
      <c r="AT129" s="197">
        <v>0</v>
      </c>
      <c r="AU129" s="197">
        <v>0</v>
      </c>
      <c r="AV129" s="197">
        <v>0</v>
      </c>
      <c r="AW129" s="197">
        <v>0</v>
      </c>
      <c r="AX129" s="197">
        <v>0</v>
      </c>
      <c r="AY129" s="197">
        <v>0</v>
      </c>
      <c r="AZ129" s="197">
        <v>0</v>
      </c>
      <c r="BA129" s="197">
        <v>0</v>
      </c>
      <c r="BB129" s="197">
        <v>0</v>
      </c>
      <c r="BC129" s="197">
        <v>0</v>
      </c>
      <c r="BD129" s="197">
        <v>0</v>
      </c>
      <c r="BE129" s="197">
        <v>0</v>
      </c>
      <c r="BF129" s="197">
        <v>0</v>
      </c>
      <c r="BG129" s="197">
        <v>0</v>
      </c>
      <c r="BH129" s="197">
        <v>0</v>
      </c>
      <c r="BI129" s="197">
        <v>0</v>
      </c>
      <c r="BJ129" s="197">
        <v>0</v>
      </c>
      <c r="BK129" s="197">
        <v>0</v>
      </c>
      <c r="BL129" s="197">
        <v>0</v>
      </c>
      <c r="BM129" s="197">
        <v>0</v>
      </c>
      <c r="BN129" s="197">
        <v>0</v>
      </c>
      <c r="BO129" s="197">
        <v>0</v>
      </c>
      <c r="BP129" s="197">
        <v>0</v>
      </c>
      <c r="BQ129" s="197">
        <v>0</v>
      </c>
      <c r="BR129" s="197">
        <v>0</v>
      </c>
      <c r="BS129" s="197">
        <v>0</v>
      </c>
      <c r="BT129" s="197">
        <v>0</v>
      </c>
      <c r="BU129" s="197">
        <v>0</v>
      </c>
      <c r="BV129" s="197">
        <v>0</v>
      </c>
      <c r="BW129" s="197">
        <v>0</v>
      </c>
      <c r="BX129" s="197">
        <v>0</v>
      </c>
      <c r="BY129" s="197">
        <v>0</v>
      </c>
      <c r="BZ129" s="197">
        <v>0</v>
      </c>
      <c r="CA129" s="197">
        <v>0</v>
      </c>
      <c r="CB129" s="197">
        <v>0</v>
      </c>
      <c r="CC129" s="197">
        <v>0</v>
      </c>
      <c r="CD129" s="197">
        <v>0</v>
      </c>
      <c r="CE129" s="197">
        <v>0</v>
      </c>
      <c r="CF129" s="197">
        <v>0</v>
      </c>
      <c r="CG129" s="197">
        <v>0</v>
      </c>
      <c r="CH129" s="197">
        <v>0</v>
      </c>
      <c r="CI129" s="197">
        <v>0</v>
      </c>
      <c r="CJ129" s="197">
        <v>0</v>
      </c>
      <c r="CK129" s="197">
        <v>0</v>
      </c>
      <c r="CL129" s="197">
        <v>0</v>
      </c>
      <c r="CM129" s="197">
        <v>0</v>
      </c>
      <c r="CN129" s="197">
        <v>0</v>
      </c>
      <c r="CO129" s="197">
        <v>0</v>
      </c>
      <c r="CP129" s="197">
        <v>0</v>
      </c>
      <c r="CQ129" s="197">
        <v>0</v>
      </c>
      <c r="CR129" s="197">
        <v>0</v>
      </c>
      <c r="CS129" s="197">
        <v>0</v>
      </c>
      <c r="CT129" s="197">
        <v>0</v>
      </c>
      <c r="CU129" s="197">
        <v>0</v>
      </c>
      <c r="CV129" s="197">
        <v>0</v>
      </c>
      <c r="CW129" s="197">
        <v>0</v>
      </c>
      <c r="CX129" s="197">
        <v>0</v>
      </c>
      <c r="CY129" s="197">
        <v>0</v>
      </c>
      <c r="CZ129" s="197">
        <v>0</v>
      </c>
      <c r="DA129" s="197">
        <v>0</v>
      </c>
      <c r="DB129" s="197">
        <v>0</v>
      </c>
      <c r="DC129" s="197">
        <v>0</v>
      </c>
      <c r="DD129" s="197">
        <v>0</v>
      </c>
      <c r="DE129" s="197">
        <v>0</v>
      </c>
      <c r="DF129" s="197">
        <v>1000</v>
      </c>
      <c r="DG129" s="197">
        <f t="shared" ref="DG129:EH129" si="500">DF129+1000</f>
        <v>2000</v>
      </c>
      <c r="DH129" s="197">
        <f t="shared" si="500"/>
        <v>3000</v>
      </c>
      <c r="DI129" s="197">
        <f t="shared" si="500"/>
        <v>4000</v>
      </c>
      <c r="DJ129" s="197">
        <f t="shared" si="500"/>
        <v>5000</v>
      </c>
      <c r="DK129" s="197">
        <f t="shared" si="500"/>
        <v>6000</v>
      </c>
      <c r="DL129" s="197">
        <f t="shared" si="500"/>
        <v>7000</v>
      </c>
      <c r="DM129" s="197">
        <f t="shared" si="500"/>
        <v>8000</v>
      </c>
      <c r="DN129" s="197">
        <f t="shared" si="500"/>
        <v>9000</v>
      </c>
      <c r="DO129" s="197">
        <f t="shared" si="500"/>
        <v>10000</v>
      </c>
      <c r="DP129" s="200">
        <f t="shared" si="500"/>
        <v>11000</v>
      </c>
      <c r="DQ129" s="197">
        <f t="shared" si="500"/>
        <v>12000</v>
      </c>
      <c r="DR129" s="197">
        <f t="shared" si="500"/>
        <v>13000</v>
      </c>
      <c r="DS129" s="197">
        <f t="shared" si="500"/>
        <v>14000</v>
      </c>
      <c r="DT129" s="197">
        <f t="shared" si="500"/>
        <v>15000</v>
      </c>
      <c r="DU129" s="197">
        <f t="shared" si="500"/>
        <v>16000</v>
      </c>
      <c r="DV129" s="197">
        <f t="shared" si="500"/>
        <v>17000</v>
      </c>
      <c r="DW129" s="197">
        <f t="shared" si="500"/>
        <v>18000</v>
      </c>
      <c r="DX129" s="197">
        <f t="shared" si="500"/>
        <v>19000</v>
      </c>
      <c r="DY129" s="197">
        <f t="shared" si="500"/>
        <v>20000</v>
      </c>
      <c r="DZ129" s="197">
        <f t="shared" si="500"/>
        <v>21000</v>
      </c>
      <c r="EA129" s="197">
        <f t="shared" si="500"/>
        <v>22000</v>
      </c>
      <c r="EB129" s="197">
        <f t="shared" si="500"/>
        <v>23000</v>
      </c>
      <c r="EC129" s="197">
        <f t="shared" si="500"/>
        <v>24000</v>
      </c>
      <c r="ED129" s="197">
        <f t="shared" si="500"/>
        <v>25000</v>
      </c>
      <c r="EE129" s="197">
        <f t="shared" si="500"/>
        <v>26000</v>
      </c>
      <c r="EF129" s="197">
        <f t="shared" si="500"/>
        <v>27000</v>
      </c>
      <c r="EG129" s="197">
        <f t="shared" si="500"/>
        <v>28000</v>
      </c>
      <c r="EH129" s="197">
        <f t="shared" si="500"/>
        <v>29000</v>
      </c>
      <c r="EI129" s="197">
        <v>30000</v>
      </c>
      <c r="EJ129" s="197">
        <v>31000</v>
      </c>
      <c r="EK129" s="197">
        <f t="shared" ref="EK129:FP129" si="501">EJ129+1000</f>
        <v>32000</v>
      </c>
      <c r="EL129" s="197">
        <f t="shared" si="501"/>
        <v>33000</v>
      </c>
      <c r="EM129" s="197">
        <f t="shared" si="501"/>
        <v>34000</v>
      </c>
      <c r="EN129" s="197">
        <f t="shared" si="501"/>
        <v>35000</v>
      </c>
      <c r="EO129" s="263">
        <f t="shared" si="501"/>
        <v>36000</v>
      </c>
      <c r="EP129" s="197">
        <f t="shared" si="501"/>
        <v>37000</v>
      </c>
      <c r="EQ129" s="197">
        <f t="shared" si="501"/>
        <v>38000</v>
      </c>
      <c r="ER129" s="197">
        <f t="shared" si="501"/>
        <v>39000</v>
      </c>
      <c r="ES129" s="197">
        <f t="shared" si="501"/>
        <v>40000</v>
      </c>
      <c r="ET129" s="197">
        <f t="shared" si="501"/>
        <v>41000</v>
      </c>
      <c r="EU129" s="197">
        <f t="shared" si="501"/>
        <v>42000</v>
      </c>
      <c r="EV129" s="197">
        <f t="shared" si="501"/>
        <v>43000</v>
      </c>
      <c r="EW129" s="197">
        <f t="shared" si="501"/>
        <v>44000</v>
      </c>
      <c r="EX129" s="197">
        <f t="shared" si="501"/>
        <v>45000</v>
      </c>
      <c r="EY129" s="197">
        <f t="shared" si="501"/>
        <v>46000</v>
      </c>
      <c r="EZ129" s="197">
        <f t="shared" si="501"/>
        <v>47000</v>
      </c>
      <c r="FA129" s="197">
        <f t="shared" si="501"/>
        <v>48000</v>
      </c>
      <c r="FB129" s="197">
        <f t="shared" si="501"/>
        <v>49000</v>
      </c>
      <c r="FC129" s="197">
        <f t="shared" si="501"/>
        <v>50000</v>
      </c>
      <c r="FD129" s="197">
        <f t="shared" si="501"/>
        <v>51000</v>
      </c>
      <c r="FE129" s="197">
        <f t="shared" si="501"/>
        <v>52000</v>
      </c>
      <c r="FF129" s="197">
        <f t="shared" si="501"/>
        <v>53000</v>
      </c>
      <c r="FG129" s="197">
        <f t="shared" si="501"/>
        <v>54000</v>
      </c>
      <c r="FH129" s="197">
        <f t="shared" si="501"/>
        <v>55000</v>
      </c>
      <c r="FI129" s="197">
        <f t="shared" si="501"/>
        <v>56000</v>
      </c>
      <c r="FJ129" s="197">
        <f t="shared" si="501"/>
        <v>57000</v>
      </c>
      <c r="FK129" s="197">
        <f t="shared" si="501"/>
        <v>58000</v>
      </c>
      <c r="FL129" s="197">
        <f t="shared" si="501"/>
        <v>59000</v>
      </c>
      <c r="FM129" s="197">
        <f t="shared" si="501"/>
        <v>60000</v>
      </c>
      <c r="FN129" s="197">
        <f t="shared" si="501"/>
        <v>61000</v>
      </c>
      <c r="FO129" s="197">
        <f t="shared" si="501"/>
        <v>62000</v>
      </c>
      <c r="FP129" s="197">
        <f t="shared" si="501"/>
        <v>63000</v>
      </c>
      <c r="FQ129" s="197">
        <f t="shared" ref="FQ129:GJ129" si="502">FP129+1000</f>
        <v>64000</v>
      </c>
      <c r="FR129" s="197">
        <f t="shared" si="502"/>
        <v>65000</v>
      </c>
      <c r="FS129" s="197">
        <f t="shared" si="502"/>
        <v>66000</v>
      </c>
      <c r="FT129" s="197">
        <f t="shared" si="502"/>
        <v>67000</v>
      </c>
      <c r="FU129" s="197">
        <f t="shared" si="502"/>
        <v>68000</v>
      </c>
      <c r="FV129" s="197">
        <f t="shared" si="502"/>
        <v>69000</v>
      </c>
      <c r="FW129" s="197">
        <f t="shared" si="502"/>
        <v>70000</v>
      </c>
      <c r="FX129" s="197">
        <f t="shared" si="502"/>
        <v>71000</v>
      </c>
      <c r="FY129" s="197">
        <f t="shared" si="502"/>
        <v>72000</v>
      </c>
      <c r="FZ129" s="197">
        <f t="shared" si="502"/>
        <v>73000</v>
      </c>
      <c r="GA129" s="197">
        <f t="shared" si="502"/>
        <v>74000</v>
      </c>
      <c r="GB129" s="197">
        <f t="shared" si="502"/>
        <v>75000</v>
      </c>
      <c r="GC129" s="197">
        <f t="shared" si="502"/>
        <v>76000</v>
      </c>
      <c r="GD129" s="197">
        <f t="shared" si="502"/>
        <v>77000</v>
      </c>
      <c r="GE129" s="197">
        <f t="shared" si="502"/>
        <v>78000</v>
      </c>
      <c r="GF129" s="197">
        <f t="shared" si="502"/>
        <v>79000</v>
      </c>
      <c r="GG129" s="197">
        <f t="shared" si="502"/>
        <v>80000</v>
      </c>
      <c r="GH129" s="197">
        <f t="shared" si="502"/>
        <v>81000</v>
      </c>
      <c r="GI129" s="197">
        <f t="shared" si="502"/>
        <v>82000</v>
      </c>
      <c r="GJ129" s="197">
        <f t="shared" si="502"/>
        <v>83000</v>
      </c>
    </row>
    <row r="130" spans="1:256" ht="20.25" thickTop="1" thickBot="1" x14ac:dyDescent="0.3">
      <c r="A130" s="195">
        <v>119</v>
      </c>
      <c r="B130" s="194" t="str">
        <f>HYPERLINK("#Feuil1!EO"&amp;ROW(),feuil1!C130)</f>
        <v>Bob119</v>
      </c>
      <c r="C130" s="179" t="s">
        <v>291</v>
      </c>
      <c r="D130" s="192">
        <v>3000</v>
      </c>
      <c r="E130" s="19">
        <v>43831</v>
      </c>
      <c r="F130" s="216"/>
      <c r="G130" s="183"/>
      <c r="H130" s="208"/>
      <c r="I130" s="197">
        <v>0</v>
      </c>
      <c r="J130" s="197">
        <v>0</v>
      </c>
      <c r="K130" s="197">
        <v>0</v>
      </c>
      <c r="L130" s="197">
        <v>0</v>
      </c>
      <c r="M130" s="197">
        <v>0</v>
      </c>
      <c r="N130" s="197">
        <v>0</v>
      </c>
      <c r="O130" s="197">
        <v>0</v>
      </c>
      <c r="P130" s="197">
        <v>0</v>
      </c>
      <c r="Q130" s="197">
        <v>0</v>
      </c>
      <c r="R130" s="197">
        <v>0</v>
      </c>
      <c r="S130" s="197">
        <v>0</v>
      </c>
      <c r="T130" s="197">
        <v>0</v>
      </c>
      <c r="U130" s="197">
        <v>0</v>
      </c>
      <c r="V130" s="197">
        <v>0</v>
      </c>
      <c r="W130" s="197">
        <v>0</v>
      </c>
      <c r="X130" s="197">
        <v>0</v>
      </c>
      <c r="Y130" s="197">
        <v>0</v>
      </c>
      <c r="Z130" s="197">
        <v>0</v>
      </c>
      <c r="AA130" s="197">
        <v>0</v>
      </c>
      <c r="AB130" s="197">
        <v>0</v>
      </c>
      <c r="AC130" s="197">
        <v>0</v>
      </c>
      <c r="AD130" s="197">
        <v>0</v>
      </c>
      <c r="AE130" s="197">
        <v>0</v>
      </c>
      <c r="AF130" s="197">
        <v>0</v>
      </c>
      <c r="AG130" s="197">
        <v>0</v>
      </c>
      <c r="AH130" s="197">
        <v>0</v>
      </c>
      <c r="AI130" s="197">
        <v>0</v>
      </c>
      <c r="AJ130" s="197">
        <v>0</v>
      </c>
      <c r="AK130" s="197">
        <v>0</v>
      </c>
      <c r="AL130" s="197">
        <v>0</v>
      </c>
      <c r="AM130" s="197">
        <v>0</v>
      </c>
      <c r="AN130" s="197">
        <v>0</v>
      </c>
      <c r="AO130" s="197">
        <v>0</v>
      </c>
      <c r="AP130" s="197">
        <v>0</v>
      </c>
      <c r="AQ130" s="197">
        <v>0</v>
      </c>
      <c r="AR130" s="197">
        <v>0</v>
      </c>
      <c r="AS130" s="197">
        <v>0</v>
      </c>
      <c r="AT130" s="197">
        <v>0</v>
      </c>
      <c r="AU130" s="197">
        <v>0</v>
      </c>
      <c r="AV130" s="197">
        <v>0</v>
      </c>
      <c r="AW130" s="197">
        <v>0</v>
      </c>
      <c r="AX130" s="197">
        <v>0</v>
      </c>
      <c r="AY130" s="197">
        <v>0</v>
      </c>
      <c r="AZ130" s="197">
        <v>0</v>
      </c>
      <c r="BA130" s="197">
        <v>0</v>
      </c>
      <c r="BB130" s="197">
        <v>0</v>
      </c>
      <c r="BC130" s="197">
        <v>0</v>
      </c>
      <c r="BD130" s="197">
        <v>0</v>
      </c>
      <c r="BE130" s="197">
        <v>0</v>
      </c>
      <c r="BF130" s="197">
        <v>0</v>
      </c>
      <c r="BG130" s="197">
        <v>0</v>
      </c>
      <c r="BH130" s="197">
        <v>0</v>
      </c>
      <c r="BI130" s="197">
        <v>0</v>
      </c>
      <c r="BJ130" s="197">
        <v>0</v>
      </c>
      <c r="BK130" s="197">
        <v>0</v>
      </c>
      <c r="BL130" s="197">
        <v>0</v>
      </c>
      <c r="BM130" s="197">
        <v>0</v>
      </c>
      <c r="BN130" s="197">
        <v>0</v>
      </c>
      <c r="BO130" s="197">
        <v>0</v>
      </c>
      <c r="BP130" s="197">
        <v>0</v>
      </c>
      <c r="BQ130" s="197">
        <v>0</v>
      </c>
      <c r="BR130" s="197">
        <v>0</v>
      </c>
      <c r="BS130" s="197">
        <v>0</v>
      </c>
      <c r="BT130" s="197">
        <v>0</v>
      </c>
      <c r="BU130" s="197">
        <v>0</v>
      </c>
      <c r="BV130" s="197">
        <v>0</v>
      </c>
      <c r="BW130" s="197">
        <v>0</v>
      </c>
      <c r="BX130" s="197">
        <v>0</v>
      </c>
      <c r="BY130" s="197">
        <v>0</v>
      </c>
      <c r="BZ130" s="197">
        <v>0</v>
      </c>
      <c r="CA130" s="197">
        <v>0</v>
      </c>
      <c r="CB130" s="197">
        <v>0</v>
      </c>
      <c r="CC130" s="197">
        <v>0</v>
      </c>
      <c r="CD130" s="197">
        <v>0</v>
      </c>
      <c r="CE130" s="197">
        <v>0</v>
      </c>
      <c r="CF130" s="197">
        <v>0</v>
      </c>
      <c r="CG130" s="197">
        <v>0</v>
      </c>
      <c r="CH130" s="197">
        <v>0</v>
      </c>
      <c r="CI130" s="197">
        <v>0</v>
      </c>
      <c r="CJ130" s="197">
        <v>0</v>
      </c>
      <c r="CK130" s="197">
        <v>0</v>
      </c>
      <c r="CL130" s="197">
        <v>0</v>
      </c>
      <c r="CM130" s="197">
        <v>0</v>
      </c>
      <c r="CN130" s="197">
        <v>0</v>
      </c>
      <c r="CO130" s="197">
        <v>0</v>
      </c>
      <c r="CP130" s="197">
        <v>0</v>
      </c>
      <c r="CQ130" s="197">
        <v>0</v>
      </c>
      <c r="CR130" s="197">
        <v>0</v>
      </c>
      <c r="CS130" s="197">
        <v>0</v>
      </c>
      <c r="CT130" s="197">
        <v>0</v>
      </c>
      <c r="CU130" s="197">
        <v>0</v>
      </c>
      <c r="CV130" s="197">
        <v>0</v>
      </c>
      <c r="CW130" s="197">
        <v>0</v>
      </c>
      <c r="CX130" s="197">
        <v>0</v>
      </c>
      <c r="CY130" s="197">
        <v>0</v>
      </c>
      <c r="CZ130" s="197">
        <v>0</v>
      </c>
      <c r="DA130" s="197">
        <v>0</v>
      </c>
      <c r="DB130" s="197">
        <v>0</v>
      </c>
      <c r="DC130" s="197">
        <v>0</v>
      </c>
      <c r="DD130" s="197">
        <v>0</v>
      </c>
      <c r="DE130" s="197">
        <v>0</v>
      </c>
      <c r="DF130" s="197">
        <v>0</v>
      </c>
      <c r="DG130" s="197">
        <v>0</v>
      </c>
      <c r="DH130" s="197">
        <v>0</v>
      </c>
      <c r="DI130" s="197">
        <v>0</v>
      </c>
      <c r="DJ130" s="197">
        <v>0</v>
      </c>
      <c r="DK130" s="197">
        <v>0</v>
      </c>
      <c r="DL130" s="197">
        <v>0</v>
      </c>
      <c r="DM130" s="197">
        <v>0</v>
      </c>
      <c r="DN130" s="197">
        <v>0</v>
      </c>
      <c r="DO130" s="197">
        <v>0</v>
      </c>
      <c r="DP130" s="197">
        <v>0</v>
      </c>
      <c r="DQ130" s="197">
        <v>0</v>
      </c>
      <c r="DR130" s="197">
        <v>0</v>
      </c>
      <c r="DS130" s="197">
        <v>0</v>
      </c>
      <c r="DT130" s="197">
        <v>0</v>
      </c>
      <c r="DU130" s="197">
        <v>0</v>
      </c>
      <c r="DV130" s="197">
        <v>0</v>
      </c>
      <c r="DW130" s="197">
        <v>0</v>
      </c>
      <c r="DX130" s="197">
        <v>0</v>
      </c>
      <c r="DY130" s="197">
        <v>0</v>
      </c>
      <c r="DZ130" s="197">
        <v>0</v>
      </c>
      <c r="EA130" s="197">
        <v>0</v>
      </c>
      <c r="EB130" s="197">
        <v>0</v>
      </c>
      <c r="EC130" s="197">
        <v>0</v>
      </c>
      <c r="ED130" s="197">
        <v>0</v>
      </c>
      <c r="EE130" s="197">
        <v>0</v>
      </c>
      <c r="EF130" s="197">
        <v>0</v>
      </c>
      <c r="EG130" s="197">
        <v>0</v>
      </c>
      <c r="EH130" s="197">
        <v>0</v>
      </c>
      <c r="EI130" s="197">
        <v>0</v>
      </c>
      <c r="EJ130" s="197">
        <v>0</v>
      </c>
      <c r="EK130" s="197">
        <v>0</v>
      </c>
      <c r="EL130" s="197">
        <v>0</v>
      </c>
      <c r="EM130" s="197">
        <v>0</v>
      </c>
      <c r="EN130" s="197">
        <v>0</v>
      </c>
      <c r="EO130" s="263">
        <v>3000</v>
      </c>
      <c r="EP130" s="197">
        <f t="shared" ref="EP130:GJ130" si="503">EO130+3000</f>
        <v>6000</v>
      </c>
      <c r="EQ130" s="197">
        <f t="shared" si="503"/>
        <v>9000</v>
      </c>
      <c r="ER130" s="197">
        <f t="shared" si="503"/>
        <v>12000</v>
      </c>
      <c r="ES130" s="197">
        <f t="shared" si="503"/>
        <v>15000</v>
      </c>
      <c r="ET130" s="197">
        <f t="shared" si="503"/>
        <v>18000</v>
      </c>
      <c r="EU130" s="197">
        <f t="shared" si="503"/>
        <v>21000</v>
      </c>
      <c r="EV130" s="197">
        <f t="shared" si="503"/>
        <v>24000</v>
      </c>
      <c r="EW130" s="197">
        <f t="shared" si="503"/>
        <v>27000</v>
      </c>
      <c r="EX130" s="197">
        <f t="shared" si="503"/>
        <v>30000</v>
      </c>
      <c r="EY130" s="197">
        <f t="shared" si="503"/>
        <v>33000</v>
      </c>
      <c r="EZ130" s="197">
        <f t="shared" si="503"/>
        <v>36000</v>
      </c>
      <c r="FA130" s="197">
        <f t="shared" si="503"/>
        <v>39000</v>
      </c>
      <c r="FB130" s="197">
        <f t="shared" si="503"/>
        <v>42000</v>
      </c>
      <c r="FC130" s="197">
        <f t="shared" si="503"/>
        <v>45000</v>
      </c>
      <c r="FD130" s="197">
        <f t="shared" si="503"/>
        <v>48000</v>
      </c>
      <c r="FE130" s="197">
        <f t="shared" si="503"/>
        <v>51000</v>
      </c>
      <c r="FF130" s="197">
        <f t="shared" si="503"/>
        <v>54000</v>
      </c>
      <c r="FG130" s="197">
        <f t="shared" si="503"/>
        <v>57000</v>
      </c>
      <c r="FH130" s="197">
        <f t="shared" si="503"/>
        <v>60000</v>
      </c>
      <c r="FI130" s="197">
        <f t="shared" si="503"/>
        <v>63000</v>
      </c>
      <c r="FJ130" s="197">
        <f t="shared" si="503"/>
        <v>66000</v>
      </c>
      <c r="FK130" s="197">
        <f t="shared" si="503"/>
        <v>69000</v>
      </c>
      <c r="FL130" s="197">
        <f t="shared" si="503"/>
        <v>72000</v>
      </c>
      <c r="FM130" s="197">
        <f t="shared" si="503"/>
        <v>75000</v>
      </c>
      <c r="FN130" s="197">
        <f t="shared" si="503"/>
        <v>78000</v>
      </c>
      <c r="FO130" s="197">
        <f t="shared" si="503"/>
        <v>81000</v>
      </c>
      <c r="FP130" s="197">
        <f t="shared" si="503"/>
        <v>84000</v>
      </c>
      <c r="FQ130" s="197">
        <f t="shared" si="503"/>
        <v>87000</v>
      </c>
      <c r="FR130" s="197">
        <f t="shared" si="503"/>
        <v>90000</v>
      </c>
      <c r="FS130" s="197">
        <f t="shared" si="503"/>
        <v>93000</v>
      </c>
      <c r="FT130" s="197">
        <f t="shared" si="503"/>
        <v>96000</v>
      </c>
      <c r="FU130" s="197">
        <f t="shared" si="503"/>
        <v>99000</v>
      </c>
      <c r="FV130" s="197">
        <f t="shared" si="503"/>
        <v>102000</v>
      </c>
      <c r="FW130" s="197">
        <f t="shared" si="503"/>
        <v>105000</v>
      </c>
      <c r="FX130" s="197">
        <f t="shared" si="503"/>
        <v>108000</v>
      </c>
      <c r="FY130" s="197">
        <f t="shared" si="503"/>
        <v>111000</v>
      </c>
      <c r="FZ130" s="197">
        <f t="shared" si="503"/>
        <v>114000</v>
      </c>
      <c r="GA130" s="197">
        <f t="shared" si="503"/>
        <v>117000</v>
      </c>
      <c r="GB130" s="197">
        <f t="shared" si="503"/>
        <v>120000</v>
      </c>
      <c r="GC130" s="197">
        <f t="shared" si="503"/>
        <v>123000</v>
      </c>
      <c r="GD130" s="197">
        <f t="shared" si="503"/>
        <v>126000</v>
      </c>
      <c r="GE130" s="197">
        <f t="shared" si="503"/>
        <v>129000</v>
      </c>
      <c r="GF130" s="197">
        <f t="shared" si="503"/>
        <v>132000</v>
      </c>
      <c r="GG130" s="197">
        <f t="shared" si="503"/>
        <v>135000</v>
      </c>
      <c r="GH130" s="197">
        <f t="shared" si="503"/>
        <v>138000</v>
      </c>
      <c r="GI130" s="197">
        <f t="shared" si="503"/>
        <v>141000</v>
      </c>
      <c r="GJ130" s="197">
        <f t="shared" si="503"/>
        <v>144000</v>
      </c>
    </row>
    <row r="131" spans="1:256" ht="20.25" thickTop="1" thickBot="1" x14ac:dyDescent="0.3">
      <c r="A131" s="195">
        <v>120</v>
      </c>
      <c r="B131" s="193" t="str">
        <f>HYPERLINK("#Feuil1!EO"&amp;ROW(),feuil1!C131)</f>
        <v>Bob120</v>
      </c>
      <c r="C131" s="179" t="s">
        <v>292</v>
      </c>
      <c r="D131" s="188">
        <v>5000</v>
      </c>
      <c r="E131" s="19">
        <v>43497</v>
      </c>
      <c r="F131" s="216"/>
      <c r="G131" s="183">
        <v>20000</v>
      </c>
      <c r="H131" s="208"/>
      <c r="I131" s="197">
        <v>0</v>
      </c>
      <c r="J131" s="197">
        <v>0</v>
      </c>
      <c r="K131" s="197">
        <v>0</v>
      </c>
      <c r="L131" s="197">
        <v>0</v>
      </c>
      <c r="M131" s="197">
        <v>0</v>
      </c>
      <c r="N131" s="197">
        <v>0</v>
      </c>
      <c r="O131" s="197">
        <v>0</v>
      </c>
      <c r="P131" s="197">
        <v>0</v>
      </c>
      <c r="Q131" s="197">
        <v>0</v>
      </c>
      <c r="R131" s="197">
        <v>0</v>
      </c>
      <c r="S131" s="197">
        <v>0</v>
      </c>
      <c r="T131" s="197">
        <v>0</v>
      </c>
      <c r="U131" s="197">
        <v>0</v>
      </c>
      <c r="V131" s="197">
        <v>0</v>
      </c>
      <c r="W131" s="197">
        <v>0</v>
      </c>
      <c r="X131" s="197">
        <v>0</v>
      </c>
      <c r="Y131" s="197">
        <v>0</v>
      </c>
      <c r="Z131" s="197">
        <v>0</v>
      </c>
      <c r="AA131" s="197">
        <v>0</v>
      </c>
      <c r="AB131" s="197">
        <v>0</v>
      </c>
      <c r="AC131" s="197">
        <v>0</v>
      </c>
      <c r="AD131" s="197">
        <v>0</v>
      </c>
      <c r="AE131" s="197">
        <v>0</v>
      </c>
      <c r="AF131" s="197">
        <v>0</v>
      </c>
      <c r="AG131" s="197">
        <v>0</v>
      </c>
      <c r="AH131" s="197">
        <v>0</v>
      </c>
      <c r="AI131" s="197">
        <v>0</v>
      </c>
      <c r="AJ131" s="197">
        <v>0</v>
      </c>
      <c r="AK131" s="197">
        <v>0</v>
      </c>
      <c r="AL131" s="197">
        <v>0</v>
      </c>
      <c r="AM131" s="197">
        <v>0</v>
      </c>
      <c r="AN131" s="197">
        <v>0</v>
      </c>
      <c r="AO131" s="197">
        <v>0</v>
      </c>
      <c r="AP131" s="197">
        <v>0</v>
      </c>
      <c r="AQ131" s="197">
        <v>0</v>
      </c>
      <c r="AR131" s="197">
        <v>0</v>
      </c>
      <c r="AS131" s="197">
        <v>0</v>
      </c>
      <c r="AT131" s="197">
        <v>0</v>
      </c>
      <c r="AU131" s="197">
        <v>0</v>
      </c>
      <c r="AV131" s="197">
        <v>0</v>
      </c>
      <c r="AW131" s="197">
        <v>0</v>
      </c>
      <c r="AX131" s="197">
        <v>0</v>
      </c>
      <c r="AY131" s="197">
        <v>0</v>
      </c>
      <c r="AZ131" s="197">
        <v>0</v>
      </c>
      <c r="BA131" s="197">
        <v>0</v>
      </c>
      <c r="BB131" s="197">
        <v>0</v>
      </c>
      <c r="BC131" s="197">
        <v>0</v>
      </c>
      <c r="BD131" s="197">
        <v>0</v>
      </c>
      <c r="BE131" s="197">
        <v>0</v>
      </c>
      <c r="BF131" s="197">
        <v>0</v>
      </c>
      <c r="BG131" s="197">
        <v>0</v>
      </c>
      <c r="BH131" s="197">
        <v>0</v>
      </c>
      <c r="BI131" s="197">
        <v>0</v>
      </c>
      <c r="BJ131" s="197">
        <v>0</v>
      </c>
      <c r="BK131" s="197">
        <v>0</v>
      </c>
      <c r="BL131" s="197">
        <v>0</v>
      </c>
      <c r="BM131" s="197">
        <v>0</v>
      </c>
      <c r="BN131" s="197">
        <v>0</v>
      </c>
      <c r="BO131" s="197">
        <v>0</v>
      </c>
      <c r="BP131" s="197">
        <v>0</v>
      </c>
      <c r="BQ131" s="197">
        <v>0</v>
      </c>
      <c r="BR131" s="197">
        <v>0</v>
      </c>
      <c r="BS131" s="197">
        <v>0</v>
      </c>
      <c r="BT131" s="197">
        <v>0</v>
      </c>
      <c r="BU131" s="197">
        <v>0</v>
      </c>
      <c r="BV131" s="197">
        <v>0</v>
      </c>
      <c r="BW131" s="197">
        <v>0</v>
      </c>
      <c r="BX131" s="197">
        <v>0</v>
      </c>
      <c r="BY131" s="197">
        <v>0</v>
      </c>
      <c r="BZ131" s="197">
        <v>0</v>
      </c>
      <c r="CA131" s="197">
        <v>0</v>
      </c>
      <c r="CB131" s="197">
        <v>0</v>
      </c>
      <c r="CC131" s="197">
        <v>0</v>
      </c>
      <c r="CD131" s="197">
        <v>0</v>
      </c>
      <c r="CE131" s="197">
        <v>0</v>
      </c>
      <c r="CF131" s="197">
        <v>0</v>
      </c>
      <c r="CG131" s="197">
        <v>0</v>
      </c>
      <c r="CH131" s="197">
        <v>0</v>
      </c>
      <c r="CI131" s="197">
        <v>0</v>
      </c>
      <c r="CJ131" s="197">
        <v>0</v>
      </c>
      <c r="CK131" s="197">
        <v>0</v>
      </c>
      <c r="CL131" s="197">
        <v>0</v>
      </c>
      <c r="CM131" s="197">
        <v>0</v>
      </c>
      <c r="CN131" s="197">
        <v>0</v>
      </c>
      <c r="CO131" s="197">
        <v>0</v>
      </c>
      <c r="CP131" s="197">
        <v>0</v>
      </c>
      <c r="CQ131" s="197">
        <v>0</v>
      </c>
      <c r="CR131" s="197">
        <v>0</v>
      </c>
      <c r="CS131" s="197">
        <v>0</v>
      </c>
      <c r="CT131" s="197">
        <v>0</v>
      </c>
      <c r="CU131" s="197">
        <v>0</v>
      </c>
      <c r="CV131" s="197">
        <v>0</v>
      </c>
      <c r="CW131" s="197">
        <v>0</v>
      </c>
      <c r="CX131" s="197">
        <v>0</v>
      </c>
      <c r="CY131" s="197">
        <v>0</v>
      </c>
      <c r="CZ131" s="197">
        <v>0</v>
      </c>
      <c r="DA131" s="197">
        <v>0</v>
      </c>
      <c r="DB131" s="197">
        <v>0</v>
      </c>
      <c r="DC131" s="197">
        <v>0</v>
      </c>
      <c r="DD131" s="197">
        <v>0</v>
      </c>
      <c r="DE131" s="197">
        <v>0</v>
      </c>
      <c r="DF131" s="197">
        <v>0</v>
      </c>
      <c r="DG131" s="197">
        <v>0</v>
      </c>
      <c r="DH131" s="197">
        <v>0</v>
      </c>
      <c r="DI131" s="197">
        <v>0</v>
      </c>
      <c r="DJ131" s="197">
        <v>0</v>
      </c>
      <c r="DK131" s="197">
        <v>0</v>
      </c>
      <c r="DL131" s="197">
        <v>0</v>
      </c>
      <c r="DM131" s="197">
        <v>0</v>
      </c>
      <c r="DN131" s="197">
        <v>0</v>
      </c>
      <c r="DO131" s="197">
        <v>0</v>
      </c>
      <c r="DP131" s="197">
        <v>0</v>
      </c>
      <c r="DQ131" s="197">
        <v>0</v>
      </c>
      <c r="DR131" s="197">
        <v>0</v>
      </c>
      <c r="DS131" s="197">
        <v>0</v>
      </c>
      <c r="DT131" s="197">
        <v>0</v>
      </c>
      <c r="DU131" s="197">
        <v>0</v>
      </c>
      <c r="DV131" s="197">
        <v>0</v>
      </c>
      <c r="DW131" s="197">
        <v>0</v>
      </c>
      <c r="DX131" s="197">
        <v>0</v>
      </c>
      <c r="DY131" s="197">
        <v>0</v>
      </c>
      <c r="DZ131" s="197">
        <v>0</v>
      </c>
      <c r="EA131" s="197">
        <v>0</v>
      </c>
      <c r="EB131" s="197">
        <v>0</v>
      </c>
      <c r="EC131" s="197">
        <v>0</v>
      </c>
      <c r="ED131" s="197">
        <f>5000</f>
        <v>5000</v>
      </c>
      <c r="EE131" s="197">
        <f>ED131+5000</f>
        <v>10000</v>
      </c>
      <c r="EF131" s="197">
        <f>EE131+5000</f>
        <v>15000</v>
      </c>
      <c r="EG131" s="197">
        <f>EF131+5000</f>
        <v>20000</v>
      </c>
      <c r="EH131" s="197">
        <f>EG131+5000</f>
        <v>25000</v>
      </c>
      <c r="EI131" s="197">
        <f>EH131+5000</f>
        <v>30000</v>
      </c>
      <c r="EJ131" s="197">
        <v>35000</v>
      </c>
      <c r="EK131" s="197">
        <f t="shared" ref="EK131:FP131" si="504">EJ131+5000</f>
        <v>40000</v>
      </c>
      <c r="EL131" s="197">
        <f t="shared" si="504"/>
        <v>45000</v>
      </c>
      <c r="EM131" s="197">
        <f t="shared" si="504"/>
        <v>50000</v>
      </c>
      <c r="EN131" s="197">
        <f t="shared" si="504"/>
        <v>55000</v>
      </c>
      <c r="EO131" s="263">
        <f t="shared" si="504"/>
        <v>60000</v>
      </c>
      <c r="EP131" s="197">
        <f t="shared" si="504"/>
        <v>65000</v>
      </c>
      <c r="EQ131" s="197">
        <f t="shared" si="504"/>
        <v>70000</v>
      </c>
      <c r="ER131" s="197">
        <f t="shared" si="504"/>
        <v>75000</v>
      </c>
      <c r="ES131" s="197">
        <f t="shared" si="504"/>
        <v>80000</v>
      </c>
      <c r="ET131" s="197">
        <f t="shared" si="504"/>
        <v>85000</v>
      </c>
      <c r="EU131" s="197">
        <f t="shared" si="504"/>
        <v>90000</v>
      </c>
      <c r="EV131" s="197">
        <f t="shared" si="504"/>
        <v>95000</v>
      </c>
      <c r="EW131" s="197">
        <f t="shared" si="504"/>
        <v>100000</v>
      </c>
      <c r="EX131" s="197">
        <f t="shared" si="504"/>
        <v>105000</v>
      </c>
      <c r="EY131" s="197">
        <f t="shared" si="504"/>
        <v>110000</v>
      </c>
      <c r="EZ131" s="197">
        <f t="shared" si="504"/>
        <v>115000</v>
      </c>
      <c r="FA131" s="197">
        <f t="shared" si="504"/>
        <v>120000</v>
      </c>
      <c r="FB131" s="197">
        <f t="shared" si="504"/>
        <v>125000</v>
      </c>
      <c r="FC131" s="197">
        <f t="shared" si="504"/>
        <v>130000</v>
      </c>
      <c r="FD131" s="197">
        <f t="shared" si="504"/>
        <v>135000</v>
      </c>
      <c r="FE131" s="197">
        <f t="shared" si="504"/>
        <v>140000</v>
      </c>
      <c r="FF131" s="197">
        <f t="shared" si="504"/>
        <v>145000</v>
      </c>
      <c r="FG131" s="197">
        <f t="shared" si="504"/>
        <v>150000</v>
      </c>
      <c r="FH131" s="197">
        <f t="shared" si="504"/>
        <v>155000</v>
      </c>
      <c r="FI131" s="197">
        <f t="shared" si="504"/>
        <v>160000</v>
      </c>
      <c r="FJ131" s="197">
        <f t="shared" si="504"/>
        <v>165000</v>
      </c>
      <c r="FK131" s="197">
        <f t="shared" si="504"/>
        <v>170000</v>
      </c>
      <c r="FL131" s="197">
        <f t="shared" si="504"/>
        <v>175000</v>
      </c>
      <c r="FM131" s="197">
        <f t="shared" si="504"/>
        <v>180000</v>
      </c>
      <c r="FN131" s="197">
        <f t="shared" si="504"/>
        <v>185000</v>
      </c>
      <c r="FO131" s="197">
        <f t="shared" si="504"/>
        <v>190000</v>
      </c>
      <c r="FP131" s="197">
        <f t="shared" si="504"/>
        <v>195000</v>
      </c>
      <c r="FQ131" s="197">
        <f t="shared" ref="FQ131:GJ131" si="505">FP131+5000</f>
        <v>200000</v>
      </c>
      <c r="FR131" s="197">
        <f t="shared" si="505"/>
        <v>205000</v>
      </c>
      <c r="FS131" s="197">
        <f t="shared" si="505"/>
        <v>210000</v>
      </c>
      <c r="FT131" s="197">
        <f t="shared" si="505"/>
        <v>215000</v>
      </c>
      <c r="FU131" s="197">
        <f t="shared" si="505"/>
        <v>220000</v>
      </c>
      <c r="FV131" s="197">
        <f t="shared" si="505"/>
        <v>225000</v>
      </c>
      <c r="FW131" s="197">
        <f t="shared" si="505"/>
        <v>230000</v>
      </c>
      <c r="FX131" s="197">
        <f t="shared" si="505"/>
        <v>235000</v>
      </c>
      <c r="FY131" s="197">
        <f t="shared" si="505"/>
        <v>240000</v>
      </c>
      <c r="FZ131" s="197">
        <f t="shared" si="505"/>
        <v>245000</v>
      </c>
      <c r="GA131" s="197">
        <f t="shared" si="505"/>
        <v>250000</v>
      </c>
      <c r="GB131" s="197">
        <f t="shared" si="505"/>
        <v>255000</v>
      </c>
      <c r="GC131" s="197">
        <f t="shared" si="505"/>
        <v>260000</v>
      </c>
      <c r="GD131" s="197">
        <f t="shared" si="505"/>
        <v>265000</v>
      </c>
      <c r="GE131" s="197">
        <f t="shared" si="505"/>
        <v>270000</v>
      </c>
      <c r="GF131" s="197">
        <f t="shared" si="505"/>
        <v>275000</v>
      </c>
      <c r="GG131" s="197">
        <f t="shared" si="505"/>
        <v>280000</v>
      </c>
      <c r="GH131" s="197">
        <f t="shared" si="505"/>
        <v>285000</v>
      </c>
      <c r="GI131" s="197">
        <f t="shared" si="505"/>
        <v>290000</v>
      </c>
      <c r="GJ131" s="197">
        <f t="shared" si="505"/>
        <v>295000</v>
      </c>
    </row>
    <row r="132" spans="1:256" ht="20.25" thickTop="1" thickBot="1" x14ac:dyDescent="0.3">
      <c r="A132" s="195">
        <v>121</v>
      </c>
      <c r="B132" s="193" t="str">
        <f>HYPERLINK("#Feuil1!EO"&amp;ROW(),feuil1!C132)</f>
        <v>Bob121</v>
      </c>
      <c r="C132" s="179" t="s">
        <v>293</v>
      </c>
      <c r="D132" s="191">
        <v>2000</v>
      </c>
      <c r="E132" s="19" t="s">
        <v>30</v>
      </c>
      <c r="F132" s="214"/>
      <c r="G132" s="183">
        <v>0</v>
      </c>
      <c r="H132" s="208"/>
      <c r="I132" s="197">
        <v>0</v>
      </c>
      <c r="J132" s="197">
        <v>0</v>
      </c>
      <c r="K132" s="197">
        <v>0</v>
      </c>
      <c r="L132" s="197">
        <v>0</v>
      </c>
      <c r="M132" s="197">
        <v>0</v>
      </c>
      <c r="N132" s="197">
        <v>0</v>
      </c>
      <c r="O132" s="197">
        <v>0</v>
      </c>
      <c r="P132" s="197">
        <v>0</v>
      </c>
      <c r="Q132" s="197">
        <v>0</v>
      </c>
      <c r="R132" s="197">
        <v>0</v>
      </c>
      <c r="S132" s="197">
        <v>0</v>
      </c>
      <c r="T132" s="197">
        <v>0</v>
      </c>
      <c r="U132" s="197">
        <v>0</v>
      </c>
      <c r="V132" s="197">
        <v>0</v>
      </c>
      <c r="W132" s="197">
        <v>0</v>
      </c>
      <c r="X132" s="197">
        <v>0</v>
      </c>
      <c r="Y132" s="197">
        <v>0</v>
      </c>
      <c r="Z132" s="197">
        <v>0</v>
      </c>
      <c r="AA132" s="197">
        <v>0</v>
      </c>
      <c r="AB132" s="197">
        <v>0</v>
      </c>
      <c r="AC132" s="197">
        <v>0</v>
      </c>
      <c r="AD132" s="197">
        <v>0</v>
      </c>
      <c r="AE132" s="197">
        <v>0</v>
      </c>
      <c r="AF132" s="197">
        <v>0</v>
      </c>
      <c r="AG132" s="197">
        <v>0</v>
      </c>
      <c r="AH132" s="197">
        <v>0</v>
      </c>
      <c r="AI132" s="197">
        <v>0</v>
      </c>
      <c r="AJ132" s="197">
        <v>0</v>
      </c>
      <c r="AK132" s="197">
        <v>0</v>
      </c>
      <c r="AL132" s="197">
        <v>0</v>
      </c>
      <c r="AM132" s="197">
        <v>0</v>
      </c>
      <c r="AN132" s="197">
        <v>0</v>
      </c>
      <c r="AO132" s="197">
        <v>0</v>
      </c>
      <c r="AP132" s="197">
        <v>0</v>
      </c>
      <c r="AQ132" s="197">
        <v>0</v>
      </c>
      <c r="AR132" s="197">
        <v>0</v>
      </c>
      <c r="AS132" s="197">
        <v>0</v>
      </c>
      <c r="AT132" s="197">
        <v>0</v>
      </c>
      <c r="AU132" s="197">
        <v>0</v>
      </c>
      <c r="AV132" s="197">
        <v>0</v>
      </c>
      <c r="AW132" s="197">
        <v>0</v>
      </c>
      <c r="AX132" s="197">
        <v>0</v>
      </c>
      <c r="AY132" s="197">
        <v>0</v>
      </c>
      <c r="AZ132" s="197">
        <v>0</v>
      </c>
      <c r="BA132" s="197">
        <v>0</v>
      </c>
      <c r="BB132" s="197">
        <v>0</v>
      </c>
      <c r="BC132" s="197">
        <v>0</v>
      </c>
      <c r="BD132" s="197">
        <v>0</v>
      </c>
      <c r="BE132" s="197">
        <v>0</v>
      </c>
      <c r="BF132" s="197">
        <v>0</v>
      </c>
      <c r="BG132" s="197">
        <v>0</v>
      </c>
      <c r="BH132" s="197">
        <v>0</v>
      </c>
      <c r="BI132" s="197">
        <v>0</v>
      </c>
      <c r="BJ132" s="197">
        <v>0</v>
      </c>
      <c r="BK132" s="197">
        <v>0</v>
      </c>
      <c r="BL132" s="197">
        <v>0</v>
      </c>
      <c r="BM132" s="197">
        <v>0</v>
      </c>
      <c r="BN132" s="197">
        <v>0</v>
      </c>
      <c r="BO132" s="197">
        <v>0</v>
      </c>
      <c r="BP132" s="197">
        <v>0</v>
      </c>
      <c r="BQ132" s="197">
        <v>0</v>
      </c>
      <c r="BR132" s="197">
        <v>0</v>
      </c>
      <c r="BS132" s="197">
        <v>0</v>
      </c>
      <c r="BT132" s="197">
        <v>0</v>
      </c>
      <c r="BU132" s="197">
        <v>0</v>
      </c>
      <c r="BV132" s="197">
        <v>0</v>
      </c>
      <c r="BW132" s="197">
        <v>0</v>
      </c>
      <c r="BX132" s="197">
        <v>0</v>
      </c>
      <c r="BY132" s="197">
        <v>0</v>
      </c>
      <c r="BZ132" s="197">
        <v>0</v>
      </c>
      <c r="CA132" s="197">
        <v>0</v>
      </c>
      <c r="CB132" s="197">
        <v>0</v>
      </c>
      <c r="CC132" s="197">
        <v>0</v>
      </c>
      <c r="CD132" s="197">
        <v>0</v>
      </c>
      <c r="CE132" s="197">
        <v>0</v>
      </c>
      <c r="CF132" s="197">
        <v>0</v>
      </c>
      <c r="CG132" s="197">
        <v>0</v>
      </c>
      <c r="CH132" s="197">
        <v>2000</v>
      </c>
      <c r="CI132" s="197">
        <f t="shared" ref="CI132:DP132" si="506">CH132+2000</f>
        <v>4000</v>
      </c>
      <c r="CJ132" s="197">
        <f t="shared" si="506"/>
        <v>6000</v>
      </c>
      <c r="CK132" s="197">
        <f t="shared" si="506"/>
        <v>8000</v>
      </c>
      <c r="CL132" s="197">
        <f t="shared" si="506"/>
        <v>10000</v>
      </c>
      <c r="CM132" s="197">
        <f t="shared" si="506"/>
        <v>12000</v>
      </c>
      <c r="CN132" s="197">
        <f t="shared" si="506"/>
        <v>14000</v>
      </c>
      <c r="CO132" s="197">
        <f t="shared" si="506"/>
        <v>16000</v>
      </c>
      <c r="CP132" s="197">
        <f t="shared" si="506"/>
        <v>18000</v>
      </c>
      <c r="CQ132" s="197">
        <f t="shared" si="506"/>
        <v>20000</v>
      </c>
      <c r="CR132" s="197">
        <f t="shared" si="506"/>
        <v>22000</v>
      </c>
      <c r="CS132" s="197">
        <f t="shared" si="506"/>
        <v>24000</v>
      </c>
      <c r="CT132" s="197">
        <f t="shared" si="506"/>
        <v>26000</v>
      </c>
      <c r="CU132" s="197">
        <f t="shared" si="506"/>
        <v>28000</v>
      </c>
      <c r="CV132" s="197">
        <f t="shared" si="506"/>
        <v>30000</v>
      </c>
      <c r="CW132" s="197">
        <f t="shared" si="506"/>
        <v>32000</v>
      </c>
      <c r="CX132" s="197">
        <f t="shared" si="506"/>
        <v>34000</v>
      </c>
      <c r="CY132" s="197">
        <f t="shared" si="506"/>
        <v>36000</v>
      </c>
      <c r="CZ132" s="197">
        <f t="shared" si="506"/>
        <v>38000</v>
      </c>
      <c r="DA132" s="197">
        <f t="shared" si="506"/>
        <v>40000</v>
      </c>
      <c r="DB132" s="197">
        <f t="shared" si="506"/>
        <v>42000</v>
      </c>
      <c r="DC132" s="197">
        <f t="shared" si="506"/>
        <v>44000</v>
      </c>
      <c r="DD132" s="197">
        <f t="shared" si="506"/>
        <v>46000</v>
      </c>
      <c r="DE132" s="197">
        <f t="shared" si="506"/>
        <v>48000</v>
      </c>
      <c r="DF132" s="197">
        <f t="shared" si="506"/>
        <v>50000</v>
      </c>
      <c r="DG132" s="197">
        <f t="shared" si="506"/>
        <v>52000</v>
      </c>
      <c r="DH132" s="197">
        <f t="shared" si="506"/>
        <v>54000</v>
      </c>
      <c r="DI132" s="197">
        <f t="shared" si="506"/>
        <v>56000</v>
      </c>
      <c r="DJ132" s="197">
        <f t="shared" si="506"/>
        <v>58000</v>
      </c>
      <c r="DK132" s="197">
        <f t="shared" si="506"/>
        <v>60000</v>
      </c>
      <c r="DL132" s="197">
        <f t="shared" si="506"/>
        <v>62000</v>
      </c>
      <c r="DM132" s="197">
        <f t="shared" si="506"/>
        <v>64000</v>
      </c>
      <c r="DN132" s="197">
        <f t="shared" si="506"/>
        <v>66000</v>
      </c>
      <c r="DO132" s="197">
        <f t="shared" si="506"/>
        <v>68000</v>
      </c>
      <c r="DP132" s="200">
        <f t="shared" si="506"/>
        <v>70000</v>
      </c>
      <c r="DQ132" s="197">
        <v>72000</v>
      </c>
      <c r="DR132" s="197">
        <f>DQ132+2000</f>
        <v>74000</v>
      </c>
      <c r="DS132" s="197">
        <f>DR132+2000</f>
        <v>76000</v>
      </c>
      <c r="DT132" s="197">
        <v>78000</v>
      </c>
      <c r="DU132" s="197">
        <f>DT132+2000</f>
        <v>80000</v>
      </c>
      <c r="DV132" s="197">
        <f>DU132+2000</f>
        <v>82000</v>
      </c>
      <c r="DW132" s="197">
        <f>DV132+2000</f>
        <v>84000</v>
      </c>
      <c r="DX132" s="197">
        <f>DW132+2000</f>
        <v>86000</v>
      </c>
      <c r="DY132" s="197">
        <v>88000</v>
      </c>
      <c r="DZ132" s="197">
        <f>DY132+2000</f>
        <v>90000</v>
      </c>
      <c r="EA132" s="197">
        <f>DZ132+2000</f>
        <v>92000</v>
      </c>
      <c r="EB132" s="197">
        <f>EA132+2000</f>
        <v>94000</v>
      </c>
      <c r="EC132" s="197">
        <v>96000</v>
      </c>
      <c r="ED132" s="197">
        <f t="shared" ref="ED132:FI132" si="507">EC132+2000</f>
        <v>98000</v>
      </c>
      <c r="EE132" s="197">
        <f t="shared" si="507"/>
        <v>100000</v>
      </c>
      <c r="EF132" s="197">
        <f t="shared" si="507"/>
        <v>102000</v>
      </c>
      <c r="EG132" s="197">
        <f t="shared" si="507"/>
        <v>104000</v>
      </c>
      <c r="EH132" s="197">
        <f t="shared" si="507"/>
        <v>106000</v>
      </c>
      <c r="EI132" s="197">
        <f t="shared" si="507"/>
        <v>108000</v>
      </c>
      <c r="EJ132" s="197">
        <f t="shared" si="507"/>
        <v>110000</v>
      </c>
      <c r="EK132" s="197">
        <f t="shared" si="507"/>
        <v>112000</v>
      </c>
      <c r="EL132" s="197">
        <f t="shared" si="507"/>
        <v>114000</v>
      </c>
      <c r="EM132" s="197">
        <f t="shared" si="507"/>
        <v>116000</v>
      </c>
      <c r="EN132" s="197">
        <f t="shared" si="507"/>
        <v>118000</v>
      </c>
      <c r="EO132" s="263">
        <f t="shared" si="507"/>
        <v>120000</v>
      </c>
      <c r="EP132" s="197">
        <f t="shared" si="507"/>
        <v>122000</v>
      </c>
      <c r="EQ132" s="197">
        <f t="shared" si="507"/>
        <v>124000</v>
      </c>
      <c r="ER132" s="197">
        <f t="shared" si="507"/>
        <v>126000</v>
      </c>
      <c r="ES132" s="197">
        <f t="shared" si="507"/>
        <v>128000</v>
      </c>
      <c r="ET132" s="197">
        <f t="shared" si="507"/>
        <v>130000</v>
      </c>
      <c r="EU132" s="197">
        <f t="shared" si="507"/>
        <v>132000</v>
      </c>
      <c r="EV132" s="197">
        <f t="shared" si="507"/>
        <v>134000</v>
      </c>
      <c r="EW132" s="197">
        <f t="shared" si="507"/>
        <v>136000</v>
      </c>
      <c r="EX132" s="197">
        <f t="shared" si="507"/>
        <v>138000</v>
      </c>
      <c r="EY132" s="197">
        <f t="shared" si="507"/>
        <v>140000</v>
      </c>
      <c r="EZ132" s="197">
        <f t="shared" si="507"/>
        <v>142000</v>
      </c>
      <c r="FA132" s="197">
        <f t="shared" si="507"/>
        <v>144000</v>
      </c>
      <c r="FB132" s="197">
        <f t="shared" si="507"/>
        <v>146000</v>
      </c>
      <c r="FC132" s="197">
        <f t="shared" si="507"/>
        <v>148000</v>
      </c>
      <c r="FD132" s="197">
        <f t="shared" si="507"/>
        <v>150000</v>
      </c>
      <c r="FE132" s="197">
        <f t="shared" si="507"/>
        <v>152000</v>
      </c>
      <c r="FF132" s="197">
        <f t="shared" si="507"/>
        <v>154000</v>
      </c>
      <c r="FG132" s="197">
        <f t="shared" si="507"/>
        <v>156000</v>
      </c>
      <c r="FH132" s="197">
        <f t="shared" si="507"/>
        <v>158000</v>
      </c>
      <c r="FI132" s="197">
        <f t="shared" si="507"/>
        <v>160000</v>
      </c>
      <c r="FJ132" s="197">
        <f t="shared" ref="FJ132:GJ132" si="508">FI132+2000</f>
        <v>162000</v>
      </c>
      <c r="FK132" s="197">
        <f t="shared" si="508"/>
        <v>164000</v>
      </c>
      <c r="FL132" s="197">
        <f t="shared" si="508"/>
        <v>166000</v>
      </c>
      <c r="FM132" s="197">
        <f t="shared" si="508"/>
        <v>168000</v>
      </c>
      <c r="FN132" s="197">
        <f t="shared" si="508"/>
        <v>170000</v>
      </c>
      <c r="FO132" s="197">
        <f t="shared" si="508"/>
        <v>172000</v>
      </c>
      <c r="FP132" s="197">
        <f t="shared" si="508"/>
        <v>174000</v>
      </c>
      <c r="FQ132" s="197">
        <f t="shared" si="508"/>
        <v>176000</v>
      </c>
      <c r="FR132" s="197">
        <f t="shared" si="508"/>
        <v>178000</v>
      </c>
      <c r="FS132" s="197">
        <f t="shared" si="508"/>
        <v>180000</v>
      </c>
      <c r="FT132" s="197">
        <f t="shared" si="508"/>
        <v>182000</v>
      </c>
      <c r="FU132" s="197">
        <f t="shared" si="508"/>
        <v>184000</v>
      </c>
      <c r="FV132" s="197">
        <f t="shared" si="508"/>
        <v>186000</v>
      </c>
      <c r="FW132" s="197">
        <f t="shared" si="508"/>
        <v>188000</v>
      </c>
      <c r="FX132" s="197">
        <f t="shared" si="508"/>
        <v>190000</v>
      </c>
      <c r="FY132" s="197">
        <f t="shared" si="508"/>
        <v>192000</v>
      </c>
      <c r="FZ132" s="197">
        <f t="shared" si="508"/>
        <v>194000</v>
      </c>
      <c r="GA132" s="197">
        <f t="shared" si="508"/>
        <v>196000</v>
      </c>
      <c r="GB132" s="197">
        <f t="shared" si="508"/>
        <v>198000</v>
      </c>
      <c r="GC132" s="197">
        <f t="shared" si="508"/>
        <v>200000</v>
      </c>
      <c r="GD132" s="197">
        <f t="shared" si="508"/>
        <v>202000</v>
      </c>
      <c r="GE132" s="197">
        <f t="shared" si="508"/>
        <v>204000</v>
      </c>
      <c r="GF132" s="197">
        <f t="shared" si="508"/>
        <v>206000</v>
      </c>
      <c r="GG132" s="197">
        <f t="shared" si="508"/>
        <v>208000</v>
      </c>
      <c r="GH132" s="197">
        <f t="shared" si="508"/>
        <v>210000</v>
      </c>
      <c r="GI132" s="197">
        <f t="shared" si="508"/>
        <v>212000</v>
      </c>
      <c r="GJ132" s="197">
        <f t="shared" si="508"/>
        <v>214000</v>
      </c>
    </row>
    <row r="133" spans="1:256" ht="20.25" thickTop="1" thickBot="1" x14ac:dyDescent="0.3">
      <c r="A133" s="195">
        <v>122</v>
      </c>
      <c r="B133" s="193" t="str">
        <f>HYPERLINK("#Feuil1!EO"&amp;ROW(),feuil1!C133)</f>
        <v>Bob122</v>
      </c>
      <c r="C133" s="179" t="s">
        <v>294</v>
      </c>
      <c r="D133" s="189">
        <v>1000</v>
      </c>
      <c r="E133" s="19">
        <v>43525</v>
      </c>
      <c r="F133" s="214"/>
      <c r="G133" s="183">
        <v>0</v>
      </c>
      <c r="H133" s="208"/>
      <c r="I133" s="197">
        <v>0</v>
      </c>
      <c r="J133" s="197">
        <v>0</v>
      </c>
      <c r="K133" s="197">
        <v>0</v>
      </c>
      <c r="L133" s="197">
        <v>0</v>
      </c>
      <c r="M133" s="197">
        <v>0</v>
      </c>
      <c r="N133" s="197">
        <v>0</v>
      </c>
      <c r="O133" s="197">
        <v>0</v>
      </c>
      <c r="P133" s="197">
        <v>0</v>
      </c>
      <c r="Q133" s="197">
        <v>0</v>
      </c>
      <c r="R133" s="197">
        <v>0</v>
      </c>
      <c r="S133" s="197">
        <v>0</v>
      </c>
      <c r="T133" s="197">
        <v>0</v>
      </c>
      <c r="U133" s="197">
        <v>0</v>
      </c>
      <c r="V133" s="197">
        <v>0</v>
      </c>
      <c r="W133" s="197">
        <v>0</v>
      </c>
      <c r="X133" s="197">
        <v>0</v>
      </c>
      <c r="Y133" s="197">
        <v>0</v>
      </c>
      <c r="Z133" s="197">
        <v>0</v>
      </c>
      <c r="AA133" s="197">
        <v>0</v>
      </c>
      <c r="AB133" s="197">
        <v>0</v>
      </c>
      <c r="AC133" s="197">
        <v>0</v>
      </c>
      <c r="AD133" s="197">
        <v>0</v>
      </c>
      <c r="AE133" s="197">
        <v>0</v>
      </c>
      <c r="AF133" s="197">
        <v>0</v>
      </c>
      <c r="AG133" s="197">
        <v>0</v>
      </c>
      <c r="AH133" s="197">
        <v>0</v>
      </c>
      <c r="AI133" s="197">
        <v>0</v>
      </c>
      <c r="AJ133" s="197">
        <v>0</v>
      </c>
      <c r="AK133" s="197">
        <v>0</v>
      </c>
      <c r="AL133" s="197">
        <v>0</v>
      </c>
      <c r="AM133" s="197">
        <v>0</v>
      </c>
      <c r="AN133" s="197">
        <v>0</v>
      </c>
      <c r="AO133" s="197">
        <v>0</v>
      </c>
      <c r="AP133" s="197">
        <v>0</v>
      </c>
      <c r="AQ133" s="197">
        <v>0</v>
      </c>
      <c r="AR133" s="197">
        <v>0</v>
      </c>
      <c r="AS133" s="197">
        <v>0</v>
      </c>
      <c r="AT133" s="197">
        <v>0</v>
      </c>
      <c r="AU133" s="197">
        <v>0</v>
      </c>
      <c r="AV133" s="197">
        <v>0</v>
      </c>
      <c r="AW133" s="197">
        <v>0</v>
      </c>
      <c r="AX133" s="197">
        <v>0</v>
      </c>
      <c r="AY133" s="197">
        <v>0</v>
      </c>
      <c r="AZ133" s="197">
        <v>0</v>
      </c>
      <c r="BA133" s="197">
        <v>0</v>
      </c>
      <c r="BB133" s="197">
        <v>0</v>
      </c>
      <c r="BC133" s="197">
        <v>0</v>
      </c>
      <c r="BD133" s="197">
        <v>0</v>
      </c>
      <c r="BE133" s="197">
        <v>0</v>
      </c>
      <c r="BF133" s="197">
        <v>0</v>
      </c>
      <c r="BG133" s="197">
        <v>0</v>
      </c>
      <c r="BH133" s="197">
        <v>0</v>
      </c>
      <c r="BI133" s="197">
        <v>0</v>
      </c>
      <c r="BJ133" s="197">
        <v>0</v>
      </c>
      <c r="BK133" s="197">
        <v>0</v>
      </c>
      <c r="BL133" s="197">
        <v>0</v>
      </c>
      <c r="BM133" s="197">
        <v>0</v>
      </c>
      <c r="BN133" s="197">
        <v>0</v>
      </c>
      <c r="BO133" s="197">
        <v>0</v>
      </c>
      <c r="BP133" s="197">
        <v>0</v>
      </c>
      <c r="BQ133" s="197">
        <v>0</v>
      </c>
      <c r="BR133" s="197">
        <v>0</v>
      </c>
      <c r="BS133" s="197">
        <v>0</v>
      </c>
      <c r="BT133" s="197">
        <v>0</v>
      </c>
      <c r="BU133" s="197">
        <v>0</v>
      </c>
      <c r="BV133" s="197">
        <v>0</v>
      </c>
      <c r="BW133" s="197">
        <v>0</v>
      </c>
      <c r="BX133" s="197">
        <v>0</v>
      </c>
      <c r="BY133" s="197">
        <v>0</v>
      </c>
      <c r="BZ133" s="197">
        <v>0</v>
      </c>
      <c r="CA133" s="197">
        <v>0</v>
      </c>
      <c r="CB133" s="197">
        <v>0</v>
      </c>
      <c r="CC133" s="197">
        <v>0</v>
      </c>
      <c r="CD133" s="197">
        <v>0</v>
      </c>
      <c r="CE133" s="197">
        <v>0</v>
      </c>
      <c r="CF133" s="197">
        <v>0</v>
      </c>
      <c r="CG133" s="197">
        <v>0</v>
      </c>
      <c r="CH133" s="197">
        <v>0</v>
      </c>
      <c r="CI133" s="197">
        <v>0</v>
      </c>
      <c r="CJ133" s="197">
        <v>0</v>
      </c>
      <c r="CK133" s="197">
        <v>0</v>
      </c>
      <c r="CL133" s="197">
        <v>0</v>
      </c>
      <c r="CM133" s="197">
        <v>0</v>
      </c>
      <c r="CN133" s="197">
        <v>0</v>
      </c>
      <c r="CO133" s="197">
        <v>0</v>
      </c>
      <c r="CP133" s="197">
        <v>0</v>
      </c>
      <c r="CQ133" s="197">
        <v>0</v>
      </c>
      <c r="CR133" s="197">
        <v>0</v>
      </c>
      <c r="CS133" s="197">
        <v>0</v>
      </c>
      <c r="CT133" s="197">
        <v>0</v>
      </c>
      <c r="CU133" s="197">
        <v>0</v>
      </c>
      <c r="CV133" s="197">
        <v>0</v>
      </c>
      <c r="CW133" s="197">
        <v>0</v>
      </c>
      <c r="CX133" s="197">
        <v>0</v>
      </c>
      <c r="CY133" s="197">
        <v>0</v>
      </c>
      <c r="CZ133" s="197">
        <v>0</v>
      </c>
      <c r="DA133" s="197">
        <v>0</v>
      </c>
      <c r="DB133" s="197">
        <v>0</v>
      </c>
      <c r="DC133" s="197">
        <v>0</v>
      </c>
      <c r="DD133" s="197">
        <v>0</v>
      </c>
      <c r="DE133" s="197">
        <v>0</v>
      </c>
      <c r="DF133" s="197">
        <v>0</v>
      </c>
      <c r="DG133" s="197">
        <v>0</v>
      </c>
      <c r="DH133" s="197">
        <v>0</v>
      </c>
      <c r="DI133" s="197">
        <v>0</v>
      </c>
      <c r="DJ133" s="197">
        <v>0</v>
      </c>
      <c r="DK133" s="197">
        <v>0</v>
      </c>
      <c r="DL133" s="197">
        <v>0</v>
      </c>
      <c r="DM133" s="197">
        <v>0</v>
      </c>
      <c r="DN133" s="197">
        <v>0</v>
      </c>
      <c r="DO133" s="197">
        <v>0</v>
      </c>
      <c r="DP133" s="197">
        <v>0</v>
      </c>
      <c r="DQ133" s="197">
        <v>0</v>
      </c>
      <c r="DR133" s="197">
        <v>0</v>
      </c>
      <c r="DS133" s="197">
        <v>0</v>
      </c>
      <c r="DT133" s="197">
        <v>0</v>
      </c>
      <c r="DU133" s="197">
        <v>0</v>
      </c>
      <c r="DV133" s="197">
        <v>0</v>
      </c>
      <c r="DW133" s="197">
        <v>0</v>
      </c>
      <c r="DX133" s="197">
        <v>0</v>
      </c>
      <c r="DY133" s="197">
        <v>0</v>
      </c>
      <c r="DZ133" s="197">
        <v>0</v>
      </c>
      <c r="EA133" s="197">
        <v>0</v>
      </c>
      <c r="EB133" s="197">
        <v>0</v>
      </c>
      <c r="EC133" s="197">
        <v>0</v>
      </c>
      <c r="ED133" s="197">
        <v>0</v>
      </c>
      <c r="EE133" s="197">
        <v>1000</v>
      </c>
      <c r="EF133" s="197">
        <f t="shared" ref="EF133:FK133" si="509">EE133+1000</f>
        <v>2000</v>
      </c>
      <c r="EG133" s="197">
        <f t="shared" si="509"/>
        <v>3000</v>
      </c>
      <c r="EH133" s="197">
        <f t="shared" si="509"/>
        <v>4000</v>
      </c>
      <c r="EI133" s="197">
        <f t="shared" si="509"/>
        <v>5000</v>
      </c>
      <c r="EJ133" s="197">
        <f t="shared" si="509"/>
        <v>6000</v>
      </c>
      <c r="EK133" s="197">
        <f t="shared" si="509"/>
        <v>7000</v>
      </c>
      <c r="EL133" s="197">
        <f t="shared" si="509"/>
        <v>8000</v>
      </c>
      <c r="EM133" s="197">
        <f t="shared" si="509"/>
        <v>9000</v>
      </c>
      <c r="EN133" s="197">
        <f t="shared" si="509"/>
        <v>10000</v>
      </c>
      <c r="EO133" s="263">
        <f t="shared" si="509"/>
        <v>11000</v>
      </c>
      <c r="EP133" s="197">
        <f t="shared" si="509"/>
        <v>12000</v>
      </c>
      <c r="EQ133" s="197">
        <f t="shared" si="509"/>
        <v>13000</v>
      </c>
      <c r="ER133" s="197">
        <f t="shared" si="509"/>
        <v>14000</v>
      </c>
      <c r="ES133" s="197">
        <f t="shared" si="509"/>
        <v>15000</v>
      </c>
      <c r="ET133" s="197">
        <f t="shared" si="509"/>
        <v>16000</v>
      </c>
      <c r="EU133" s="197">
        <f t="shared" si="509"/>
        <v>17000</v>
      </c>
      <c r="EV133" s="197">
        <f t="shared" si="509"/>
        <v>18000</v>
      </c>
      <c r="EW133" s="197">
        <f t="shared" si="509"/>
        <v>19000</v>
      </c>
      <c r="EX133" s="197">
        <f t="shared" si="509"/>
        <v>20000</v>
      </c>
      <c r="EY133" s="197">
        <f t="shared" si="509"/>
        <v>21000</v>
      </c>
      <c r="EZ133" s="197">
        <f t="shared" si="509"/>
        <v>22000</v>
      </c>
      <c r="FA133" s="197">
        <f t="shared" si="509"/>
        <v>23000</v>
      </c>
      <c r="FB133" s="197">
        <f t="shared" si="509"/>
        <v>24000</v>
      </c>
      <c r="FC133" s="197">
        <f t="shared" si="509"/>
        <v>25000</v>
      </c>
      <c r="FD133" s="197">
        <f t="shared" si="509"/>
        <v>26000</v>
      </c>
      <c r="FE133" s="197">
        <f t="shared" si="509"/>
        <v>27000</v>
      </c>
      <c r="FF133" s="197">
        <f t="shared" si="509"/>
        <v>28000</v>
      </c>
      <c r="FG133" s="197">
        <f t="shared" si="509"/>
        <v>29000</v>
      </c>
      <c r="FH133" s="197">
        <f t="shared" si="509"/>
        <v>30000</v>
      </c>
      <c r="FI133" s="197">
        <f t="shared" si="509"/>
        <v>31000</v>
      </c>
      <c r="FJ133" s="197">
        <f t="shared" si="509"/>
        <v>32000</v>
      </c>
      <c r="FK133" s="197">
        <f t="shared" si="509"/>
        <v>33000</v>
      </c>
      <c r="FL133" s="197">
        <f t="shared" ref="FL133:GJ133" si="510">FK133+1000</f>
        <v>34000</v>
      </c>
      <c r="FM133" s="197">
        <f t="shared" si="510"/>
        <v>35000</v>
      </c>
      <c r="FN133" s="197">
        <f t="shared" si="510"/>
        <v>36000</v>
      </c>
      <c r="FO133" s="197">
        <f t="shared" si="510"/>
        <v>37000</v>
      </c>
      <c r="FP133" s="197">
        <f t="shared" si="510"/>
        <v>38000</v>
      </c>
      <c r="FQ133" s="197">
        <f t="shared" si="510"/>
        <v>39000</v>
      </c>
      <c r="FR133" s="197">
        <f t="shared" si="510"/>
        <v>40000</v>
      </c>
      <c r="FS133" s="197">
        <f t="shared" si="510"/>
        <v>41000</v>
      </c>
      <c r="FT133" s="197">
        <f t="shared" si="510"/>
        <v>42000</v>
      </c>
      <c r="FU133" s="197">
        <f t="shared" si="510"/>
        <v>43000</v>
      </c>
      <c r="FV133" s="197">
        <f t="shared" si="510"/>
        <v>44000</v>
      </c>
      <c r="FW133" s="197">
        <f t="shared" si="510"/>
        <v>45000</v>
      </c>
      <c r="FX133" s="197">
        <f t="shared" si="510"/>
        <v>46000</v>
      </c>
      <c r="FY133" s="197">
        <f t="shared" si="510"/>
        <v>47000</v>
      </c>
      <c r="FZ133" s="197">
        <f t="shared" si="510"/>
        <v>48000</v>
      </c>
      <c r="GA133" s="197">
        <f t="shared" si="510"/>
        <v>49000</v>
      </c>
      <c r="GB133" s="197">
        <f t="shared" si="510"/>
        <v>50000</v>
      </c>
      <c r="GC133" s="197">
        <f t="shared" si="510"/>
        <v>51000</v>
      </c>
      <c r="GD133" s="197">
        <f t="shared" si="510"/>
        <v>52000</v>
      </c>
      <c r="GE133" s="197">
        <f t="shared" si="510"/>
        <v>53000</v>
      </c>
      <c r="GF133" s="197">
        <f t="shared" si="510"/>
        <v>54000</v>
      </c>
      <c r="GG133" s="197">
        <f t="shared" si="510"/>
        <v>55000</v>
      </c>
      <c r="GH133" s="197">
        <f t="shared" si="510"/>
        <v>56000</v>
      </c>
      <c r="GI133" s="197">
        <f t="shared" si="510"/>
        <v>57000</v>
      </c>
      <c r="GJ133" s="197">
        <f t="shared" si="510"/>
        <v>58000</v>
      </c>
    </row>
    <row r="134" spans="1:256" ht="20.25" thickTop="1" thickBot="1" x14ac:dyDescent="0.3">
      <c r="A134" s="195">
        <v>123</v>
      </c>
      <c r="B134" s="193" t="str">
        <f>HYPERLINK("#Feuil1!EO"&amp;ROW(),feuil1!C134)</f>
        <v>Bob123</v>
      </c>
      <c r="C134" s="179" t="s">
        <v>295</v>
      </c>
      <c r="D134" s="191">
        <v>2000</v>
      </c>
      <c r="E134" s="19">
        <v>43525</v>
      </c>
      <c r="F134" s="214"/>
      <c r="G134" s="183">
        <v>0</v>
      </c>
      <c r="H134" s="208"/>
      <c r="I134" s="197">
        <v>0</v>
      </c>
      <c r="J134" s="197">
        <v>0</v>
      </c>
      <c r="K134" s="197">
        <v>0</v>
      </c>
      <c r="L134" s="197">
        <v>0</v>
      </c>
      <c r="M134" s="197">
        <v>0</v>
      </c>
      <c r="N134" s="197">
        <v>0</v>
      </c>
      <c r="O134" s="197">
        <v>0</v>
      </c>
      <c r="P134" s="197">
        <v>0</v>
      </c>
      <c r="Q134" s="197">
        <v>0</v>
      </c>
      <c r="R134" s="197">
        <v>0</v>
      </c>
      <c r="S134" s="197">
        <v>0</v>
      </c>
      <c r="T134" s="197">
        <v>0</v>
      </c>
      <c r="U134" s="197">
        <v>0</v>
      </c>
      <c r="V134" s="197">
        <v>0</v>
      </c>
      <c r="W134" s="197">
        <v>0</v>
      </c>
      <c r="X134" s="197">
        <v>0</v>
      </c>
      <c r="Y134" s="197">
        <v>0</v>
      </c>
      <c r="Z134" s="197">
        <v>0</v>
      </c>
      <c r="AA134" s="197">
        <v>0</v>
      </c>
      <c r="AB134" s="197">
        <v>0</v>
      </c>
      <c r="AC134" s="197">
        <v>0</v>
      </c>
      <c r="AD134" s="197">
        <v>0</v>
      </c>
      <c r="AE134" s="197">
        <v>0</v>
      </c>
      <c r="AF134" s="197">
        <v>0</v>
      </c>
      <c r="AG134" s="197">
        <v>0</v>
      </c>
      <c r="AH134" s="197">
        <v>0</v>
      </c>
      <c r="AI134" s="197">
        <v>0</v>
      </c>
      <c r="AJ134" s="197">
        <v>0</v>
      </c>
      <c r="AK134" s="197">
        <v>0</v>
      </c>
      <c r="AL134" s="197">
        <v>0</v>
      </c>
      <c r="AM134" s="197">
        <v>0</v>
      </c>
      <c r="AN134" s="197">
        <v>0</v>
      </c>
      <c r="AO134" s="197">
        <v>0</v>
      </c>
      <c r="AP134" s="197">
        <v>0</v>
      </c>
      <c r="AQ134" s="197">
        <v>0</v>
      </c>
      <c r="AR134" s="197">
        <v>0</v>
      </c>
      <c r="AS134" s="197">
        <v>0</v>
      </c>
      <c r="AT134" s="197">
        <v>0</v>
      </c>
      <c r="AU134" s="197">
        <v>0</v>
      </c>
      <c r="AV134" s="197">
        <v>0</v>
      </c>
      <c r="AW134" s="197">
        <v>0</v>
      </c>
      <c r="AX134" s="197">
        <v>0</v>
      </c>
      <c r="AY134" s="197">
        <v>0</v>
      </c>
      <c r="AZ134" s="197">
        <v>0</v>
      </c>
      <c r="BA134" s="197">
        <v>0</v>
      </c>
      <c r="BB134" s="197">
        <v>0</v>
      </c>
      <c r="BC134" s="197">
        <v>0</v>
      </c>
      <c r="BD134" s="197">
        <v>0</v>
      </c>
      <c r="BE134" s="197">
        <v>0</v>
      </c>
      <c r="BF134" s="197">
        <v>0</v>
      </c>
      <c r="BG134" s="197">
        <v>0</v>
      </c>
      <c r="BH134" s="197">
        <v>0</v>
      </c>
      <c r="BI134" s="197">
        <v>0</v>
      </c>
      <c r="BJ134" s="197">
        <v>0</v>
      </c>
      <c r="BK134" s="197">
        <v>0</v>
      </c>
      <c r="BL134" s="197">
        <v>0</v>
      </c>
      <c r="BM134" s="197">
        <v>0</v>
      </c>
      <c r="BN134" s="197">
        <v>0</v>
      </c>
      <c r="BO134" s="197">
        <v>0</v>
      </c>
      <c r="BP134" s="197">
        <v>0</v>
      </c>
      <c r="BQ134" s="197">
        <v>0</v>
      </c>
      <c r="BR134" s="197">
        <v>0</v>
      </c>
      <c r="BS134" s="197">
        <v>0</v>
      </c>
      <c r="BT134" s="197">
        <v>0</v>
      </c>
      <c r="BU134" s="197">
        <v>0</v>
      </c>
      <c r="BV134" s="197">
        <v>0</v>
      </c>
      <c r="BW134" s="197">
        <v>0</v>
      </c>
      <c r="BX134" s="197">
        <v>0</v>
      </c>
      <c r="BY134" s="197">
        <v>0</v>
      </c>
      <c r="BZ134" s="197">
        <v>0</v>
      </c>
      <c r="CA134" s="197">
        <v>0</v>
      </c>
      <c r="CB134" s="197">
        <v>0</v>
      </c>
      <c r="CC134" s="197">
        <v>0</v>
      </c>
      <c r="CD134" s="197">
        <v>0</v>
      </c>
      <c r="CE134" s="197">
        <v>0</v>
      </c>
      <c r="CF134" s="197">
        <v>0</v>
      </c>
      <c r="CG134" s="197">
        <v>0</v>
      </c>
      <c r="CH134" s="197">
        <v>0</v>
      </c>
      <c r="CI134" s="197">
        <v>0</v>
      </c>
      <c r="CJ134" s="197">
        <v>0</v>
      </c>
      <c r="CK134" s="197">
        <v>0</v>
      </c>
      <c r="CL134" s="197">
        <v>0</v>
      </c>
      <c r="CM134" s="197">
        <v>0</v>
      </c>
      <c r="CN134" s="197">
        <v>0</v>
      </c>
      <c r="CO134" s="197">
        <v>0</v>
      </c>
      <c r="CP134" s="197">
        <v>0</v>
      </c>
      <c r="CQ134" s="197">
        <v>0</v>
      </c>
      <c r="CR134" s="197">
        <v>0</v>
      </c>
      <c r="CS134" s="197">
        <v>0</v>
      </c>
      <c r="CT134" s="197">
        <v>0</v>
      </c>
      <c r="CU134" s="197">
        <v>0</v>
      </c>
      <c r="CV134" s="197">
        <v>0</v>
      </c>
      <c r="CW134" s="197">
        <v>0</v>
      </c>
      <c r="CX134" s="197">
        <v>0</v>
      </c>
      <c r="CY134" s="197">
        <v>0</v>
      </c>
      <c r="CZ134" s="197">
        <v>0</v>
      </c>
      <c r="DA134" s="197">
        <v>0</v>
      </c>
      <c r="DB134" s="197">
        <v>0</v>
      </c>
      <c r="DC134" s="197">
        <v>0</v>
      </c>
      <c r="DD134" s="197">
        <v>0</v>
      </c>
      <c r="DE134" s="197">
        <v>0</v>
      </c>
      <c r="DF134" s="197">
        <v>0</v>
      </c>
      <c r="DG134" s="197">
        <v>0</v>
      </c>
      <c r="DH134" s="197">
        <v>0</v>
      </c>
      <c r="DI134" s="197">
        <v>0</v>
      </c>
      <c r="DJ134" s="197">
        <v>0</v>
      </c>
      <c r="DK134" s="197">
        <v>0</v>
      </c>
      <c r="DL134" s="197">
        <v>0</v>
      </c>
      <c r="DM134" s="197">
        <v>0</v>
      </c>
      <c r="DN134" s="197">
        <v>0</v>
      </c>
      <c r="DO134" s="197">
        <v>0</v>
      </c>
      <c r="DP134" s="197">
        <v>0</v>
      </c>
      <c r="DQ134" s="197">
        <v>0</v>
      </c>
      <c r="DR134" s="197">
        <v>0</v>
      </c>
      <c r="DS134" s="197">
        <v>0</v>
      </c>
      <c r="DT134" s="197">
        <v>0</v>
      </c>
      <c r="DU134" s="197">
        <v>0</v>
      </c>
      <c r="DV134" s="197">
        <v>0</v>
      </c>
      <c r="DW134" s="197">
        <v>0</v>
      </c>
      <c r="DX134" s="197">
        <v>0</v>
      </c>
      <c r="DY134" s="197">
        <v>0</v>
      </c>
      <c r="DZ134" s="197">
        <v>0</v>
      </c>
      <c r="EA134" s="197">
        <v>0</v>
      </c>
      <c r="EB134" s="197">
        <v>0</v>
      </c>
      <c r="EC134" s="197">
        <v>0</v>
      </c>
      <c r="ED134" s="197">
        <v>0</v>
      </c>
      <c r="EE134" s="197">
        <v>2000</v>
      </c>
      <c r="EF134" s="197">
        <f t="shared" ref="EF134:FK134" si="511">EE134+2000</f>
        <v>4000</v>
      </c>
      <c r="EG134" s="197">
        <f t="shared" si="511"/>
        <v>6000</v>
      </c>
      <c r="EH134" s="197">
        <f t="shared" si="511"/>
        <v>8000</v>
      </c>
      <c r="EI134" s="197">
        <f t="shared" si="511"/>
        <v>10000</v>
      </c>
      <c r="EJ134" s="197">
        <f t="shared" si="511"/>
        <v>12000</v>
      </c>
      <c r="EK134" s="197">
        <f t="shared" si="511"/>
        <v>14000</v>
      </c>
      <c r="EL134" s="197">
        <f t="shared" si="511"/>
        <v>16000</v>
      </c>
      <c r="EM134" s="197">
        <f t="shared" si="511"/>
        <v>18000</v>
      </c>
      <c r="EN134" s="197">
        <f t="shared" si="511"/>
        <v>20000</v>
      </c>
      <c r="EO134" s="263">
        <f t="shared" si="511"/>
        <v>22000</v>
      </c>
      <c r="EP134" s="197">
        <f t="shared" si="511"/>
        <v>24000</v>
      </c>
      <c r="EQ134" s="197">
        <f t="shared" si="511"/>
        <v>26000</v>
      </c>
      <c r="ER134" s="197">
        <f t="shared" si="511"/>
        <v>28000</v>
      </c>
      <c r="ES134" s="197">
        <f t="shared" si="511"/>
        <v>30000</v>
      </c>
      <c r="ET134" s="197">
        <f t="shared" si="511"/>
        <v>32000</v>
      </c>
      <c r="EU134" s="197">
        <f t="shared" si="511"/>
        <v>34000</v>
      </c>
      <c r="EV134" s="197">
        <f t="shared" si="511"/>
        <v>36000</v>
      </c>
      <c r="EW134" s="197">
        <f t="shared" si="511"/>
        <v>38000</v>
      </c>
      <c r="EX134" s="197">
        <f t="shared" si="511"/>
        <v>40000</v>
      </c>
      <c r="EY134" s="197">
        <f t="shared" si="511"/>
        <v>42000</v>
      </c>
      <c r="EZ134" s="197">
        <f t="shared" si="511"/>
        <v>44000</v>
      </c>
      <c r="FA134" s="197">
        <f t="shared" si="511"/>
        <v>46000</v>
      </c>
      <c r="FB134" s="197">
        <f t="shared" si="511"/>
        <v>48000</v>
      </c>
      <c r="FC134" s="197">
        <f t="shared" si="511"/>
        <v>50000</v>
      </c>
      <c r="FD134" s="197">
        <f t="shared" si="511"/>
        <v>52000</v>
      </c>
      <c r="FE134" s="197">
        <f t="shared" si="511"/>
        <v>54000</v>
      </c>
      <c r="FF134" s="197">
        <f t="shared" si="511"/>
        <v>56000</v>
      </c>
      <c r="FG134" s="197">
        <f t="shared" si="511"/>
        <v>58000</v>
      </c>
      <c r="FH134" s="197">
        <f t="shared" si="511"/>
        <v>60000</v>
      </c>
      <c r="FI134" s="197">
        <f t="shared" si="511"/>
        <v>62000</v>
      </c>
      <c r="FJ134" s="197">
        <f t="shared" si="511"/>
        <v>64000</v>
      </c>
      <c r="FK134" s="197">
        <f t="shared" si="511"/>
        <v>66000</v>
      </c>
      <c r="FL134" s="197">
        <f t="shared" ref="FL134:GJ134" si="512">FK134+2000</f>
        <v>68000</v>
      </c>
      <c r="FM134" s="197">
        <f t="shared" si="512"/>
        <v>70000</v>
      </c>
      <c r="FN134" s="197">
        <f t="shared" si="512"/>
        <v>72000</v>
      </c>
      <c r="FO134" s="197">
        <f t="shared" si="512"/>
        <v>74000</v>
      </c>
      <c r="FP134" s="197">
        <f t="shared" si="512"/>
        <v>76000</v>
      </c>
      <c r="FQ134" s="197">
        <f t="shared" si="512"/>
        <v>78000</v>
      </c>
      <c r="FR134" s="197">
        <f t="shared" si="512"/>
        <v>80000</v>
      </c>
      <c r="FS134" s="197">
        <f t="shared" si="512"/>
        <v>82000</v>
      </c>
      <c r="FT134" s="197">
        <f t="shared" si="512"/>
        <v>84000</v>
      </c>
      <c r="FU134" s="197">
        <f t="shared" si="512"/>
        <v>86000</v>
      </c>
      <c r="FV134" s="197">
        <f t="shared" si="512"/>
        <v>88000</v>
      </c>
      <c r="FW134" s="197">
        <f t="shared" si="512"/>
        <v>90000</v>
      </c>
      <c r="FX134" s="197">
        <f t="shared" si="512"/>
        <v>92000</v>
      </c>
      <c r="FY134" s="197">
        <f t="shared" si="512"/>
        <v>94000</v>
      </c>
      <c r="FZ134" s="197">
        <f t="shared" si="512"/>
        <v>96000</v>
      </c>
      <c r="GA134" s="197">
        <f t="shared" si="512"/>
        <v>98000</v>
      </c>
      <c r="GB134" s="197">
        <f t="shared" si="512"/>
        <v>100000</v>
      </c>
      <c r="GC134" s="197">
        <f t="shared" si="512"/>
        <v>102000</v>
      </c>
      <c r="GD134" s="197">
        <f t="shared" si="512"/>
        <v>104000</v>
      </c>
      <c r="GE134" s="197">
        <f t="shared" si="512"/>
        <v>106000</v>
      </c>
      <c r="GF134" s="197">
        <f t="shared" si="512"/>
        <v>108000</v>
      </c>
      <c r="GG134" s="197">
        <f t="shared" si="512"/>
        <v>110000</v>
      </c>
      <c r="GH134" s="197">
        <f t="shared" si="512"/>
        <v>112000</v>
      </c>
      <c r="GI134" s="197">
        <f t="shared" si="512"/>
        <v>114000</v>
      </c>
      <c r="GJ134" s="197">
        <f t="shared" si="512"/>
        <v>116000</v>
      </c>
    </row>
    <row r="135" spans="1:256" ht="20.25" thickTop="1" thickBot="1" x14ac:dyDescent="0.3">
      <c r="A135" s="195">
        <v>124</v>
      </c>
      <c r="B135" s="193" t="str">
        <f>HYPERLINK("#Feuil1!EO"&amp;ROW(),feuil1!C135)</f>
        <v>Bob124</v>
      </c>
      <c r="C135" s="179" t="s">
        <v>296</v>
      </c>
      <c r="D135" s="190">
        <v>10000</v>
      </c>
      <c r="E135" s="19">
        <v>42826</v>
      </c>
      <c r="F135" s="214"/>
      <c r="G135" s="183">
        <v>40000</v>
      </c>
      <c r="H135" s="212"/>
      <c r="I135" s="197">
        <v>0</v>
      </c>
      <c r="J135" s="197">
        <v>0</v>
      </c>
      <c r="K135" s="197">
        <v>0</v>
      </c>
      <c r="L135" s="197">
        <v>0</v>
      </c>
      <c r="M135" s="197">
        <v>0</v>
      </c>
      <c r="N135" s="197">
        <v>0</v>
      </c>
      <c r="O135" s="197">
        <v>0</v>
      </c>
      <c r="P135" s="197">
        <v>0</v>
      </c>
      <c r="Q135" s="197">
        <v>0</v>
      </c>
      <c r="R135" s="197">
        <v>0</v>
      </c>
      <c r="S135" s="197">
        <v>0</v>
      </c>
      <c r="T135" s="197">
        <v>0</v>
      </c>
      <c r="U135" s="197">
        <v>0</v>
      </c>
      <c r="V135" s="197">
        <v>0</v>
      </c>
      <c r="W135" s="197">
        <v>0</v>
      </c>
      <c r="X135" s="197">
        <v>0</v>
      </c>
      <c r="Y135" s="197">
        <v>0</v>
      </c>
      <c r="Z135" s="197">
        <v>0</v>
      </c>
      <c r="AA135" s="197">
        <v>0</v>
      </c>
      <c r="AB135" s="197">
        <v>0</v>
      </c>
      <c r="AC135" s="197">
        <v>0</v>
      </c>
      <c r="AD135" s="197">
        <v>0</v>
      </c>
      <c r="AE135" s="197">
        <v>0</v>
      </c>
      <c r="AF135" s="197">
        <v>0</v>
      </c>
      <c r="AG135" s="197">
        <v>0</v>
      </c>
      <c r="AH135" s="197">
        <v>0</v>
      </c>
      <c r="AI135" s="197">
        <v>0</v>
      </c>
      <c r="AJ135" s="197">
        <v>0</v>
      </c>
      <c r="AK135" s="197">
        <v>0</v>
      </c>
      <c r="AL135" s="197">
        <v>0</v>
      </c>
      <c r="AM135" s="197">
        <v>0</v>
      </c>
      <c r="AN135" s="197">
        <v>0</v>
      </c>
      <c r="AO135" s="197">
        <v>0</v>
      </c>
      <c r="AP135" s="197">
        <v>0</v>
      </c>
      <c r="AQ135" s="197">
        <v>0</v>
      </c>
      <c r="AR135" s="197">
        <v>0</v>
      </c>
      <c r="AS135" s="197">
        <v>0</v>
      </c>
      <c r="AT135" s="197">
        <v>0</v>
      </c>
      <c r="AU135" s="197">
        <v>0</v>
      </c>
      <c r="AV135" s="197">
        <v>0</v>
      </c>
      <c r="AW135" s="197">
        <v>0</v>
      </c>
      <c r="AX135" s="197">
        <v>0</v>
      </c>
      <c r="AY135" s="197">
        <v>0</v>
      </c>
      <c r="AZ135" s="197">
        <v>0</v>
      </c>
      <c r="BA135" s="197">
        <v>0</v>
      </c>
      <c r="BB135" s="197">
        <v>0</v>
      </c>
      <c r="BC135" s="197">
        <v>0</v>
      </c>
      <c r="BD135" s="197">
        <v>0</v>
      </c>
      <c r="BE135" s="197">
        <v>0</v>
      </c>
      <c r="BF135" s="197">
        <v>0</v>
      </c>
      <c r="BG135" s="197">
        <v>0</v>
      </c>
      <c r="BH135" s="197">
        <v>0</v>
      </c>
      <c r="BI135" s="197">
        <v>0</v>
      </c>
      <c r="BJ135" s="197">
        <v>0</v>
      </c>
      <c r="BK135" s="197">
        <v>0</v>
      </c>
      <c r="BL135" s="197">
        <v>0</v>
      </c>
      <c r="BM135" s="197">
        <v>0</v>
      </c>
      <c r="BN135" s="197">
        <v>0</v>
      </c>
      <c r="BO135" s="197">
        <v>0</v>
      </c>
      <c r="BP135" s="197">
        <v>0</v>
      </c>
      <c r="BQ135" s="197">
        <v>0</v>
      </c>
      <c r="BR135" s="197">
        <v>0</v>
      </c>
      <c r="BS135" s="197">
        <v>0</v>
      </c>
      <c r="BT135" s="197">
        <v>0</v>
      </c>
      <c r="BU135" s="197">
        <v>0</v>
      </c>
      <c r="BV135" s="197">
        <v>0</v>
      </c>
      <c r="BW135" s="197">
        <v>0</v>
      </c>
      <c r="BX135" s="197">
        <v>0</v>
      </c>
      <c r="BY135" s="197">
        <v>0</v>
      </c>
      <c r="BZ135" s="197">
        <v>0</v>
      </c>
      <c r="CA135" s="197">
        <v>0</v>
      </c>
      <c r="CB135" s="197">
        <v>0</v>
      </c>
      <c r="CC135" s="197">
        <v>0</v>
      </c>
      <c r="CD135" s="197">
        <v>0</v>
      </c>
      <c r="CE135" s="197">
        <v>0</v>
      </c>
      <c r="CF135" s="197">
        <v>0</v>
      </c>
      <c r="CG135" s="197">
        <v>0</v>
      </c>
      <c r="CH135" s="197">
        <v>0</v>
      </c>
      <c r="CI135" s="197">
        <v>0</v>
      </c>
      <c r="CJ135" s="197">
        <v>0</v>
      </c>
      <c r="CK135" s="197">
        <v>0</v>
      </c>
      <c r="CL135" s="197">
        <v>0</v>
      </c>
      <c r="CM135" s="197">
        <v>0</v>
      </c>
      <c r="CN135" s="197">
        <v>0</v>
      </c>
      <c r="CO135" s="197">
        <v>0</v>
      </c>
      <c r="CP135" s="197">
        <v>0</v>
      </c>
      <c r="CQ135" s="197">
        <v>0</v>
      </c>
      <c r="CR135" s="197">
        <v>0</v>
      </c>
      <c r="CS135" s="197">
        <v>0</v>
      </c>
      <c r="CT135" s="197">
        <v>0</v>
      </c>
      <c r="CU135" s="197">
        <v>0</v>
      </c>
      <c r="CV135" s="197">
        <v>0</v>
      </c>
      <c r="CW135" s="197">
        <v>0</v>
      </c>
      <c r="CX135" s="197">
        <v>0</v>
      </c>
      <c r="CY135" s="197">
        <v>0</v>
      </c>
      <c r="CZ135" s="197">
        <v>0</v>
      </c>
      <c r="DA135" s="197">
        <v>0</v>
      </c>
      <c r="DB135" s="197">
        <v>0</v>
      </c>
      <c r="DC135" s="197">
        <v>0</v>
      </c>
      <c r="DD135" s="197">
        <v>0</v>
      </c>
      <c r="DE135" s="197">
        <v>0</v>
      </c>
      <c r="DF135" s="197">
        <v>0</v>
      </c>
      <c r="DG135" s="197">
        <v>0</v>
      </c>
      <c r="DH135" s="197">
        <v>10000</v>
      </c>
      <c r="DI135" s="197">
        <f t="shared" ref="DI135:DP135" si="513">DH135+10000</f>
        <v>20000</v>
      </c>
      <c r="DJ135" s="197">
        <f t="shared" si="513"/>
        <v>30000</v>
      </c>
      <c r="DK135" s="197">
        <f t="shared" si="513"/>
        <v>40000</v>
      </c>
      <c r="DL135" s="197">
        <f t="shared" si="513"/>
        <v>50000</v>
      </c>
      <c r="DM135" s="197">
        <f t="shared" si="513"/>
        <v>60000</v>
      </c>
      <c r="DN135" s="197">
        <f t="shared" si="513"/>
        <v>70000</v>
      </c>
      <c r="DO135" s="197">
        <f t="shared" si="513"/>
        <v>80000</v>
      </c>
      <c r="DP135" s="200">
        <f t="shared" si="513"/>
        <v>90000</v>
      </c>
      <c r="DQ135" s="197">
        <v>100000</v>
      </c>
      <c r="DR135" s="197">
        <f>DQ135+10000</f>
        <v>110000</v>
      </c>
      <c r="DS135" s="197">
        <v>120000</v>
      </c>
      <c r="DT135" s="197">
        <v>130000</v>
      </c>
      <c r="DU135" s="197">
        <f>DT135+10000</f>
        <v>140000</v>
      </c>
      <c r="DV135" s="197">
        <f>DU135+10000</f>
        <v>150000</v>
      </c>
      <c r="DW135" s="197">
        <f>DV135+10000</f>
        <v>160000</v>
      </c>
      <c r="DX135" s="197">
        <v>170000</v>
      </c>
      <c r="DY135" s="197">
        <f t="shared" ref="DY135:EJ135" si="514">DX135+10000</f>
        <v>180000</v>
      </c>
      <c r="DZ135" s="197">
        <f t="shared" si="514"/>
        <v>190000</v>
      </c>
      <c r="EA135" s="197">
        <f t="shared" si="514"/>
        <v>200000</v>
      </c>
      <c r="EB135" s="197">
        <f t="shared" si="514"/>
        <v>210000</v>
      </c>
      <c r="EC135" s="197">
        <f t="shared" si="514"/>
        <v>220000</v>
      </c>
      <c r="ED135" s="197">
        <f t="shared" si="514"/>
        <v>230000</v>
      </c>
      <c r="EE135" s="197">
        <f t="shared" si="514"/>
        <v>240000</v>
      </c>
      <c r="EF135" s="197">
        <f t="shared" si="514"/>
        <v>250000</v>
      </c>
      <c r="EG135" s="197">
        <f t="shared" si="514"/>
        <v>260000</v>
      </c>
      <c r="EH135" s="197">
        <f t="shared" si="514"/>
        <v>270000</v>
      </c>
      <c r="EI135" s="197">
        <f t="shared" si="514"/>
        <v>280000</v>
      </c>
      <c r="EJ135" s="197">
        <f t="shared" si="514"/>
        <v>290000</v>
      </c>
      <c r="EK135" s="197">
        <v>300000</v>
      </c>
      <c r="EL135" s="197">
        <f>EK135+10000</f>
        <v>310000</v>
      </c>
      <c r="EM135" s="197">
        <f>EL135+10000</f>
        <v>320000</v>
      </c>
      <c r="EN135" s="197">
        <v>330000</v>
      </c>
      <c r="EO135" s="263">
        <f t="shared" ref="EO135:GJ135" si="515">EN135+10000</f>
        <v>340000</v>
      </c>
      <c r="EP135" s="197">
        <f t="shared" si="515"/>
        <v>350000</v>
      </c>
      <c r="EQ135" s="197">
        <f t="shared" si="515"/>
        <v>360000</v>
      </c>
      <c r="ER135" s="197">
        <f t="shared" si="515"/>
        <v>370000</v>
      </c>
      <c r="ES135" s="197">
        <f t="shared" si="515"/>
        <v>380000</v>
      </c>
      <c r="ET135" s="197">
        <f t="shared" si="515"/>
        <v>390000</v>
      </c>
      <c r="EU135" s="197">
        <f t="shared" si="515"/>
        <v>400000</v>
      </c>
      <c r="EV135" s="197">
        <f t="shared" si="515"/>
        <v>410000</v>
      </c>
      <c r="EW135" s="197">
        <f t="shared" si="515"/>
        <v>420000</v>
      </c>
      <c r="EX135" s="197">
        <f t="shared" si="515"/>
        <v>430000</v>
      </c>
      <c r="EY135" s="197">
        <f t="shared" si="515"/>
        <v>440000</v>
      </c>
      <c r="EZ135" s="197">
        <f t="shared" si="515"/>
        <v>450000</v>
      </c>
      <c r="FA135" s="197">
        <f t="shared" si="515"/>
        <v>460000</v>
      </c>
      <c r="FB135" s="197">
        <f t="shared" si="515"/>
        <v>470000</v>
      </c>
      <c r="FC135" s="197">
        <f t="shared" si="515"/>
        <v>480000</v>
      </c>
      <c r="FD135" s="197">
        <f t="shared" si="515"/>
        <v>490000</v>
      </c>
      <c r="FE135" s="197">
        <f t="shared" si="515"/>
        <v>500000</v>
      </c>
      <c r="FF135" s="197">
        <f t="shared" si="515"/>
        <v>510000</v>
      </c>
      <c r="FG135" s="197">
        <f t="shared" si="515"/>
        <v>520000</v>
      </c>
      <c r="FH135" s="197">
        <f t="shared" si="515"/>
        <v>530000</v>
      </c>
      <c r="FI135" s="197">
        <f t="shared" si="515"/>
        <v>540000</v>
      </c>
      <c r="FJ135" s="197">
        <f t="shared" si="515"/>
        <v>550000</v>
      </c>
      <c r="FK135" s="197">
        <f t="shared" si="515"/>
        <v>560000</v>
      </c>
      <c r="FL135" s="197">
        <f t="shared" si="515"/>
        <v>570000</v>
      </c>
      <c r="FM135" s="197">
        <f t="shared" si="515"/>
        <v>580000</v>
      </c>
      <c r="FN135" s="197">
        <f t="shared" si="515"/>
        <v>590000</v>
      </c>
      <c r="FO135" s="197">
        <f t="shared" si="515"/>
        <v>600000</v>
      </c>
      <c r="FP135" s="197">
        <f t="shared" si="515"/>
        <v>610000</v>
      </c>
      <c r="FQ135" s="197">
        <f t="shared" si="515"/>
        <v>620000</v>
      </c>
      <c r="FR135" s="197">
        <f t="shared" si="515"/>
        <v>630000</v>
      </c>
      <c r="FS135" s="197">
        <f t="shared" si="515"/>
        <v>640000</v>
      </c>
      <c r="FT135" s="197">
        <f t="shared" si="515"/>
        <v>650000</v>
      </c>
      <c r="FU135" s="197">
        <f t="shared" si="515"/>
        <v>660000</v>
      </c>
      <c r="FV135" s="197">
        <f t="shared" si="515"/>
        <v>670000</v>
      </c>
      <c r="FW135" s="197">
        <f t="shared" si="515"/>
        <v>680000</v>
      </c>
      <c r="FX135" s="197">
        <f t="shared" si="515"/>
        <v>690000</v>
      </c>
      <c r="FY135" s="197">
        <f t="shared" si="515"/>
        <v>700000</v>
      </c>
      <c r="FZ135" s="197">
        <f t="shared" si="515"/>
        <v>710000</v>
      </c>
      <c r="GA135" s="197">
        <f t="shared" si="515"/>
        <v>720000</v>
      </c>
      <c r="GB135" s="197">
        <f t="shared" si="515"/>
        <v>730000</v>
      </c>
      <c r="GC135" s="197">
        <f t="shared" si="515"/>
        <v>740000</v>
      </c>
      <c r="GD135" s="197">
        <f t="shared" si="515"/>
        <v>750000</v>
      </c>
      <c r="GE135" s="197">
        <f t="shared" si="515"/>
        <v>760000</v>
      </c>
      <c r="GF135" s="197">
        <f t="shared" si="515"/>
        <v>770000</v>
      </c>
      <c r="GG135" s="197">
        <f t="shared" si="515"/>
        <v>780000</v>
      </c>
      <c r="GH135" s="197">
        <f t="shared" si="515"/>
        <v>790000</v>
      </c>
      <c r="GI135" s="197">
        <f t="shared" si="515"/>
        <v>800000</v>
      </c>
      <c r="GJ135" s="197">
        <f t="shared" si="515"/>
        <v>810000</v>
      </c>
    </row>
    <row r="136" spans="1:256" ht="20.25" thickTop="1" thickBot="1" x14ac:dyDescent="0.3">
      <c r="A136" s="195">
        <v>125</v>
      </c>
      <c r="B136" s="193" t="str">
        <f>HYPERLINK("#Feuil1!EO"&amp;ROW(),feuil1!C136)</f>
        <v>Bob125</v>
      </c>
      <c r="C136" s="179" t="s">
        <v>297</v>
      </c>
      <c r="D136" s="189">
        <v>1000</v>
      </c>
      <c r="E136" s="19">
        <v>40390</v>
      </c>
      <c r="F136" s="214"/>
      <c r="G136" s="184">
        <v>17000</v>
      </c>
      <c r="H136" s="212"/>
      <c r="I136" s="197">
        <v>0</v>
      </c>
      <c r="J136" s="197">
        <v>0</v>
      </c>
      <c r="K136" s="197">
        <v>0</v>
      </c>
      <c r="L136" s="197">
        <v>0</v>
      </c>
      <c r="M136" s="197">
        <v>0</v>
      </c>
      <c r="N136" s="197">
        <v>0</v>
      </c>
      <c r="O136" s="197">
        <v>0</v>
      </c>
      <c r="P136" s="197">
        <v>0</v>
      </c>
      <c r="Q136" s="197">
        <v>0</v>
      </c>
      <c r="R136" s="197">
        <v>0</v>
      </c>
      <c r="S136" s="197">
        <v>0</v>
      </c>
      <c r="T136" s="197">
        <v>0</v>
      </c>
      <c r="U136" s="197">
        <v>0</v>
      </c>
      <c r="V136" s="197">
        <v>0</v>
      </c>
      <c r="W136" s="197">
        <v>0</v>
      </c>
      <c r="X136" s="197">
        <v>0</v>
      </c>
      <c r="Y136" s="197">
        <v>0</v>
      </c>
      <c r="Z136" s="197">
        <v>0</v>
      </c>
      <c r="AA136" s="197">
        <v>0</v>
      </c>
      <c r="AB136" s="197">
        <v>0</v>
      </c>
      <c r="AC136" s="197">
        <v>0</v>
      </c>
      <c r="AD136" s="197">
        <v>0</v>
      </c>
      <c r="AE136" s="197">
        <v>1000</v>
      </c>
      <c r="AF136" s="197">
        <f t="shared" ref="AF136:BK136" si="516">AE136+1000</f>
        <v>2000</v>
      </c>
      <c r="AG136" s="197">
        <f t="shared" si="516"/>
        <v>3000</v>
      </c>
      <c r="AH136" s="197">
        <f t="shared" si="516"/>
        <v>4000</v>
      </c>
      <c r="AI136" s="197">
        <f t="shared" si="516"/>
        <v>5000</v>
      </c>
      <c r="AJ136" s="197">
        <f t="shared" si="516"/>
        <v>6000</v>
      </c>
      <c r="AK136" s="197">
        <f t="shared" si="516"/>
        <v>7000</v>
      </c>
      <c r="AL136" s="197">
        <f t="shared" si="516"/>
        <v>8000</v>
      </c>
      <c r="AM136" s="197">
        <f t="shared" si="516"/>
        <v>9000</v>
      </c>
      <c r="AN136" s="197">
        <f t="shared" si="516"/>
        <v>10000</v>
      </c>
      <c r="AO136" s="197">
        <f t="shared" si="516"/>
        <v>11000</v>
      </c>
      <c r="AP136" s="197">
        <f t="shared" si="516"/>
        <v>12000</v>
      </c>
      <c r="AQ136" s="197">
        <f t="shared" si="516"/>
        <v>13000</v>
      </c>
      <c r="AR136" s="197">
        <f t="shared" si="516"/>
        <v>14000</v>
      </c>
      <c r="AS136" s="197">
        <f t="shared" si="516"/>
        <v>15000</v>
      </c>
      <c r="AT136" s="197">
        <f t="shared" si="516"/>
        <v>16000</v>
      </c>
      <c r="AU136" s="197">
        <f t="shared" si="516"/>
        <v>17000</v>
      </c>
      <c r="AV136" s="197">
        <f t="shared" si="516"/>
        <v>18000</v>
      </c>
      <c r="AW136" s="197">
        <f t="shared" si="516"/>
        <v>19000</v>
      </c>
      <c r="AX136" s="197">
        <f t="shared" si="516"/>
        <v>20000</v>
      </c>
      <c r="AY136" s="197">
        <f t="shared" si="516"/>
        <v>21000</v>
      </c>
      <c r="AZ136" s="197">
        <f t="shared" si="516"/>
        <v>22000</v>
      </c>
      <c r="BA136" s="197">
        <f t="shared" si="516"/>
        <v>23000</v>
      </c>
      <c r="BB136" s="197">
        <f t="shared" si="516"/>
        <v>24000</v>
      </c>
      <c r="BC136" s="197">
        <f t="shared" si="516"/>
        <v>25000</v>
      </c>
      <c r="BD136" s="197">
        <f t="shared" si="516"/>
        <v>26000</v>
      </c>
      <c r="BE136" s="197">
        <f t="shared" si="516"/>
        <v>27000</v>
      </c>
      <c r="BF136" s="197">
        <f t="shared" si="516"/>
        <v>28000</v>
      </c>
      <c r="BG136" s="197">
        <f t="shared" si="516"/>
        <v>29000</v>
      </c>
      <c r="BH136" s="197">
        <f t="shared" si="516"/>
        <v>30000</v>
      </c>
      <c r="BI136" s="197">
        <f t="shared" si="516"/>
        <v>31000</v>
      </c>
      <c r="BJ136" s="197">
        <f t="shared" si="516"/>
        <v>32000</v>
      </c>
      <c r="BK136" s="197">
        <f t="shared" si="516"/>
        <v>33000</v>
      </c>
      <c r="BL136" s="197">
        <f t="shared" ref="BL136:CQ136" si="517">BK136+1000</f>
        <v>34000</v>
      </c>
      <c r="BM136" s="197">
        <f t="shared" si="517"/>
        <v>35000</v>
      </c>
      <c r="BN136" s="197">
        <f t="shared" si="517"/>
        <v>36000</v>
      </c>
      <c r="BO136" s="197">
        <f t="shared" si="517"/>
        <v>37000</v>
      </c>
      <c r="BP136" s="197">
        <f t="shared" si="517"/>
        <v>38000</v>
      </c>
      <c r="BQ136" s="197">
        <f t="shared" si="517"/>
        <v>39000</v>
      </c>
      <c r="BR136" s="197">
        <f t="shared" si="517"/>
        <v>40000</v>
      </c>
      <c r="BS136" s="197">
        <f t="shared" si="517"/>
        <v>41000</v>
      </c>
      <c r="BT136" s="197">
        <f t="shared" si="517"/>
        <v>42000</v>
      </c>
      <c r="BU136" s="197">
        <f t="shared" si="517"/>
        <v>43000</v>
      </c>
      <c r="BV136" s="197">
        <f t="shared" si="517"/>
        <v>44000</v>
      </c>
      <c r="BW136" s="197">
        <f t="shared" si="517"/>
        <v>45000</v>
      </c>
      <c r="BX136" s="197">
        <f t="shared" si="517"/>
        <v>46000</v>
      </c>
      <c r="BY136" s="197">
        <f t="shared" si="517"/>
        <v>47000</v>
      </c>
      <c r="BZ136" s="197">
        <f t="shared" si="517"/>
        <v>48000</v>
      </c>
      <c r="CA136" s="197">
        <f t="shared" si="517"/>
        <v>49000</v>
      </c>
      <c r="CB136" s="197">
        <f t="shared" si="517"/>
        <v>50000</v>
      </c>
      <c r="CC136" s="197">
        <f t="shared" si="517"/>
        <v>51000</v>
      </c>
      <c r="CD136" s="197">
        <f t="shared" si="517"/>
        <v>52000</v>
      </c>
      <c r="CE136" s="197">
        <f t="shared" si="517"/>
        <v>53000</v>
      </c>
      <c r="CF136" s="197">
        <f t="shared" si="517"/>
        <v>54000</v>
      </c>
      <c r="CG136" s="197">
        <f t="shared" si="517"/>
        <v>55000</v>
      </c>
      <c r="CH136" s="197">
        <f t="shared" si="517"/>
        <v>56000</v>
      </c>
      <c r="CI136" s="197">
        <f t="shared" si="517"/>
        <v>57000</v>
      </c>
      <c r="CJ136" s="197">
        <f t="shared" si="517"/>
        <v>58000</v>
      </c>
      <c r="CK136" s="197">
        <f t="shared" si="517"/>
        <v>59000</v>
      </c>
      <c r="CL136" s="197">
        <f t="shared" si="517"/>
        <v>60000</v>
      </c>
      <c r="CM136" s="197">
        <f t="shared" si="517"/>
        <v>61000</v>
      </c>
      <c r="CN136" s="197">
        <f t="shared" si="517"/>
        <v>62000</v>
      </c>
      <c r="CO136" s="197">
        <f t="shared" si="517"/>
        <v>63000</v>
      </c>
      <c r="CP136" s="197">
        <f t="shared" si="517"/>
        <v>64000</v>
      </c>
      <c r="CQ136" s="197">
        <f t="shared" si="517"/>
        <v>65000</v>
      </c>
      <c r="CR136" s="197">
        <f t="shared" ref="CR136:DS136" si="518">CQ136+1000</f>
        <v>66000</v>
      </c>
      <c r="CS136" s="197">
        <f t="shared" si="518"/>
        <v>67000</v>
      </c>
      <c r="CT136" s="197">
        <f t="shared" si="518"/>
        <v>68000</v>
      </c>
      <c r="CU136" s="197">
        <f t="shared" si="518"/>
        <v>69000</v>
      </c>
      <c r="CV136" s="197">
        <f t="shared" si="518"/>
        <v>70000</v>
      </c>
      <c r="CW136" s="197">
        <f t="shared" si="518"/>
        <v>71000</v>
      </c>
      <c r="CX136" s="197">
        <f t="shared" si="518"/>
        <v>72000</v>
      </c>
      <c r="CY136" s="197">
        <f t="shared" si="518"/>
        <v>73000</v>
      </c>
      <c r="CZ136" s="197">
        <f t="shared" si="518"/>
        <v>74000</v>
      </c>
      <c r="DA136" s="197">
        <f t="shared" si="518"/>
        <v>75000</v>
      </c>
      <c r="DB136" s="197">
        <f t="shared" si="518"/>
        <v>76000</v>
      </c>
      <c r="DC136" s="197">
        <f t="shared" si="518"/>
        <v>77000</v>
      </c>
      <c r="DD136" s="197">
        <f t="shared" si="518"/>
        <v>78000</v>
      </c>
      <c r="DE136" s="197">
        <f t="shared" si="518"/>
        <v>79000</v>
      </c>
      <c r="DF136" s="197">
        <f t="shared" si="518"/>
        <v>80000</v>
      </c>
      <c r="DG136" s="197">
        <f t="shared" si="518"/>
        <v>81000</v>
      </c>
      <c r="DH136" s="197">
        <f t="shared" si="518"/>
        <v>82000</v>
      </c>
      <c r="DI136" s="197">
        <f t="shared" si="518"/>
        <v>83000</v>
      </c>
      <c r="DJ136" s="197">
        <f t="shared" si="518"/>
        <v>84000</v>
      </c>
      <c r="DK136" s="197">
        <f t="shared" si="518"/>
        <v>85000</v>
      </c>
      <c r="DL136" s="197">
        <f t="shared" si="518"/>
        <v>86000</v>
      </c>
      <c r="DM136" s="197">
        <f t="shared" si="518"/>
        <v>87000</v>
      </c>
      <c r="DN136" s="197">
        <f t="shared" si="518"/>
        <v>88000</v>
      </c>
      <c r="DO136" s="197">
        <f t="shared" si="518"/>
        <v>89000</v>
      </c>
      <c r="DP136" s="200">
        <f t="shared" si="518"/>
        <v>90000</v>
      </c>
      <c r="DQ136" s="197">
        <f t="shared" si="518"/>
        <v>91000</v>
      </c>
      <c r="DR136" s="197">
        <f t="shared" si="518"/>
        <v>92000</v>
      </c>
      <c r="DS136" s="197">
        <f t="shared" si="518"/>
        <v>93000</v>
      </c>
      <c r="DT136" s="197">
        <v>94000</v>
      </c>
      <c r="DU136" s="197">
        <f>DT136+1000</f>
        <v>95000</v>
      </c>
      <c r="DV136" s="197">
        <f>DU136+1000</f>
        <v>96000</v>
      </c>
      <c r="DW136" s="197">
        <f>DV136+1000</f>
        <v>97000</v>
      </c>
      <c r="DX136" s="197">
        <f>DW136+1000</f>
        <v>98000</v>
      </c>
      <c r="DY136" s="197">
        <f>DX136+1000</f>
        <v>99000</v>
      </c>
      <c r="DZ136" s="197">
        <v>100000</v>
      </c>
      <c r="EA136" s="197">
        <f>DZ136+1000</f>
        <v>101000</v>
      </c>
      <c r="EB136" s="197">
        <v>102000</v>
      </c>
      <c r="EC136" s="197">
        <v>103000</v>
      </c>
      <c r="ED136" s="197">
        <f t="shared" ref="ED136:FI136" si="519">EC136+1000</f>
        <v>104000</v>
      </c>
      <c r="EE136" s="197">
        <f t="shared" si="519"/>
        <v>105000</v>
      </c>
      <c r="EF136" s="197">
        <f t="shared" si="519"/>
        <v>106000</v>
      </c>
      <c r="EG136" s="197">
        <f t="shared" si="519"/>
        <v>107000</v>
      </c>
      <c r="EH136" s="197">
        <f t="shared" si="519"/>
        <v>108000</v>
      </c>
      <c r="EI136" s="197">
        <f t="shared" si="519"/>
        <v>109000</v>
      </c>
      <c r="EJ136" s="197">
        <f t="shared" si="519"/>
        <v>110000</v>
      </c>
      <c r="EK136" s="197">
        <f t="shared" si="519"/>
        <v>111000</v>
      </c>
      <c r="EL136" s="197">
        <f t="shared" si="519"/>
        <v>112000</v>
      </c>
      <c r="EM136" s="197">
        <f t="shared" si="519"/>
        <v>113000</v>
      </c>
      <c r="EN136" s="197">
        <f t="shared" si="519"/>
        <v>114000</v>
      </c>
      <c r="EO136" s="263">
        <f t="shared" si="519"/>
        <v>115000</v>
      </c>
      <c r="EP136" s="197">
        <f t="shared" si="519"/>
        <v>116000</v>
      </c>
      <c r="EQ136" s="197">
        <f t="shared" si="519"/>
        <v>117000</v>
      </c>
      <c r="ER136" s="197">
        <f t="shared" si="519"/>
        <v>118000</v>
      </c>
      <c r="ES136" s="197">
        <f t="shared" si="519"/>
        <v>119000</v>
      </c>
      <c r="ET136" s="197">
        <f t="shared" si="519"/>
        <v>120000</v>
      </c>
      <c r="EU136" s="197">
        <f t="shared" si="519"/>
        <v>121000</v>
      </c>
      <c r="EV136" s="197">
        <f t="shared" si="519"/>
        <v>122000</v>
      </c>
      <c r="EW136" s="197">
        <f t="shared" si="519"/>
        <v>123000</v>
      </c>
      <c r="EX136" s="197">
        <f t="shared" si="519"/>
        <v>124000</v>
      </c>
      <c r="EY136" s="197">
        <f t="shared" si="519"/>
        <v>125000</v>
      </c>
      <c r="EZ136" s="197">
        <f t="shared" si="519"/>
        <v>126000</v>
      </c>
      <c r="FA136" s="197">
        <f t="shared" si="519"/>
        <v>127000</v>
      </c>
      <c r="FB136" s="197">
        <f t="shared" si="519"/>
        <v>128000</v>
      </c>
      <c r="FC136" s="197">
        <f t="shared" si="519"/>
        <v>129000</v>
      </c>
      <c r="FD136" s="197">
        <f t="shared" si="519"/>
        <v>130000</v>
      </c>
      <c r="FE136" s="197">
        <f t="shared" si="519"/>
        <v>131000</v>
      </c>
      <c r="FF136" s="197">
        <f t="shared" si="519"/>
        <v>132000</v>
      </c>
      <c r="FG136" s="197">
        <f t="shared" si="519"/>
        <v>133000</v>
      </c>
      <c r="FH136" s="197">
        <f t="shared" si="519"/>
        <v>134000</v>
      </c>
      <c r="FI136" s="197">
        <f t="shared" si="519"/>
        <v>135000</v>
      </c>
      <c r="FJ136" s="197">
        <f t="shared" ref="FJ136:GJ136" si="520">FI136+1000</f>
        <v>136000</v>
      </c>
      <c r="FK136" s="197">
        <f t="shared" si="520"/>
        <v>137000</v>
      </c>
      <c r="FL136" s="197">
        <f t="shared" si="520"/>
        <v>138000</v>
      </c>
      <c r="FM136" s="197">
        <f t="shared" si="520"/>
        <v>139000</v>
      </c>
      <c r="FN136" s="197">
        <f t="shared" si="520"/>
        <v>140000</v>
      </c>
      <c r="FO136" s="197">
        <f t="shared" si="520"/>
        <v>141000</v>
      </c>
      <c r="FP136" s="197">
        <f t="shared" si="520"/>
        <v>142000</v>
      </c>
      <c r="FQ136" s="197">
        <f t="shared" si="520"/>
        <v>143000</v>
      </c>
      <c r="FR136" s="197">
        <f t="shared" si="520"/>
        <v>144000</v>
      </c>
      <c r="FS136" s="197">
        <f t="shared" si="520"/>
        <v>145000</v>
      </c>
      <c r="FT136" s="197">
        <f t="shared" si="520"/>
        <v>146000</v>
      </c>
      <c r="FU136" s="197">
        <f t="shared" si="520"/>
        <v>147000</v>
      </c>
      <c r="FV136" s="197">
        <f t="shared" si="520"/>
        <v>148000</v>
      </c>
      <c r="FW136" s="197">
        <f t="shared" si="520"/>
        <v>149000</v>
      </c>
      <c r="FX136" s="197">
        <f t="shared" si="520"/>
        <v>150000</v>
      </c>
      <c r="FY136" s="197">
        <f t="shared" si="520"/>
        <v>151000</v>
      </c>
      <c r="FZ136" s="197">
        <f t="shared" si="520"/>
        <v>152000</v>
      </c>
      <c r="GA136" s="197">
        <f t="shared" si="520"/>
        <v>153000</v>
      </c>
      <c r="GB136" s="197">
        <f t="shared" si="520"/>
        <v>154000</v>
      </c>
      <c r="GC136" s="197">
        <f t="shared" si="520"/>
        <v>155000</v>
      </c>
      <c r="GD136" s="197">
        <f t="shared" si="520"/>
        <v>156000</v>
      </c>
      <c r="GE136" s="197">
        <f t="shared" si="520"/>
        <v>157000</v>
      </c>
      <c r="GF136" s="197">
        <f t="shared" si="520"/>
        <v>158000</v>
      </c>
      <c r="GG136" s="197">
        <f t="shared" si="520"/>
        <v>159000</v>
      </c>
      <c r="GH136" s="197">
        <f t="shared" si="520"/>
        <v>160000</v>
      </c>
      <c r="GI136" s="197">
        <f t="shared" si="520"/>
        <v>161000</v>
      </c>
      <c r="GJ136" s="197">
        <f t="shared" si="520"/>
        <v>162000</v>
      </c>
    </row>
    <row r="137" spans="1:256" ht="20.25" thickTop="1" thickBot="1" x14ac:dyDescent="0.3">
      <c r="A137" s="195">
        <v>126</v>
      </c>
      <c r="B137" s="193" t="str">
        <f>HYPERLINK("#Feuil1!EO"&amp;ROW(),feuil1!C137)</f>
        <v>Bob126</v>
      </c>
      <c r="C137" s="179" t="s">
        <v>298</v>
      </c>
      <c r="D137" s="188">
        <v>5000</v>
      </c>
      <c r="E137" s="19">
        <v>42887</v>
      </c>
      <c r="F137" s="214"/>
      <c r="G137" s="183">
        <v>0</v>
      </c>
      <c r="H137" s="212"/>
      <c r="I137" s="197">
        <v>0</v>
      </c>
      <c r="J137" s="197">
        <v>0</v>
      </c>
      <c r="K137" s="197">
        <v>0</v>
      </c>
      <c r="L137" s="197">
        <v>0</v>
      </c>
      <c r="M137" s="197">
        <v>0</v>
      </c>
      <c r="N137" s="197">
        <v>0</v>
      </c>
      <c r="O137" s="197">
        <v>0</v>
      </c>
      <c r="P137" s="197">
        <v>0</v>
      </c>
      <c r="Q137" s="197">
        <v>0</v>
      </c>
      <c r="R137" s="197">
        <v>0</v>
      </c>
      <c r="S137" s="197">
        <v>0</v>
      </c>
      <c r="T137" s="197">
        <v>0</v>
      </c>
      <c r="U137" s="197">
        <v>0</v>
      </c>
      <c r="V137" s="197">
        <v>0</v>
      </c>
      <c r="W137" s="197">
        <v>0</v>
      </c>
      <c r="X137" s="197">
        <v>0</v>
      </c>
      <c r="Y137" s="197">
        <v>0</v>
      </c>
      <c r="Z137" s="197">
        <v>0</v>
      </c>
      <c r="AA137" s="197">
        <v>0</v>
      </c>
      <c r="AB137" s="197">
        <v>0</v>
      </c>
      <c r="AC137" s="197">
        <v>0</v>
      </c>
      <c r="AD137" s="197">
        <v>0</v>
      </c>
      <c r="AE137" s="197">
        <v>0</v>
      </c>
      <c r="AF137" s="197">
        <v>0</v>
      </c>
      <c r="AG137" s="197">
        <v>0</v>
      </c>
      <c r="AH137" s="197">
        <v>0</v>
      </c>
      <c r="AI137" s="197">
        <v>0</v>
      </c>
      <c r="AJ137" s="197">
        <v>0</v>
      </c>
      <c r="AK137" s="197">
        <v>0</v>
      </c>
      <c r="AL137" s="197">
        <v>0</v>
      </c>
      <c r="AM137" s="197">
        <v>0</v>
      </c>
      <c r="AN137" s="197">
        <v>0</v>
      </c>
      <c r="AO137" s="197">
        <v>0</v>
      </c>
      <c r="AP137" s="197">
        <v>0</v>
      </c>
      <c r="AQ137" s="197">
        <v>0</v>
      </c>
      <c r="AR137" s="197">
        <v>0</v>
      </c>
      <c r="AS137" s="197">
        <v>0</v>
      </c>
      <c r="AT137" s="197">
        <v>0</v>
      </c>
      <c r="AU137" s="197">
        <v>0</v>
      </c>
      <c r="AV137" s="197">
        <v>0</v>
      </c>
      <c r="AW137" s="197">
        <v>0</v>
      </c>
      <c r="AX137" s="197">
        <v>0</v>
      </c>
      <c r="AY137" s="197">
        <v>0</v>
      </c>
      <c r="AZ137" s="197">
        <v>0</v>
      </c>
      <c r="BA137" s="197">
        <v>0</v>
      </c>
      <c r="BB137" s="197">
        <v>0</v>
      </c>
      <c r="BC137" s="197">
        <v>0</v>
      </c>
      <c r="BD137" s="197">
        <v>0</v>
      </c>
      <c r="BE137" s="197">
        <v>0</v>
      </c>
      <c r="BF137" s="197">
        <v>0</v>
      </c>
      <c r="BG137" s="197">
        <v>0</v>
      </c>
      <c r="BH137" s="197">
        <v>0</v>
      </c>
      <c r="BI137" s="197">
        <v>0</v>
      </c>
      <c r="BJ137" s="197">
        <v>0</v>
      </c>
      <c r="BK137" s="197">
        <v>0</v>
      </c>
      <c r="BL137" s="197">
        <v>0</v>
      </c>
      <c r="BM137" s="197">
        <v>0</v>
      </c>
      <c r="BN137" s="197">
        <v>0</v>
      </c>
      <c r="BO137" s="197">
        <v>0</v>
      </c>
      <c r="BP137" s="197">
        <v>0</v>
      </c>
      <c r="BQ137" s="197">
        <v>0</v>
      </c>
      <c r="BR137" s="197">
        <v>0</v>
      </c>
      <c r="BS137" s="197">
        <v>0</v>
      </c>
      <c r="BT137" s="197">
        <v>0</v>
      </c>
      <c r="BU137" s="197">
        <v>0</v>
      </c>
      <c r="BV137" s="197">
        <v>0</v>
      </c>
      <c r="BW137" s="197">
        <v>0</v>
      </c>
      <c r="BX137" s="197">
        <v>0</v>
      </c>
      <c r="BY137" s="197">
        <v>0</v>
      </c>
      <c r="BZ137" s="197">
        <v>0</v>
      </c>
      <c r="CA137" s="197">
        <v>0</v>
      </c>
      <c r="CB137" s="197">
        <v>0</v>
      </c>
      <c r="CC137" s="197">
        <v>0</v>
      </c>
      <c r="CD137" s="197">
        <v>0</v>
      </c>
      <c r="CE137" s="197">
        <v>0</v>
      </c>
      <c r="CF137" s="197">
        <v>0</v>
      </c>
      <c r="CG137" s="197">
        <v>0</v>
      </c>
      <c r="CH137" s="197">
        <v>0</v>
      </c>
      <c r="CI137" s="197">
        <v>0</v>
      </c>
      <c r="CJ137" s="197">
        <v>0</v>
      </c>
      <c r="CK137" s="197">
        <v>0</v>
      </c>
      <c r="CL137" s="197">
        <v>0</v>
      </c>
      <c r="CM137" s="197">
        <v>0</v>
      </c>
      <c r="CN137" s="197">
        <v>0</v>
      </c>
      <c r="CO137" s="197">
        <v>0</v>
      </c>
      <c r="CP137" s="197">
        <v>0</v>
      </c>
      <c r="CQ137" s="197">
        <v>0</v>
      </c>
      <c r="CR137" s="197">
        <v>0</v>
      </c>
      <c r="CS137" s="197">
        <v>0</v>
      </c>
      <c r="CT137" s="197">
        <v>0</v>
      </c>
      <c r="CU137" s="197">
        <v>0</v>
      </c>
      <c r="CV137" s="197">
        <v>0</v>
      </c>
      <c r="CW137" s="197">
        <v>0</v>
      </c>
      <c r="CX137" s="197">
        <v>0</v>
      </c>
      <c r="CY137" s="197">
        <v>0</v>
      </c>
      <c r="CZ137" s="197">
        <v>0</v>
      </c>
      <c r="DA137" s="197">
        <v>0</v>
      </c>
      <c r="DB137" s="197">
        <v>0</v>
      </c>
      <c r="DC137" s="197">
        <v>0</v>
      </c>
      <c r="DD137" s="197">
        <v>0</v>
      </c>
      <c r="DE137" s="197">
        <v>0</v>
      </c>
      <c r="DF137" s="197">
        <v>0</v>
      </c>
      <c r="DG137" s="197">
        <v>0</v>
      </c>
      <c r="DH137" s="197">
        <v>0</v>
      </c>
      <c r="DI137" s="197">
        <v>0</v>
      </c>
      <c r="DJ137" s="197">
        <v>5000</v>
      </c>
      <c r="DK137" s="197">
        <f t="shared" ref="DK137:DP137" si="521">DJ137+5000</f>
        <v>10000</v>
      </c>
      <c r="DL137" s="197">
        <f t="shared" si="521"/>
        <v>15000</v>
      </c>
      <c r="DM137" s="197">
        <f t="shared" si="521"/>
        <v>20000</v>
      </c>
      <c r="DN137" s="197">
        <f t="shared" si="521"/>
        <v>25000</v>
      </c>
      <c r="DO137" s="197">
        <f t="shared" si="521"/>
        <v>30000</v>
      </c>
      <c r="DP137" s="200">
        <f t="shared" si="521"/>
        <v>35000</v>
      </c>
      <c r="DQ137" s="197">
        <v>40000</v>
      </c>
      <c r="DR137" s="197">
        <f t="shared" ref="DR137:EW137" si="522">DQ137+5000</f>
        <v>45000</v>
      </c>
      <c r="DS137" s="197">
        <f t="shared" si="522"/>
        <v>50000</v>
      </c>
      <c r="DT137" s="197">
        <f t="shared" si="522"/>
        <v>55000</v>
      </c>
      <c r="DU137" s="197">
        <f t="shared" si="522"/>
        <v>60000</v>
      </c>
      <c r="DV137" s="197">
        <f t="shared" si="522"/>
        <v>65000</v>
      </c>
      <c r="DW137" s="197">
        <f t="shared" si="522"/>
        <v>70000</v>
      </c>
      <c r="DX137" s="197">
        <f t="shared" si="522"/>
        <v>75000</v>
      </c>
      <c r="DY137" s="197">
        <f t="shared" si="522"/>
        <v>80000</v>
      </c>
      <c r="DZ137" s="197">
        <f t="shared" si="522"/>
        <v>85000</v>
      </c>
      <c r="EA137" s="197">
        <f t="shared" si="522"/>
        <v>90000</v>
      </c>
      <c r="EB137" s="197">
        <f t="shared" si="522"/>
        <v>95000</v>
      </c>
      <c r="EC137" s="197">
        <f t="shared" si="522"/>
        <v>100000</v>
      </c>
      <c r="ED137" s="197">
        <f t="shared" si="522"/>
        <v>105000</v>
      </c>
      <c r="EE137" s="197">
        <f t="shared" si="522"/>
        <v>110000</v>
      </c>
      <c r="EF137" s="197">
        <f t="shared" si="522"/>
        <v>115000</v>
      </c>
      <c r="EG137" s="197">
        <f t="shared" si="522"/>
        <v>120000</v>
      </c>
      <c r="EH137" s="197">
        <f t="shared" si="522"/>
        <v>125000</v>
      </c>
      <c r="EI137" s="197">
        <f t="shared" si="522"/>
        <v>130000</v>
      </c>
      <c r="EJ137" s="197">
        <f t="shared" si="522"/>
        <v>135000</v>
      </c>
      <c r="EK137" s="197">
        <f t="shared" si="522"/>
        <v>140000</v>
      </c>
      <c r="EL137" s="197">
        <f t="shared" si="522"/>
        <v>145000</v>
      </c>
      <c r="EM137" s="197">
        <f t="shared" si="522"/>
        <v>150000</v>
      </c>
      <c r="EN137" s="197">
        <f t="shared" si="522"/>
        <v>155000</v>
      </c>
      <c r="EO137" s="263">
        <f t="shared" si="522"/>
        <v>160000</v>
      </c>
      <c r="EP137" s="197">
        <f t="shared" si="522"/>
        <v>165000</v>
      </c>
      <c r="EQ137" s="197">
        <f t="shared" si="522"/>
        <v>170000</v>
      </c>
      <c r="ER137" s="197">
        <f t="shared" si="522"/>
        <v>175000</v>
      </c>
      <c r="ES137" s="197">
        <f t="shared" si="522"/>
        <v>180000</v>
      </c>
      <c r="ET137" s="197">
        <f t="shared" si="522"/>
        <v>185000</v>
      </c>
      <c r="EU137" s="197">
        <f t="shared" si="522"/>
        <v>190000</v>
      </c>
      <c r="EV137" s="197">
        <f t="shared" si="522"/>
        <v>195000</v>
      </c>
      <c r="EW137" s="197">
        <f t="shared" si="522"/>
        <v>200000</v>
      </c>
      <c r="EX137" s="197">
        <f t="shared" ref="EX137:GC137" si="523">EW137+5000</f>
        <v>205000</v>
      </c>
      <c r="EY137" s="197">
        <f t="shared" si="523"/>
        <v>210000</v>
      </c>
      <c r="EZ137" s="197">
        <f t="shared" si="523"/>
        <v>215000</v>
      </c>
      <c r="FA137" s="197">
        <f t="shared" si="523"/>
        <v>220000</v>
      </c>
      <c r="FB137" s="197">
        <f t="shared" si="523"/>
        <v>225000</v>
      </c>
      <c r="FC137" s="197">
        <f t="shared" si="523"/>
        <v>230000</v>
      </c>
      <c r="FD137" s="197">
        <f t="shared" si="523"/>
        <v>235000</v>
      </c>
      <c r="FE137" s="197">
        <f t="shared" si="523"/>
        <v>240000</v>
      </c>
      <c r="FF137" s="197">
        <f t="shared" si="523"/>
        <v>245000</v>
      </c>
      <c r="FG137" s="197">
        <f t="shared" si="523"/>
        <v>250000</v>
      </c>
      <c r="FH137" s="197">
        <f t="shared" si="523"/>
        <v>255000</v>
      </c>
      <c r="FI137" s="197">
        <f t="shared" si="523"/>
        <v>260000</v>
      </c>
      <c r="FJ137" s="197">
        <f t="shared" si="523"/>
        <v>265000</v>
      </c>
      <c r="FK137" s="197">
        <f t="shared" si="523"/>
        <v>270000</v>
      </c>
      <c r="FL137" s="197">
        <f t="shared" si="523"/>
        <v>275000</v>
      </c>
      <c r="FM137" s="197">
        <f t="shared" si="523"/>
        <v>280000</v>
      </c>
      <c r="FN137" s="197">
        <f t="shared" si="523"/>
        <v>285000</v>
      </c>
      <c r="FO137" s="197">
        <f t="shared" si="523"/>
        <v>290000</v>
      </c>
      <c r="FP137" s="197">
        <f t="shared" si="523"/>
        <v>295000</v>
      </c>
      <c r="FQ137" s="197">
        <f t="shared" si="523"/>
        <v>300000</v>
      </c>
      <c r="FR137" s="197">
        <f t="shared" si="523"/>
        <v>305000</v>
      </c>
      <c r="FS137" s="197">
        <f t="shared" si="523"/>
        <v>310000</v>
      </c>
      <c r="FT137" s="197">
        <f t="shared" si="523"/>
        <v>315000</v>
      </c>
      <c r="FU137" s="197">
        <f t="shared" si="523"/>
        <v>320000</v>
      </c>
      <c r="FV137" s="197">
        <f t="shared" si="523"/>
        <v>325000</v>
      </c>
      <c r="FW137" s="197">
        <f t="shared" si="523"/>
        <v>330000</v>
      </c>
      <c r="FX137" s="197">
        <f t="shared" si="523"/>
        <v>335000</v>
      </c>
      <c r="FY137" s="197">
        <f t="shared" si="523"/>
        <v>340000</v>
      </c>
      <c r="FZ137" s="197">
        <f t="shared" si="523"/>
        <v>345000</v>
      </c>
      <c r="GA137" s="197">
        <f t="shared" si="523"/>
        <v>350000</v>
      </c>
      <c r="GB137" s="197">
        <f t="shared" si="523"/>
        <v>355000</v>
      </c>
      <c r="GC137" s="197">
        <f t="shared" si="523"/>
        <v>360000</v>
      </c>
      <c r="GD137" s="197">
        <f t="shared" ref="GD137:GJ137" si="524">GC137+5000</f>
        <v>365000</v>
      </c>
      <c r="GE137" s="197">
        <f t="shared" si="524"/>
        <v>370000</v>
      </c>
      <c r="GF137" s="197">
        <f t="shared" si="524"/>
        <v>375000</v>
      </c>
      <c r="GG137" s="197">
        <f t="shared" si="524"/>
        <v>380000</v>
      </c>
      <c r="GH137" s="197">
        <f t="shared" si="524"/>
        <v>385000</v>
      </c>
      <c r="GI137" s="197">
        <f t="shared" si="524"/>
        <v>390000</v>
      </c>
      <c r="GJ137" s="197">
        <f t="shared" si="524"/>
        <v>395000</v>
      </c>
    </row>
    <row r="138" spans="1:256" ht="20.25" thickTop="1" thickBot="1" x14ac:dyDescent="0.3">
      <c r="A138" s="195">
        <v>127</v>
      </c>
      <c r="B138" s="194" t="str">
        <f>HYPERLINK("#Feuil1!EO"&amp;ROW(),feuil1!C138)</f>
        <v>Bob127</v>
      </c>
      <c r="C138" s="179" t="s">
        <v>299</v>
      </c>
      <c r="D138" s="192">
        <v>3000</v>
      </c>
      <c r="E138" s="19">
        <v>43497</v>
      </c>
      <c r="F138" s="214"/>
      <c r="G138" s="183">
        <v>20000</v>
      </c>
      <c r="H138" s="212"/>
      <c r="I138" s="197">
        <v>0</v>
      </c>
      <c r="J138" s="197">
        <v>0</v>
      </c>
      <c r="K138" s="197">
        <v>0</v>
      </c>
      <c r="L138" s="197">
        <v>0</v>
      </c>
      <c r="M138" s="197">
        <v>0</v>
      </c>
      <c r="N138" s="197">
        <v>0</v>
      </c>
      <c r="O138" s="197">
        <v>0</v>
      </c>
      <c r="P138" s="197">
        <v>0</v>
      </c>
      <c r="Q138" s="197">
        <v>0</v>
      </c>
      <c r="R138" s="197">
        <v>0</v>
      </c>
      <c r="S138" s="197">
        <v>0</v>
      </c>
      <c r="T138" s="197">
        <v>0</v>
      </c>
      <c r="U138" s="197">
        <v>0</v>
      </c>
      <c r="V138" s="197">
        <v>0</v>
      </c>
      <c r="W138" s="197">
        <v>0</v>
      </c>
      <c r="X138" s="197">
        <v>0</v>
      </c>
      <c r="Y138" s="197">
        <v>0</v>
      </c>
      <c r="Z138" s="197">
        <v>0</v>
      </c>
      <c r="AA138" s="197">
        <v>0</v>
      </c>
      <c r="AB138" s="197">
        <v>0</v>
      </c>
      <c r="AC138" s="197">
        <v>0</v>
      </c>
      <c r="AD138" s="197">
        <v>0</v>
      </c>
      <c r="AE138" s="197">
        <v>0</v>
      </c>
      <c r="AF138" s="197">
        <v>0</v>
      </c>
      <c r="AG138" s="197">
        <v>0</v>
      </c>
      <c r="AH138" s="197">
        <v>0</v>
      </c>
      <c r="AI138" s="197">
        <v>0</v>
      </c>
      <c r="AJ138" s="197">
        <v>0</v>
      </c>
      <c r="AK138" s="197">
        <v>0</v>
      </c>
      <c r="AL138" s="197">
        <v>0</v>
      </c>
      <c r="AM138" s="197">
        <v>0</v>
      </c>
      <c r="AN138" s="197">
        <v>0</v>
      </c>
      <c r="AO138" s="197">
        <v>0</v>
      </c>
      <c r="AP138" s="197">
        <v>0</v>
      </c>
      <c r="AQ138" s="197">
        <v>0</v>
      </c>
      <c r="AR138" s="197">
        <v>0</v>
      </c>
      <c r="AS138" s="197">
        <v>0</v>
      </c>
      <c r="AT138" s="197">
        <v>0</v>
      </c>
      <c r="AU138" s="197">
        <v>0</v>
      </c>
      <c r="AV138" s="197">
        <v>0</v>
      </c>
      <c r="AW138" s="197">
        <v>0</v>
      </c>
      <c r="AX138" s="197">
        <v>0</v>
      </c>
      <c r="AY138" s="197">
        <v>0</v>
      </c>
      <c r="AZ138" s="197">
        <v>0</v>
      </c>
      <c r="BA138" s="197">
        <v>0</v>
      </c>
      <c r="BB138" s="197">
        <v>0</v>
      </c>
      <c r="BC138" s="197">
        <v>0</v>
      </c>
      <c r="BD138" s="197">
        <v>0</v>
      </c>
      <c r="BE138" s="197">
        <v>0</v>
      </c>
      <c r="BF138" s="197">
        <v>0</v>
      </c>
      <c r="BG138" s="197">
        <v>0</v>
      </c>
      <c r="BH138" s="197">
        <v>0</v>
      </c>
      <c r="BI138" s="197">
        <v>0</v>
      </c>
      <c r="BJ138" s="197">
        <v>0</v>
      </c>
      <c r="BK138" s="197">
        <v>0</v>
      </c>
      <c r="BL138" s="197">
        <v>0</v>
      </c>
      <c r="BM138" s="197">
        <v>0</v>
      </c>
      <c r="BN138" s="197">
        <v>0</v>
      </c>
      <c r="BO138" s="197">
        <v>0</v>
      </c>
      <c r="BP138" s="197">
        <v>0</v>
      </c>
      <c r="BQ138" s="197">
        <v>0</v>
      </c>
      <c r="BR138" s="197">
        <v>0</v>
      </c>
      <c r="BS138" s="197">
        <v>0</v>
      </c>
      <c r="BT138" s="197">
        <v>0</v>
      </c>
      <c r="BU138" s="197">
        <v>0</v>
      </c>
      <c r="BV138" s="197">
        <v>0</v>
      </c>
      <c r="BW138" s="197">
        <v>0</v>
      </c>
      <c r="BX138" s="197">
        <v>0</v>
      </c>
      <c r="BY138" s="197">
        <v>0</v>
      </c>
      <c r="BZ138" s="197">
        <v>0</v>
      </c>
      <c r="CA138" s="197">
        <v>0</v>
      </c>
      <c r="CB138" s="197">
        <v>0</v>
      </c>
      <c r="CC138" s="197">
        <v>0</v>
      </c>
      <c r="CD138" s="197">
        <v>0</v>
      </c>
      <c r="CE138" s="197">
        <v>0</v>
      </c>
      <c r="CF138" s="197">
        <v>0</v>
      </c>
      <c r="CG138" s="197">
        <v>0</v>
      </c>
      <c r="CH138" s="197">
        <v>0</v>
      </c>
      <c r="CI138" s="197">
        <v>0</v>
      </c>
      <c r="CJ138" s="197">
        <v>0</v>
      </c>
      <c r="CK138" s="197">
        <v>0</v>
      </c>
      <c r="CL138" s="197">
        <v>0</v>
      </c>
      <c r="CM138" s="197">
        <v>0</v>
      </c>
      <c r="CN138" s="197">
        <v>0</v>
      </c>
      <c r="CO138" s="197">
        <v>0</v>
      </c>
      <c r="CP138" s="197">
        <v>0</v>
      </c>
      <c r="CQ138" s="197">
        <v>0</v>
      </c>
      <c r="CR138" s="197">
        <v>0</v>
      </c>
      <c r="CS138" s="197">
        <v>0</v>
      </c>
      <c r="CT138" s="197">
        <v>0</v>
      </c>
      <c r="CU138" s="197">
        <v>0</v>
      </c>
      <c r="CV138" s="197">
        <v>0</v>
      </c>
      <c r="CW138" s="197">
        <v>0</v>
      </c>
      <c r="CX138" s="197">
        <v>0</v>
      </c>
      <c r="CY138" s="197">
        <v>0</v>
      </c>
      <c r="CZ138" s="197">
        <v>0</v>
      </c>
      <c r="DA138" s="197">
        <v>0</v>
      </c>
      <c r="DB138" s="197">
        <v>0</v>
      </c>
      <c r="DC138" s="197">
        <v>0</v>
      </c>
      <c r="DD138" s="197">
        <v>0</v>
      </c>
      <c r="DE138" s="197">
        <v>0</v>
      </c>
      <c r="DF138" s="197">
        <v>0</v>
      </c>
      <c r="DG138" s="197">
        <v>0</v>
      </c>
      <c r="DH138" s="197">
        <v>0</v>
      </c>
      <c r="DI138" s="197">
        <v>0</v>
      </c>
      <c r="DJ138" s="197">
        <v>0</v>
      </c>
      <c r="DK138" s="197">
        <v>0</v>
      </c>
      <c r="DL138" s="197">
        <v>0</v>
      </c>
      <c r="DM138" s="197">
        <v>0</v>
      </c>
      <c r="DN138" s="197">
        <v>0</v>
      </c>
      <c r="DO138" s="197">
        <v>0</v>
      </c>
      <c r="DP138" s="197">
        <v>0</v>
      </c>
      <c r="DQ138" s="197">
        <v>0</v>
      </c>
      <c r="DR138" s="197">
        <v>0</v>
      </c>
      <c r="DS138" s="197">
        <v>0</v>
      </c>
      <c r="DT138" s="197">
        <v>0</v>
      </c>
      <c r="DU138" s="197">
        <v>0</v>
      </c>
      <c r="DV138" s="197">
        <v>0</v>
      </c>
      <c r="DW138" s="197">
        <v>0</v>
      </c>
      <c r="DX138" s="197">
        <v>0</v>
      </c>
      <c r="DY138" s="197">
        <v>0</v>
      </c>
      <c r="DZ138" s="197">
        <v>0</v>
      </c>
      <c r="EA138" s="197">
        <v>0</v>
      </c>
      <c r="EB138" s="197">
        <v>0</v>
      </c>
      <c r="EC138" s="197">
        <v>0</v>
      </c>
      <c r="ED138" s="197">
        <f>3000</f>
        <v>3000</v>
      </c>
      <c r="EE138" s="197">
        <f t="shared" ref="EE138:FJ138" si="525">ED138+3000</f>
        <v>6000</v>
      </c>
      <c r="EF138" s="197">
        <f t="shared" si="525"/>
        <v>9000</v>
      </c>
      <c r="EG138" s="197">
        <f t="shared" si="525"/>
        <v>12000</v>
      </c>
      <c r="EH138" s="197">
        <f t="shared" si="525"/>
        <v>15000</v>
      </c>
      <c r="EI138" s="197">
        <f t="shared" si="525"/>
        <v>18000</v>
      </c>
      <c r="EJ138" s="197">
        <f t="shared" si="525"/>
        <v>21000</v>
      </c>
      <c r="EK138" s="197">
        <f t="shared" si="525"/>
        <v>24000</v>
      </c>
      <c r="EL138" s="197">
        <f t="shared" si="525"/>
        <v>27000</v>
      </c>
      <c r="EM138" s="197">
        <f t="shared" si="525"/>
        <v>30000</v>
      </c>
      <c r="EN138" s="197">
        <f t="shared" si="525"/>
        <v>33000</v>
      </c>
      <c r="EO138" s="263">
        <f t="shared" si="525"/>
        <v>36000</v>
      </c>
      <c r="EP138" s="197">
        <f t="shared" si="525"/>
        <v>39000</v>
      </c>
      <c r="EQ138" s="197">
        <f t="shared" si="525"/>
        <v>42000</v>
      </c>
      <c r="ER138" s="197">
        <f t="shared" si="525"/>
        <v>45000</v>
      </c>
      <c r="ES138" s="197">
        <f t="shared" si="525"/>
        <v>48000</v>
      </c>
      <c r="ET138" s="197">
        <f t="shared" si="525"/>
        <v>51000</v>
      </c>
      <c r="EU138" s="197">
        <f t="shared" si="525"/>
        <v>54000</v>
      </c>
      <c r="EV138" s="197">
        <f t="shared" si="525"/>
        <v>57000</v>
      </c>
      <c r="EW138" s="197">
        <f t="shared" si="525"/>
        <v>60000</v>
      </c>
      <c r="EX138" s="197">
        <f t="shared" si="525"/>
        <v>63000</v>
      </c>
      <c r="EY138" s="197">
        <f t="shared" si="525"/>
        <v>66000</v>
      </c>
      <c r="EZ138" s="197">
        <f t="shared" si="525"/>
        <v>69000</v>
      </c>
      <c r="FA138" s="197">
        <f t="shared" si="525"/>
        <v>72000</v>
      </c>
      <c r="FB138" s="197">
        <f t="shared" si="525"/>
        <v>75000</v>
      </c>
      <c r="FC138" s="197">
        <f t="shared" si="525"/>
        <v>78000</v>
      </c>
      <c r="FD138" s="197">
        <f t="shared" si="525"/>
        <v>81000</v>
      </c>
      <c r="FE138" s="197">
        <f t="shared" si="525"/>
        <v>84000</v>
      </c>
      <c r="FF138" s="197">
        <f t="shared" si="525"/>
        <v>87000</v>
      </c>
      <c r="FG138" s="197">
        <f t="shared" si="525"/>
        <v>90000</v>
      </c>
      <c r="FH138" s="197">
        <f t="shared" si="525"/>
        <v>93000</v>
      </c>
      <c r="FI138" s="197">
        <f t="shared" si="525"/>
        <v>96000</v>
      </c>
      <c r="FJ138" s="197">
        <f t="shared" si="525"/>
        <v>99000</v>
      </c>
      <c r="FK138" s="197">
        <f t="shared" ref="FK138:GJ138" si="526">FJ138+3000</f>
        <v>102000</v>
      </c>
      <c r="FL138" s="197">
        <f t="shared" si="526"/>
        <v>105000</v>
      </c>
      <c r="FM138" s="197">
        <f t="shared" si="526"/>
        <v>108000</v>
      </c>
      <c r="FN138" s="197">
        <f t="shared" si="526"/>
        <v>111000</v>
      </c>
      <c r="FO138" s="197">
        <f t="shared" si="526"/>
        <v>114000</v>
      </c>
      <c r="FP138" s="197">
        <f t="shared" si="526"/>
        <v>117000</v>
      </c>
      <c r="FQ138" s="197">
        <f t="shared" si="526"/>
        <v>120000</v>
      </c>
      <c r="FR138" s="197">
        <f t="shared" si="526"/>
        <v>123000</v>
      </c>
      <c r="FS138" s="197">
        <f t="shared" si="526"/>
        <v>126000</v>
      </c>
      <c r="FT138" s="197">
        <f t="shared" si="526"/>
        <v>129000</v>
      </c>
      <c r="FU138" s="197">
        <f t="shared" si="526"/>
        <v>132000</v>
      </c>
      <c r="FV138" s="197">
        <f t="shared" si="526"/>
        <v>135000</v>
      </c>
      <c r="FW138" s="197">
        <f t="shared" si="526"/>
        <v>138000</v>
      </c>
      <c r="FX138" s="197">
        <f t="shared" si="526"/>
        <v>141000</v>
      </c>
      <c r="FY138" s="197">
        <f t="shared" si="526"/>
        <v>144000</v>
      </c>
      <c r="FZ138" s="197">
        <f t="shared" si="526"/>
        <v>147000</v>
      </c>
      <c r="GA138" s="197">
        <f t="shared" si="526"/>
        <v>150000</v>
      </c>
      <c r="GB138" s="197">
        <f t="shared" si="526"/>
        <v>153000</v>
      </c>
      <c r="GC138" s="197">
        <f t="shared" si="526"/>
        <v>156000</v>
      </c>
      <c r="GD138" s="197">
        <f t="shared" si="526"/>
        <v>159000</v>
      </c>
      <c r="GE138" s="197">
        <f t="shared" si="526"/>
        <v>162000</v>
      </c>
      <c r="GF138" s="197">
        <f t="shared" si="526"/>
        <v>165000</v>
      </c>
      <c r="GG138" s="197">
        <f t="shared" si="526"/>
        <v>168000</v>
      </c>
      <c r="GH138" s="197">
        <f t="shared" si="526"/>
        <v>171000</v>
      </c>
      <c r="GI138" s="197">
        <f t="shared" si="526"/>
        <v>174000</v>
      </c>
      <c r="GJ138" s="197">
        <f t="shared" si="526"/>
        <v>177000</v>
      </c>
    </row>
    <row r="139" spans="1:256" ht="20.25" thickTop="1" thickBot="1" x14ac:dyDescent="0.3">
      <c r="A139" s="116"/>
      <c r="B139" s="117"/>
      <c r="C139" s="223"/>
      <c r="D139" s="118"/>
      <c r="E139" s="112"/>
      <c r="F139" s="113"/>
      <c r="G139" s="114"/>
      <c r="H139" s="115"/>
      <c r="I139" s="197"/>
      <c r="J139" s="197"/>
      <c r="K139" s="197"/>
      <c r="L139" s="197"/>
      <c r="M139" s="197"/>
      <c r="N139" s="197"/>
      <c r="O139" s="197"/>
      <c r="P139" s="197"/>
      <c r="Q139" s="197"/>
      <c r="R139" s="197"/>
      <c r="S139" s="197"/>
      <c r="T139" s="197"/>
      <c r="U139" s="197"/>
      <c r="V139" s="197"/>
      <c r="W139" s="197"/>
      <c r="X139" s="197"/>
      <c r="Y139" s="197"/>
      <c r="Z139" s="197"/>
      <c r="AA139" s="197"/>
      <c r="AB139" s="197"/>
      <c r="AC139" s="197"/>
      <c r="AD139" s="197"/>
      <c r="AE139" s="197"/>
      <c r="AF139" s="197"/>
      <c r="AG139" s="197"/>
      <c r="AH139" s="197"/>
      <c r="AI139" s="197"/>
      <c r="AJ139" s="200"/>
      <c r="AK139" s="200"/>
      <c r="AL139" s="200"/>
      <c r="AM139" s="200"/>
      <c r="AN139" s="200"/>
      <c r="AO139" s="200"/>
      <c r="AP139" s="200"/>
      <c r="AQ139" s="200"/>
      <c r="AR139" s="200"/>
      <c r="AS139" s="200"/>
      <c r="AT139" s="200"/>
      <c r="AU139" s="200"/>
      <c r="AV139" s="200"/>
      <c r="AW139" s="200"/>
      <c r="AX139" s="200"/>
      <c r="AY139" s="200"/>
      <c r="AZ139" s="200"/>
      <c r="BA139" s="200"/>
      <c r="BB139" s="200"/>
      <c r="BC139" s="200"/>
      <c r="BD139" s="200"/>
      <c r="BE139" s="200"/>
      <c r="BF139" s="200"/>
      <c r="BG139" s="200"/>
      <c r="BH139" s="200"/>
      <c r="BI139" s="200"/>
      <c r="BJ139" s="200"/>
      <c r="BK139" s="200"/>
      <c r="BL139" s="200"/>
      <c r="BM139" s="200"/>
      <c r="BN139" s="200"/>
      <c r="BO139" s="200"/>
      <c r="BP139" s="200"/>
      <c r="BQ139" s="200"/>
      <c r="BR139" s="200"/>
      <c r="BS139" s="200"/>
      <c r="BT139" s="200"/>
      <c r="BU139" s="200"/>
      <c r="BV139" s="200"/>
      <c r="BW139" s="200"/>
      <c r="BX139" s="200"/>
      <c r="BY139" s="200"/>
      <c r="BZ139" s="200"/>
      <c r="CA139" s="200"/>
      <c r="CB139" s="200"/>
      <c r="CC139" s="200"/>
      <c r="CD139" s="200"/>
      <c r="CE139" s="200"/>
      <c r="CF139" s="200"/>
      <c r="CG139" s="200"/>
      <c r="CH139" s="200"/>
      <c r="CI139" s="200"/>
      <c r="CJ139" s="200"/>
      <c r="CK139" s="200"/>
      <c r="CL139" s="200"/>
      <c r="CM139" s="200"/>
      <c r="CN139" s="200"/>
      <c r="CO139" s="200"/>
      <c r="CP139" s="200"/>
      <c r="CQ139" s="200"/>
      <c r="CR139" s="200"/>
      <c r="CS139" s="200"/>
      <c r="CT139" s="200"/>
      <c r="CU139" s="200"/>
      <c r="CV139" s="200"/>
      <c r="CW139" s="200"/>
      <c r="CX139" s="200"/>
      <c r="CY139" s="200"/>
      <c r="CZ139" s="200"/>
      <c r="DA139" s="200"/>
      <c r="DB139" s="200"/>
      <c r="DC139" s="200"/>
      <c r="DD139" s="200"/>
      <c r="DE139" s="200"/>
      <c r="DF139" s="200"/>
      <c r="DG139" s="200"/>
      <c r="DH139" s="200"/>
      <c r="DI139" s="200"/>
      <c r="DJ139" s="200"/>
      <c r="DK139" s="200"/>
      <c r="DL139" s="200"/>
      <c r="DM139" s="200"/>
      <c r="DN139" s="200"/>
      <c r="DO139" s="200"/>
      <c r="DP139" s="200"/>
      <c r="DQ139" s="197"/>
      <c r="DR139" s="197"/>
      <c r="DS139" s="200"/>
      <c r="DT139" s="200"/>
      <c r="DU139" s="200"/>
      <c r="DV139" s="197"/>
      <c r="DW139" s="197"/>
      <c r="DX139" s="200"/>
      <c r="DY139" s="197"/>
      <c r="DZ139" s="200"/>
      <c r="EA139" s="200"/>
      <c r="EB139" s="200"/>
      <c r="EC139" s="200"/>
      <c r="ED139" s="200"/>
      <c r="EE139" s="197"/>
      <c r="EF139" s="200"/>
      <c r="EG139" s="200"/>
      <c r="EH139" s="200"/>
      <c r="EI139" s="197"/>
      <c r="EJ139" s="197"/>
      <c r="EK139" s="197"/>
      <c r="EL139" s="197"/>
      <c r="EM139" s="197"/>
      <c r="EN139" s="200"/>
      <c r="EO139" s="264"/>
      <c r="EP139" s="200"/>
      <c r="EQ139" s="200"/>
      <c r="ER139" s="200"/>
      <c r="ES139" s="200"/>
      <c r="ET139" s="200"/>
      <c r="EU139" s="200"/>
      <c r="EV139" s="200"/>
      <c r="EW139" s="200"/>
      <c r="EX139" s="200"/>
      <c r="EY139" s="200"/>
      <c r="EZ139" s="200"/>
      <c r="FA139" s="200"/>
      <c r="FB139" s="200"/>
      <c r="FC139" s="200"/>
      <c r="FD139" s="200"/>
      <c r="FE139" s="200"/>
      <c r="FF139" s="200"/>
      <c r="FG139" s="200"/>
      <c r="FH139" s="200"/>
      <c r="FI139" s="200"/>
      <c r="FJ139" s="200"/>
      <c r="FK139" s="200"/>
      <c r="FL139" s="200"/>
      <c r="FM139" s="200"/>
      <c r="FN139" s="200"/>
      <c r="FO139" s="200"/>
      <c r="FP139" s="200"/>
      <c r="FQ139" s="200"/>
      <c r="FR139" s="200"/>
      <c r="FS139" s="200"/>
      <c r="FT139" s="200"/>
      <c r="FU139" s="200"/>
      <c r="FV139" s="200"/>
      <c r="FW139" s="200"/>
      <c r="FX139" s="200"/>
      <c r="FY139" s="200"/>
      <c r="FZ139" s="200"/>
      <c r="GA139" s="200"/>
      <c r="GB139" s="200"/>
      <c r="GC139" s="200"/>
      <c r="GD139" s="200"/>
      <c r="GE139" s="200"/>
      <c r="GF139" s="200"/>
      <c r="GG139" s="200"/>
      <c r="GH139" s="200"/>
      <c r="GI139" s="200"/>
      <c r="GJ139" s="200"/>
    </row>
    <row r="140" spans="1:256" ht="20.25" thickTop="1" thickBot="1" x14ac:dyDescent="0.3">
      <c r="A140" s="119"/>
      <c r="B140" s="120"/>
      <c r="C140" s="33"/>
      <c r="D140" s="118"/>
      <c r="E140" s="112"/>
      <c r="F140" s="121"/>
      <c r="G140" s="114"/>
      <c r="H140" s="115"/>
      <c r="I140" s="197"/>
      <c r="J140" s="197"/>
      <c r="K140" s="197"/>
      <c r="L140" s="197"/>
      <c r="M140" s="197"/>
      <c r="N140" s="197"/>
      <c r="O140" s="197"/>
      <c r="P140" s="197"/>
      <c r="Q140" s="197"/>
      <c r="R140" s="197"/>
      <c r="S140" s="197"/>
      <c r="T140" s="197"/>
      <c r="U140" s="197"/>
      <c r="V140" s="197"/>
      <c r="W140" s="197"/>
      <c r="X140" s="197"/>
      <c r="Y140" s="197"/>
      <c r="Z140" s="197"/>
      <c r="AA140" s="197"/>
      <c r="AB140" s="197"/>
      <c r="AC140" s="197"/>
      <c r="AD140" s="197"/>
      <c r="AE140" s="197"/>
      <c r="AF140" s="197"/>
      <c r="AG140" s="197"/>
      <c r="AH140" s="197"/>
      <c r="AI140" s="197"/>
      <c r="AJ140" s="200"/>
      <c r="AK140" s="200"/>
      <c r="AL140" s="200"/>
      <c r="AM140" s="200"/>
      <c r="AN140" s="200"/>
      <c r="AO140" s="200"/>
      <c r="AP140" s="200"/>
      <c r="AQ140" s="200"/>
      <c r="AR140" s="200"/>
      <c r="AS140" s="200"/>
      <c r="AT140" s="200"/>
      <c r="AU140" s="200"/>
      <c r="AV140" s="200"/>
      <c r="AW140" s="200"/>
      <c r="AX140" s="200"/>
      <c r="AY140" s="200"/>
      <c r="AZ140" s="200"/>
      <c r="BA140" s="200"/>
      <c r="BB140" s="200"/>
      <c r="BC140" s="200"/>
      <c r="BD140" s="200"/>
      <c r="BE140" s="200"/>
      <c r="BF140" s="200"/>
      <c r="BG140" s="200"/>
      <c r="BH140" s="200"/>
      <c r="BI140" s="200"/>
      <c r="BJ140" s="200"/>
      <c r="BK140" s="200"/>
      <c r="BL140" s="200"/>
      <c r="BM140" s="200"/>
      <c r="BN140" s="200"/>
      <c r="BO140" s="200"/>
      <c r="BP140" s="200"/>
      <c r="BQ140" s="200"/>
      <c r="BR140" s="200"/>
      <c r="BS140" s="200"/>
      <c r="BT140" s="200"/>
      <c r="BU140" s="200"/>
      <c r="BV140" s="200"/>
      <c r="BW140" s="200"/>
      <c r="BX140" s="200"/>
      <c r="BY140" s="200"/>
      <c r="BZ140" s="200"/>
      <c r="CA140" s="200"/>
      <c r="CB140" s="200"/>
      <c r="CC140" s="200"/>
      <c r="CD140" s="200"/>
      <c r="CE140" s="200"/>
      <c r="CF140" s="200"/>
      <c r="CG140" s="200"/>
      <c r="CH140" s="200"/>
      <c r="CI140" s="200"/>
      <c r="CJ140" s="200"/>
      <c r="CK140" s="200"/>
      <c r="CL140" s="200"/>
      <c r="CM140" s="200"/>
      <c r="CN140" s="200"/>
      <c r="CO140" s="200"/>
      <c r="CP140" s="200"/>
      <c r="CQ140" s="200"/>
      <c r="CR140" s="200"/>
      <c r="CS140" s="200"/>
      <c r="CT140" s="200"/>
      <c r="CU140" s="200"/>
      <c r="CV140" s="200"/>
      <c r="CW140" s="200"/>
      <c r="CX140" s="200"/>
      <c r="CY140" s="200"/>
      <c r="CZ140" s="200"/>
      <c r="DA140" s="200"/>
      <c r="DB140" s="200"/>
      <c r="DC140" s="200"/>
      <c r="DD140" s="200"/>
      <c r="DE140" s="200"/>
      <c r="DF140" s="200"/>
      <c r="DG140" s="200"/>
      <c r="DH140" s="200"/>
      <c r="DI140" s="200"/>
      <c r="DJ140" s="200"/>
      <c r="DK140" s="200"/>
      <c r="DL140" s="200"/>
      <c r="DM140" s="200"/>
      <c r="DN140" s="200"/>
      <c r="DO140" s="200"/>
      <c r="DP140" s="200"/>
      <c r="DQ140" s="197"/>
      <c r="DR140" s="197"/>
      <c r="DS140" s="200"/>
      <c r="DT140" s="200"/>
      <c r="DU140" s="200"/>
      <c r="DV140" s="197"/>
      <c r="DW140" s="197"/>
      <c r="DX140" s="200"/>
      <c r="DY140" s="197"/>
      <c r="DZ140" s="200"/>
      <c r="EA140" s="200"/>
      <c r="EB140" s="200"/>
      <c r="EC140" s="200"/>
      <c r="ED140" s="200"/>
      <c r="EE140" s="197"/>
      <c r="EF140" s="200"/>
      <c r="EG140" s="200"/>
      <c r="EH140" s="200"/>
      <c r="EI140" s="197"/>
      <c r="EJ140" s="197"/>
      <c r="EK140" s="197"/>
      <c r="EL140" s="197"/>
      <c r="EM140" s="197"/>
      <c r="EN140" s="200"/>
      <c r="EO140" s="265"/>
      <c r="EP140" s="200"/>
      <c r="EQ140" s="200"/>
      <c r="ER140" s="200"/>
      <c r="ES140" s="200"/>
      <c r="ET140" s="200"/>
      <c r="EU140" s="200"/>
      <c r="EV140" s="200"/>
      <c r="EW140" s="200"/>
      <c r="EX140" s="200"/>
      <c r="EY140" s="200"/>
      <c r="EZ140" s="200"/>
      <c r="FA140" s="200"/>
      <c r="FB140" s="200"/>
      <c r="FC140" s="200"/>
      <c r="FD140" s="200"/>
      <c r="FE140" s="200"/>
      <c r="FF140" s="200"/>
      <c r="FG140" s="200"/>
      <c r="FH140" s="200"/>
      <c r="FI140" s="200"/>
      <c r="FJ140" s="200"/>
      <c r="FK140" s="200"/>
      <c r="FL140" s="200"/>
      <c r="FM140" s="200"/>
      <c r="FN140" s="200"/>
      <c r="FO140" s="200"/>
      <c r="FP140" s="200"/>
      <c r="FQ140" s="200"/>
      <c r="FR140" s="200"/>
      <c r="FS140" s="200"/>
      <c r="FT140" s="200"/>
      <c r="FU140" s="200"/>
      <c r="FV140" s="200"/>
      <c r="FW140" s="200"/>
      <c r="FX140" s="200"/>
      <c r="FY140" s="200"/>
      <c r="FZ140" s="200"/>
      <c r="GA140" s="200"/>
      <c r="GB140" s="200"/>
      <c r="GC140" s="200"/>
      <c r="GD140" s="200"/>
      <c r="GE140" s="200"/>
      <c r="GF140" s="200"/>
      <c r="GG140" s="200"/>
      <c r="GH140" s="200"/>
      <c r="GI140" s="200"/>
      <c r="GJ140" s="200"/>
    </row>
    <row r="141" spans="1:256" ht="24" thickTop="1" thickBot="1" x14ac:dyDescent="0.3">
      <c r="A141" s="241" t="s">
        <v>167</v>
      </c>
      <c r="B141" s="241"/>
      <c r="C141" s="242"/>
      <c r="D141" s="241"/>
      <c r="E141" s="241"/>
      <c r="F141" s="241"/>
      <c r="G141" s="122">
        <f>SUM(G12:G140)</f>
        <v>2631320</v>
      </c>
      <c r="H141" s="115"/>
      <c r="I141" s="201">
        <f t="shared" ref="I141:AN141" si="527">SUM(I13:I140)</f>
        <v>696000</v>
      </c>
      <c r="J141" s="201">
        <f t="shared" si="527"/>
        <v>720000</v>
      </c>
      <c r="K141" s="201">
        <f t="shared" si="527"/>
        <v>744000</v>
      </c>
      <c r="L141" s="201">
        <f t="shared" si="527"/>
        <v>768000</v>
      </c>
      <c r="M141" s="201">
        <f t="shared" si="527"/>
        <v>799000</v>
      </c>
      <c r="N141" s="201">
        <f t="shared" si="527"/>
        <v>831000</v>
      </c>
      <c r="O141" s="201">
        <f t="shared" si="527"/>
        <v>863000</v>
      </c>
      <c r="P141" s="201">
        <f t="shared" si="527"/>
        <v>895000</v>
      </c>
      <c r="Q141" s="201">
        <f t="shared" si="527"/>
        <v>927000</v>
      </c>
      <c r="R141" s="201">
        <f t="shared" si="527"/>
        <v>959000</v>
      </c>
      <c r="S141" s="201">
        <f t="shared" si="527"/>
        <v>991000</v>
      </c>
      <c r="T141" s="201">
        <f t="shared" si="527"/>
        <v>1023000</v>
      </c>
      <c r="U141" s="201">
        <f t="shared" si="527"/>
        <v>1055000</v>
      </c>
      <c r="V141" s="201">
        <f t="shared" si="527"/>
        <v>1087000</v>
      </c>
      <c r="W141" s="201">
        <f t="shared" si="527"/>
        <v>1119000</v>
      </c>
      <c r="X141" s="201">
        <f t="shared" si="527"/>
        <v>1151000</v>
      </c>
      <c r="Y141" s="201">
        <f t="shared" si="527"/>
        <v>1193000</v>
      </c>
      <c r="Z141" s="201">
        <f t="shared" si="527"/>
        <v>1225000</v>
      </c>
      <c r="AA141" s="201">
        <f t="shared" si="527"/>
        <v>1268000</v>
      </c>
      <c r="AB141" s="201">
        <f t="shared" si="527"/>
        <v>1311000</v>
      </c>
      <c r="AC141" s="201">
        <f t="shared" si="527"/>
        <v>1354000</v>
      </c>
      <c r="AD141" s="201">
        <f t="shared" si="527"/>
        <v>1397000</v>
      </c>
      <c r="AE141" s="201">
        <f t="shared" si="527"/>
        <v>1453000</v>
      </c>
      <c r="AF141" s="201">
        <f t="shared" si="527"/>
        <v>1509000</v>
      </c>
      <c r="AG141" s="201">
        <f t="shared" si="527"/>
        <v>1565000</v>
      </c>
      <c r="AH141" s="201">
        <f t="shared" si="527"/>
        <v>1621000</v>
      </c>
      <c r="AI141" s="201">
        <f t="shared" si="527"/>
        <v>1677000</v>
      </c>
      <c r="AJ141" s="201">
        <f t="shared" si="527"/>
        <v>1739000</v>
      </c>
      <c r="AK141" s="201">
        <f t="shared" si="527"/>
        <v>1816000</v>
      </c>
      <c r="AL141" s="201">
        <f t="shared" si="527"/>
        <v>1892000</v>
      </c>
      <c r="AM141" s="201">
        <f t="shared" si="527"/>
        <v>1968000</v>
      </c>
      <c r="AN141" s="201">
        <f t="shared" si="527"/>
        <v>2048000</v>
      </c>
      <c r="AO141" s="201">
        <f t="shared" ref="AO141:BT141" si="528">SUM(AO13:AO140)</f>
        <v>2128000</v>
      </c>
      <c r="AP141" s="201">
        <f t="shared" si="528"/>
        <v>2208000</v>
      </c>
      <c r="AQ141" s="201">
        <f t="shared" si="528"/>
        <v>2288000</v>
      </c>
      <c r="AR141" s="201">
        <f t="shared" si="528"/>
        <v>2368000</v>
      </c>
      <c r="AS141" s="201">
        <f t="shared" si="528"/>
        <v>2448000</v>
      </c>
      <c r="AT141" s="201">
        <f t="shared" si="528"/>
        <v>2528000</v>
      </c>
      <c r="AU141" s="201">
        <f t="shared" si="528"/>
        <v>2608000</v>
      </c>
      <c r="AV141" s="201">
        <f t="shared" si="528"/>
        <v>2688000</v>
      </c>
      <c r="AW141" s="201">
        <f t="shared" si="528"/>
        <v>2768000</v>
      </c>
      <c r="AX141" s="201">
        <f t="shared" si="528"/>
        <v>2848000</v>
      </c>
      <c r="AY141" s="201">
        <f t="shared" si="528"/>
        <v>2928000</v>
      </c>
      <c r="AZ141" s="201">
        <f t="shared" si="528"/>
        <v>3008000</v>
      </c>
      <c r="BA141" s="201">
        <f t="shared" si="528"/>
        <v>3088000</v>
      </c>
      <c r="BB141" s="201">
        <f t="shared" si="528"/>
        <v>3168000</v>
      </c>
      <c r="BC141" s="201">
        <f t="shared" si="528"/>
        <v>3248000</v>
      </c>
      <c r="BD141" s="201">
        <f t="shared" si="528"/>
        <v>3328000</v>
      </c>
      <c r="BE141" s="201">
        <f t="shared" si="528"/>
        <v>3408000</v>
      </c>
      <c r="BF141" s="201">
        <f t="shared" si="528"/>
        <v>3496000</v>
      </c>
      <c r="BG141" s="201">
        <f t="shared" si="528"/>
        <v>3584000</v>
      </c>
      <c r="BH141" s="201">
        <f t="shared" si="528"/>
        <v>3672000</v>
      </c>
      <c r="BI141" s="201">
        <f t="shared" si="528"/>
        <v>3779000</v>
      </c>
      <c r="BJ141" s="201">
        <f t="shared" si="528"/>
        <v>3883000</v>
      </c>
      <c r="BK141" s="201">
        <f t="shared" si="528"/>
        <v>3986000</v>
      </c>
      <c r="BL141" s="201">
        <f t="shared" si="528"/>
        <v>4090000</v>
      </c>
      <c r="BM141" s="201">
        <f t="shared" si="528"/>
        <v>4196000</v>
      </c>
      <c r="BN141" s="201">
        <f t="shared" si="528"/>
        <v>4302000</v>
      </c>
      <c r="BO141" s="201">
        <f t="shared" si="528"/>
        <v>4408000</v>
      </c>
      <c r="BP141" s="201">
        <f t="shared" si="528"/>
        <v>4514000</v>
      </c>
      <c r="BQ141" s="201">
        <f t="shared" si="528"/>
        <v>4620000</v>
      </c>
      <c r="BR141" s="201">
        <f t="shared" si="528"/>
        <v>4729000</v>
      </c>
      <c r="BS141" s="201">
        <f t="shared" si="528"/>
        <v>4836000</v>
      </c>
      <c r="BT141" s="201">
        <f t="shared" si="528"/>
        <v>4943000</v>
      </c>
      <c r="BU141" s="201">
        <f t="shared" ref="BU141:CZ141" si="529">SUM(BU13:BU140)</f>
        <v>5068000</v>
      </c>
      <c r="BV141" s="201">
        <f t="shared" si="529"/>
        <v>5193000</v>
      </c>
      <c r="BW141" s="201">
        <f t="shared" si="529"/>
        <v>5318000</v>
      </c>
      <c r="BX141" s="201">
        <f t="shared" si="529"/>
        <v>5443000</v>
      </c>
      <c r="BY141" s="201">
        <f t="shared" si="529"/>
        <v>5591000</v>
      </c>
      <c r="BZ141" s="201">
        <f t="shared" si="529"/>
        <v>5739000</v>
      </c>
      <c r="CA141" s="201">
        <f t="shared" si="529"/>
        <v>5887000</v>
      </c>
      <c r="CB141" s="201">
        <f t="shared" si="529"/>
        <v>6043000</v>
      </c>
      <c r="CC141" s="201">
        <f t="shared" si="529"/>
        <v>6199000</v>
      </c>
      <c r="CD141" s="201">
        <f t="shared" si="529"/>
        <v>6367000</v>
      </c>
      <c r="CE141" s="201">
        <f t="shared" si="529"/>
        <v>6535000</v>
      </c>
      <c r="CF141" s="201">
        <f t="shared" si="529"/>
        <v>6703000</v>
      </c>
      <c r="CG141" s="201">
        <f t="shared" si="529"/>
        <v>6876000</v>
      </c>
      <c r="CH141" s="201">
        <f t="shared" si="529"/>
        <v>7059000</v>
      </c>
      <c r="CI141" s="201">
        <f t="shared" si="529"/>
        <v>7242000</v>
      </c>
      <c r="CJ141" s="201">
        <f t="shared" si="529"/>
        <v>7425000</v>
      </c>
      <c r="CK141" s="201">
        <f t="shared" si="529"/>
        <v>7605000</v>
      </c>
      <c r="CL141" s="201">
        <f t="shared" si="529"/>
        <v>7785000</v>
      </c>
      <c r="CM141" s="201">
        <f t="shared" si="529"/>
        <v>7965000</v>
      </c>
      <c r="CN141" s="201">
        <f t="shared" si="529"/>
        <v>8142000</v>
      </c>
      <c r="CO141" s="201">
        <f t="shared" si="529"/>
        <v>8324000</v>
      </c>
      <c r="CP141" s="201">
        <f t="shared" si="529"/>
        <v>8511000</v>
      </c>
      <c r="CQ141" s="201">
        <f t="shared" si="529"/>
        <v>8703000</v>
      </c>
      <c r="CR141" s="201">
        <f t="shared" si="529"/>
        <v>8895000</v>
      </c>
      <c r="CS141" s="201">
        <f t="shared" si="529"/>
        <v>9121000</v>
      </c>
      <c r="CT141" s="201">
        <f t="shared" si="529"/>
        <v>9330000</v>
      </c>
      <c r="CU141" s="201">
        <f t="shared" si="529"/>
        <v>9567000</v>
      </c>
      <c r="CV141" s="201">
        <f t="shared" si="529"/>
        <v>9806000</v>
      </c>
      <c r="CW141" s="201">
        <f t="shared" si="529"/>
        <v>10035000</v>
      </c>
      <c r="CX141" s="201">
        <f t="shared" si="529"/>
        <v>10264000</v>
      </c>
      <c r="CY141" s="201">
        <f t="shared" si="529"/>
        <v>10493000</v>
      </c>
      <c r="CZ141" s="201">
        <f t="shared" si="529"/>
        <v>10726000</v>
      </c>
      <c r="DA141" s="201">
        <f t="shared" ref="DA141:DQ141" si="530">SUM(DA13:DA140)</f>
        <v>10959000</v>
      </c>
      <c r="DB141" s="201">
        <f t="shared" si="530"/>
        <v>11192000</v>
      </c>
      <c r="DC141" s="201">
        <f t="shared" si="530"/>
        <v>11425000</v>
      </c>
      <c r="DD141" s="201">
        <f t="shared" si="530"/>
        <v>11658000</v>
      </c>
      <c r="DE141" s="201">
        <f t="shared" si="530"/>
        <v>11897000</v>
      </c>
      <c r="DF141" s="201">
        <f t="shared" si="530"/>
        <v>12149000</v>
      </c>
      <c r="DG141" s="201">
        <f t="shared" si="530"/>
        <v>12403000</v>
      </c>
      <c r="DH141" s="201">
        <f t="shared" si="530"/>
        <v>12671000</v>
      </c>
      <c r="DI141" s="201">
        <f t="shared" si="530"/>
        <v>12951000</v>
      </c>
      <c r="DJ141" s="201">
        <f t="shared" si="530"/>
        <v>13246000</v>
      </c>
      <c r="DK141" s="201">
        <f t="shared" si="530"/>
        <v>13541000</v>
      </c>
      <c r="DL141" s="201">
        <f t="shared" si="530"/>
        <v>13836000</v>
      </c>
      <c r="DM141" s="201">
        <f t="shared" si="530"/>
        <v>14131000</v>
      </c>
      <c r="DN141" s="201">
        <f t="shared" si="530"/>
        <v>14426000</v>
      </c>
      <c r="DO141" s="201">
        <f t="shared" si="530"/>
        <v>14721000</v>
      </c>
      <c r="DP141" s="201">
        <f t="shared" si="530"/>
        <v>15016000</v>
      </c>
      <c r="DQ141" s="202">
        <f t="shared" si="530"/>
        <v>15391000</v>
      </c>
      <c r="DR141" s="202">
        <f t="shared" ref="DR141:FK141" si="531">SUM(DR12:DR140)</f>
        <v>15766000</v>
      </c>
      <c r="DS141" s="203">
        <f t="shared" si="531"/>
        <v>16162000</v>
      </c>
      <c r="DT141" s="203">
        <f t="shared" si="531"/>
        <v>16558000</v>
      </c>
      <c r="DU141" s="203">
        <f t="shared" si="531"/>
        <v>16954000</v>
      </c>
      <c r="DV141" s="202">
        <f t="shared" si="531"/>
        <v>17350000</v>
      </c>
      <c r="DW141" s="202">
        <f t="shared" si="531"/>
        <v>17768000</v>
      </c>
      <c r="DX141" s="202">
        <f t="shared" si="531"/>
        <v>18186000</v>
      </c>
      <c r="DY141" s="202">
        <f t="shared" si="531"/>
        <v>18629000</v>
      </c>
      <c r="DZ141" s="201">
        <f t="shared" si="531"/>
        <v>19072000</v>
      </c>
      <c r="EA141" s="201">
        <f t="shared" si="531"/>
        <v>19515000</v>
      </c>
      <c r="EB141" s="201">
        <f t="shared" si="531"/>
        <v>19958000</v>
      </c>
      <c r="EC141" s="204">
        <f t="shared" si="531"/>
        <v>20417000</v>
      </c>
      <c r="ED141" s="204">
        <f t="shared" si="531"/>
        <v>20919000</v>
      </c>
      <c r="EE141" s="204">
        <f t="shared" si="531"/>
        <v>21422000</v>
      </c>
      <c r="EF141" s="201">
        <f t="shared" si="531"/>
        <v>21944000</v>
      </c>
      <c r="EG141" s="201">
        <f t="shared" si="531"/>
        <v>22465000</v>
      </c>
      <c r="EH141" s="203">
        <f t="shared" si="531"/>
        <v>22986000</v>
      </c>
      <c r="EI141" s="203">
        <f t="shared" si="531"/>
        <v>23507000</v>
      </c>
      <c r="EJ141" s="203">
        <f t="shared" si="531"/>
        <v>24028000</v>
      </c>
      <c r="EK141" s="203">
        <f t="shared" si="531"/>
        <v>24539000</v>
      </c>
      <c r="EL141" s="203">
        <f t="shared" si="531"/>
        <v>25045000</v>
      </c>
      <c r="EM141" s="203">
        <f t="shared" si="531"/>
        <v>25551000</v>
      </c>
      <c r="EN141" s="203">
        <f t="shared" si="531"/>
        <v>26057000</v>
      </c>
      <c r="EO141" s="203">
        <f t="shared" si="531"/>
        <v>26622000</v>
      </c>
      <c r="EP141" s="203">
        <f t="shared" si="531"/>
        <v>27212000</v>
      </c>
      <c r="EQ141" s="203">
        <f t="shared" si="531"/>
        <v>27802000</v>
      </c>
      <c r="ER141" s="203">
        <f t="shared" si="531"/>
        <v>28392000</v>
      </c>
      <c r="ES141" s="201">
        <f t="shared" si="531"/>
        <v>28982000</v>
      </c>
      <c r="ET141" s="201">
        <f t="shared" si="531"/>
        <v>29572000</v>
      </c>
      <c r="EU141" s="201">
        <f t="shared" si="531"/>
        <v>30162000</v>
      </c>
      <c r="EV141" s="201">
        <f t="shared" si="531"/>
        <v>30752000</v>
      </c>
      <c r="EW141" s="201">
        <f t="shared" si="531"/>
        <v>31342000</v>
      </c>
      <c r="EX141" s="201">
        <f t="shared" si="531"/>
        <v>31932000</v>
      </c>
      <c r="EY141" s="201">
        <f t="shared" si="531"/>
        <v>32522000</v>
      </c>
      <c r="EZ141" s="201">
        <f t="shared" si="531"/>
        <v>33112000</v>
      </c>
      <c r="FA141" s="201">
        <f t="shared" si="531"/>
        <v>33702000</v>
      </c>
      <c r="FB141" s="201">
        <f t="shared" si="531"/>
        <v>34292000</v>
      </c>
      <c r="FC141" s="201">
        <f t="shared" si="531"/>
        <v>34882000</v>
      </c>
      <c r="FD141" s="201">
        <f t="shared" si="531"/>
        <v>35472000</v>
      </c>
      <c r="FE141" s="201">
        <f t="shared" si="531"/>
        <v>36062000</v>
      </c>
      <c r="FF141" s="201">
        <f t="shared" si="531"/>
        <v>36652000</v>
      </c>
      <c r="FG141" s="201">
        <f t="shared" si="531"/>
        <v>37242000</v>
      </c>
      <c r="FH141" s="201">
        <f t="shared" si="531"/>
        <v>37832000</v>
      </c>
      <c r="FI141" s="201">
        <f t="shared" si="531"/>
        <v>38422000</v>
      </c>
      <c r="FJ141" s="201">
        <f t="shared" si="531"/>
        <v>39012000</v>
      </c>
      <c r="FK141" s="201">
        <f t="shared" si="531"/>
        <v>39602000</v>
      </c>
      <c r="FL141" s="201">
        <f t="shared" ref="FL141:GJ141" si="532">SUM(FL12:FL140)</f>
        <v>40192000</v>
      </c>
      <c r="FM141" s="201">
        <f t="shared" si="532"/>
        <v>40782000</v>
      </c>
      <c r="FN141" s="201">
        <f t="shared" si="532"/>
        <v>41372000</v>
      </c>
      <c r="FO141" s="201">
        <f t="shared" si="532"/>
        <v>41962000</v>
      </c>
      <c r="FP141" s="201">
        <f t="shared" si="532"/>
        <v>42552000</v>
      </c>
      <c r="FQ141" s="201">
        <f t="shared" si="532"/>
        <v>43142000</v>
      </c>
      <c r="FR141" s="201">
        <f t="shared" si="532"/>
        <v>43732000</v>
      </c>
      <c r="FS141" s="201">
        <f t="shared" si="532"/>
        <v>44322000</v>
      </c>
      <c r="FT141" s="201">
        <f t="shared" si="532"/>
        <v>44912000</v>
      </c>
      <c r="FU141" s="201">
        <f t="shared" si="532"/>
        <v>45502000</v>
      </c>
      <c r="FV141" s="201">
        <f t="shared" si="532"/>
        <v>46092000</v>
      </c>
      <c r="FW141" s="201">
        <f t="shared" si="532"/>
        <v>46682000</v>
      </c>
      <c r="FX141" s="201">
        <f t="shared" si="532"/>
        <v>47272000</v>
      </c>
      <c r="FY141" s="201">
        <f t="shared" si="532"/>
        <v>47862000</v>
      </c>
      <c r="FZ141" s="201">
        <f t="shared" si="532"/>
        <v>48452000</v>
      </c>
      <c r="GA141" s="201">
        <f t="shared" si="532"/>
        <v>49042000</v>
      </c>
      <c r="GB141" s="201">
        <f t="shared" si="532"/>
        <v>49632000</v>
      </c>
      <c r="GC141" s="201">
        <f t="shared" si="532"/>
        <v>50222000</v>
      </c>
      <c r="GD141" s="201">
        <f t="shared" si="532"/>
        <v>50812000</v>
      </c>
      <c r="GE141" s="201">
        <f t="shared" si="532"/>
        <v>51402000</v>
      </c>
      <c r="GF141" s="201">
        <f t="shared" si="532"/>
        <v>51992000</v>
      </c>
      <c r="GG141" s="201">
        <f t="shared" si="532"/>
        <v>52582000</v>
      </c>
      <c r="GH141" s="201">
        <f t="shared" si="532"/>
        <v>53172000</v>
      </c>
      <c r="GI141" s="201">
        <f t="shared" si="532"/>
        <v>53762000</v>
      </c>
      <c r="GJ141" s="201">
        <f t="shared" si="532"/>
        <v>54352000</v>
      </c>
      <c r="GK141" s="123"/>
      <c r="GL141" s="123"/>
      <c r="GM141" s="123"/>
      <c r="GN141" s="123"/>
      <c r="GO141" s="123"/>
      <c r="GP141" s="123"/>
      <c r="GQ141" s="123"/>
      <c r="GR141" s="123"/>
      <c r="GS141" s="123"/>
      <c r="GT141" s="123"/>
      <c r="GU141" s="123"/>
      <c r="GV141" s="123"/>
      <c r="GW141" s="123"/>
      <c r="GX141" s="123"/>
      <c r="GY141" s="123"/>
      <c r="GZ141" s="123"/>
      <c r="HA141" s="123"/>
      <c r="HB141" s="123"/>
      <c r="HC141" s="123"/>
      <c r="HD141" s="123"/>
      <c r="HE141" s="123"/>
      <c r="HF141" s="123"/>
      <c r="HG141" s="123"/>
      <c r="HH141" s="123"/>
      <c r="HI141" s="123"/>
      <c r="HJ141" s="123"/>
      <c r="HK141" s="123"/>
      <c r="HL141" s="123"/>
      <c r="HM141" s="123"/>
      <c r="HN141" s="123"/>
      <c r="HO141" s="123"/>
      <c r="HP141" s="123"/>
      <c r="HQ141" s="123"/>
      <c r="HR141" s="123"/>
      <c r="HS141" s="123"/>
      <c r="HT141" s="123"/>
      <c r="HU141" s="123"/>
      <c r="HV141" s="123"/>
      <c r="HW141" s="123"/>
      <c r="HX141" s="123"/>
      <c r="HY141" s="123"/>
      <c r="HZ141" s="123"/>
      <c r="IA141" s="123"/>
      <c r="IB141" s="123"/>
      <c r="IC141" s="123"/>
      <c r="ID141" s="123"/>
      <c r="IE141" s="123"/>
      <c r="IF141" s="123"/>
      <c r="IG141" s="123"/>
      <c r="IH141" s="123"/>
      <c r="II141" s="123"/>
      <c r="IJ141" s="123"/>
      <c r="IK141" s="123"/>
      <c r="IL141" s="123"/>
      <c r="IM141" s="123"/>
      <c r="IN141" s="123"/>
      <c r="IO141" s="123"/>
      <c r="IP141" s="123"/>
      <c r="IQ141" s="123"/>
      <c r="IR141" s="123"/>
      <c r="IS141" s="123"/>
      <c r="IT141" s="123"/>
      <c r="IU141" s="123"/>
      <c r="IV141" s="123"/>
    </row>
    <row r="142" spans="1:256" ht="22.5" thickTop="1" thickBot="1" x14ac:dyDescent="0.3">
      <c r="C142" s="245" t="s">
        <v>104</v>
      </c>
      <c r="D142" s="246"/>
      <c r="E142" s="246"/>
      <c r="F142" s="247"/>
      <c r="G142" s="124">
        <v>71000</v>
      </c>
      <c r="H142" s="125">
        <v>520100</v>
      </c>
      <c r="I142" s="125">
        <v>296500</v>
      </c>
      <c r="AC142" s="126"/>
      <c r="AJ142" s="127"/>
      <c r="AS142" s="128"/>
      <c r="AT142" s="96"/>
      <c r="BS142" s="101"/>
      <c r="DD142" s="129"/>
      <c r="DJ142" s="130"/>
    </row>
    <row r="143" spans="1:256" ht="19.5" customHeight="1" thickBot="1" x14ac:dyDescent="0.3">
      <c r="C143" s="250" t="s">
        <v>155</v>
      </c>
      <c r="D143" s="251"/>
      <c r="E143" s="251"/>
      <c r="F143" s="252"/>
      <c r="G143" s="224">
        <v>24302165</v>
      </c>
      <c r="H143" s="224">
        <v>23736165</v>
      </c>
      <c r="I143" s="91">
        <v>24036165</v>
      </c>
      <c r="J143" s="131"/>
      <c r="AC143" s="126"/>
      <c r="AJ143" s="127"/>
      <c r="AS143" s="128"/>
      <c r="AT143" s="96"/>
      <c r="BS143" s="101"/>
    </row>
    <row r="144" spans="1:256" ht="26.25" customHeight="1" thickBot="1" x14ac:dyDescent="0.3">
      <c r="C144" s="253"/>
      <c r="D144" s="254"/>
      <c r="E144" s="254"/>
      <c r="F144" s="255"/>
      <c r="G144" s="225"/>
      <c r="H144" s="225"/>
      <c r="I144" s="91">
        <v>23959015</v>
      </c>
      <c r="AC144" s="101"/>
      <c r="AH144" s="96"/>
      <c r="AI144" s="132"/>
      <c r="AL144" s="101"/>
      <c r="AN144" s="133"/>
      <c r="AO144" s="134"/>
      <c r="BS144" s="101"/>
      <c r="CK144" s="101"/>
      <c r="CP144" s="96"/>
      <c r="CQ144" s="104"/>
      <c r="CR144" s="101"/>
      <c r="CS144" s="104"/>
      <c r="CT144" s="96"/>
      <c r="CU144" s="104"/>
      <c r="CV144" s="135"/>
      <c r="CW144" s="136"/>
    </row>
    <row r="145" spans="1:101" ht="28.5" customHeight="1" thickBot="1" x14ac:dyDescent="0.3">
      <c r="C145" s="238" t="s">
        <v>168</v>
      </c>
      <c r="D145" s="239"/>
      <c r="E145" s="239"/>
      <c r="F145" s="240"/>
      <c r="G145" s="137">
        <v>566000</v>
      </c>
      <c r="H145" s="138" t="s">
        <v>169</v>
      </c>
      <c r="I145" s="91">
        <v>23653015</v>
      </c>
      <c r="J145" s="91">
        <v>23583125</v>
      </c>
      <c r="K145" s="91">
        <v>23077125</v>
      </c>
      <c r="AC145" s="101"/>
      <c r="AH145" s="96"/>
      <c r="AI145" s="132"/>
      <c r="AL145" s="101"/>
      <c r="AN145" s="133"/>
      <c r="AO145" s="134"/>
      <c r="BS145" s="101"/>
      <c r="CK145" s="101"/>
      <c r="CP145" s="96"/>
      <c r="CQ145" s="104"/>
      <c r="CR145" s="101"/>
      <c r="CS145" s="104"/>
      <c r="CT145" s="96"/>
      <c r="CU145" s="104"/>
      <c r="CV145" s="135"/>
      <c r="CW145" s="136"/>
    </row>
    <row r="146" spans="1:101" ht="19.5" thickBot="1" x14ac:dyDescent="0.3">
      <c r="C146" s="248" t="s">
        <v>105</v>
      </c>
      <c r="D146" s="249"/>
      <c r="E146" s="249"/>
      <c r="F146" s="249"/>
      <c r="G146" s="139">
        <f>G147-G141-G142</f>
        <v>931260</v>
      </c>
      <c r="H146" s="140"/>
      <c r="I146" s="93"/>
      <c r="J146" s="104"/>
      <c r="K146" s="104"/>
      <c r="L146" s="104"/>
      <c r="O146" s="141"/>
      <c r="AC146" s="142"/>
      <c r="AI146" s="143"/>
      <c r="AK146" s="144"/>
      <c r="CP146" s="96"/>
      <c r="CQ146" s="104"/>
      <c r="CR146" s="101"/>
      <c r="CS146" s="104"/>
      <c r="CT146" s="104"/>
      <c r="CU146" s="104"/>
      <c r="CV146" s="145"/>
      <c r="CW146" s="141"/>
    </row>
    <row r="147" spans="1:101" ht="21" thickBot="1" x14ac:dyDescent="0.35">
      <c r="C147" s="243" t="s">
        <v>106</v>
      </c>
      <c r="D147" s="244"/>
      <c r="E147" s="244"/>
      <c r="F147" s="244"/>
      <c r="G147" s="146">
        <v>3633580</v>
      </c>
      <c r="H147" s="147">
        <v>3333580</v>
      </c>
      <c r="I147" s="147">
        <v>3853680</v>
      </c>
      <c r="J147" s="144"/>
      <c r="K147" s="101"/>
      <c r="L147" s="104"/>
      <c r="Z147" s="148"/>
      <c r="AI147" s="149"/>
      <c r="CP147" s="104"/>
      <c r="CQ147" s="104"/>
      <c r="CR147" s="101"/>
      <c r="CS147" s="104"/>
      <c r="CT147" s="101"/>
      <c r="CU147" s="104"/>
      <c r="CV147" s="150"/>
      <c r="CW147" s="141"/>
    </row>
    <row r="148" spans="1:101" ht="16.5" thickBot="1" x14ac:dyDescent="0.3">
      <c r="G148" s="101"/>
      <c r="H148" s="101"/>
      <c r="I148" s="147">
        <v>3653680</v>
      </c>
      <c r="J148" s="151"/>
      <c r="K148" s="104"/>
      <c r="L148" s="104"/>
      <c r="AC148" s="152"/>
      <c r="AI148" s="153"/>
      <c r="AK148" s="101"/>
      <c r="AR148" s="105"/>
      <c r="CP148" s="104"/>
      <c r="CQ148" s="104"/>
      <c r="CR148" s="101"/>
      <c r="CS148" s="104"/>
      <c r="CT148" s="104"/>
      <c r="CU148" s="104"/>
      <c r="CV148" s="145"/>
      <c r="CW148" s="141"/>
    </row>
    <row r="149" spans="1:101" ht="19.5" thickBot="1" x14ac:dyDescent="0.3">
      <c r="C149" s="154"/>
      <c r="D149" s="155"/>
      <c r="E149" s="154"/>
      <c r="F149" s="101"/>
      <c r="G149" s="156"/>
      <c r="H149" s="157"/>
      <c r="I149" s="147">
        <v>3715680</v>
      </c>
      <c r="J149" s="104"/>
      <c r="K149" s="158"/>
      <c r="L149" s="104"/>
      <c r="AI149" s="159"/>
      <c r="AK149" s="106"/>
      <c r="AR149" s="106"/>
      <c r="CP149" s="104"/>
      <c r="CQ149" s="104"/>
      <c r="CR149" s="101"/>
      <c r="CS149" s="104"/>
      <c r="CT149" s="104"/>
      <c r="CU149" s="104"/>
      <c r="CV149" s="104"/>
      <c r="CW149" s="104"/>
    </row>
    <row r="150" spans="1:101" ht="18" x14ac:dyDescent="0.25">
      <c r="C150" s="160"/>
      <c r="D150" s="161"/>
      <c r="E150" s="154"/>
      <c r="G150" s="162"/>
      <c r="H150" s="163"/>
      <c r="I150" s="104"/>
      <c r="J150" s="164"/>
      <c r="K150" s="101"/>
      <c r="L150" s="104"/>
      <c r="AK150" s="152"/>
      <c r="CP150" s="104"/>
      <c r="CQ150" s="104"/>
      <c r="CR150" s="101"/>
      <c r="CS150" s="104"/>
      <c r="CT150" s="104"/>
      <c r="CU150" s="104"/>
      <c r="CV150" s="104"/>
      <c r="CW150" s="104"/>
    </row>
    <row r="151" spans="1:101" ht="18" x14ac:dyDescent="0.25">
      <c r="C151" s="160"/>
      <c r="D151" s="165"/>
      <c r="E151" s="166"/>
      <c r="G151" s="136"/>
      <c r="H151" s="167"/>
      <c r="I151" s="104"/>
      <c r="J151" s="168"/>
      <c r="K151" s="104"/>
      <c r="L151" s="104"/>
      <c r="AK151" s="152"/>
      <c r="CP151" s="104"/>
      <c r="CQ151" s="104"/>
      <c r="CR151" s="101"/>
      <c r="CS151" s="104"/>
      <c r="CT151" s="104"/>
      <c r="CU151" s="104"/>
      <c r="CV151" s="104"/>
      <c r="CW151" s="104"/>
    </row>
    <row r="152" spans="1:101" ht="15.75" x14ac:dyDescent="0.25">
      <c r="C152" s="160"/>
      <c r="D152" s="165"/>
      <c r="E152" s="154"/>
      <c r="F152" s="104"/>
      <c r="G152" s="136"/>
      <c r="H152" s="104"/>
      <c r="AK152" s="152"/>
    </row>
    <row r="153" spans="1:101" ht="15.75" x14ac:dyDescent="0.25">
      <c r="C153" s="160"/>
      <c r="D153" s="165"/>
      <c r="E153" s="154"/>
      <c r="F153" s="104"/>
      <c r="G153" s="104"/>
      <c r="H153" s="104"/>
      <c r="I153" s="104"/>
      <c r="CQ153" s="104"/>
      <c r="CR153" s="101"/>
      <c r="CT153" s="104"/>
      <c r="CU153" s="101"/>
    </row>
    <row r="154" spans="1:101" ht="18" x14ac:dyDescent="0.25">
      <c r="C154" s="160"/>
      <c r="D154" s="165"/>
      <c r="E154" s="154"/>
      <c r="F154" s="104"/>
      <c r="H154" s="101"/>
      <c r="I154" s="169"/>
      <c r="AJ154" s="101"/>
      <c r="AK154" s="170"/>
      <c r="AL154" s="170"/>
    </row>
    <row r="155" spans="1:101" ht="18" x14ac:dyDescent="0.25">
      <c r="C155" s="160"/>
      <c r="D155" s="165"/>
      <c r="E155" s="104"/>
      <c r="F155" s="104"/>
      <c r="G155" s="171"/>
      <c r="H155" s="104"/>
      <c r="AA155" s="172"/>
      <c r="AJ155" s="101"/>
      <c r="AK155" s="170"/>
      <c r="AM155" s="96"/>
      <c r="AN155" s="173"/>
    </row>
    <row r="156" spans="1:101" ht="15.75" x14ac:dyDescent="0.25">
      <c r="C156" s="174"/>
      <c r="D156" s="175"/>
    </row>
    <row r="157" spans="1:101" x14ac:dyDescent="0.25">
      <c r="AL157" s="126"/>
    </row>
    <row r="159" spans="1:101" ht="15.75" x14ac:dyDescent="0.25">
      <c r="A159" s="176"/>
      <c r="B159" s="176"/>
      <c r="D159" s="177"/>
    </row>
    <row r="160" spans="1:101" ht="15.75" x14ac:dyDescent="0.25">
      <c r="E160" s="178"/>
    </row>
    <row r="161" spans="5:5" ht="15.75" x14ac:dyDescent="0.25">
      <c r="E161" s="178"/>
    </row>
    <row r="163" spans="5:5" ht="15.75" x14ac:dyDescent="0.25">
      <c r="E163" s="178"/>
    </row>
  </sheetData>
  <mergeCells count="13">
    <mergeCell ref="C145:F145"/>
    <mergeCell ref="A141:F141"/>
    <mergeCell ref="C147:F147"/>
    <mergeCell ref="C142:F142"/>
    <mergeCell ref="C146:F146"/>
    <mergeCell ref="C143:F144"/>
    <mergeCell ref="H143:H144"/>
    <mergeCell ref="H2:L2"/>
    <mergeCell ref="A4:C4"/>
    <mergeCell ref="A6:C6"/>
    <mergeCell ref="A2:C2"/>
    <mergeCell ref="A8:C8"/>
    <mergeCell ref="G143:G144"/>
  </mergeCells>
  <conditionalFormatting sqref="H8">
    <cfRule type="timePeriod" dxfId="2" priority="8" timePeriod="lastMonth">
      <formula>AND(MONTH(H8)=MONTH(EDATE(TODAY(),0-1)),YEAR(H8)=YEAR(EDATE(TODAY(),0-1)))</formula>
    </cfRule>
  </conditionalFormatting>
  <conditionalFormatting sqref="EE6">
    <cfRule type="expression" dxfId="1" priority="7">
      <formula>"cellules=mois dernier"</formula>
    </cfRule>
  </conditionalFormatting>
  <conditionalFormatting sqref="EN11 EN139:EN141">
    <cfRule type="expression" priority="5">
      <formula>"Valeurs&gt;5000 si cellule selectionnée"</formula>
    </cfRule>
    <cfRule type="expression" priority="6">
      <formula>"ActiveSheet.Feuil1.cells(B12 +I).Select; Range(EN12:EN124).Select;Activecells.DisplayFormat.Interior.Color =17"</formula>
    </cfRule>
  </conditionalFormatting>
  <conditionalFormatting sqref="EP29:GJ29">
    <cfRule type="cellIs" dxfId="0" priority="1" operator="greaterThan">
      <formula>300000</formula>
    </cfRule>
  </conditionalFormatting>
  <dataValidations count="2">
    <dataValidation type="list" allowBlank="1" showInputMessage="1" showErrorMessage="1" sqref="D4" xr:uid="{00000000-0002-0000-0000-000000000000}">
      <formula1>$C$12:$C$137</formula1>
    </dataValidation>
    <dataValidation type="list" allowBlank="1" showInputMessage="1" showErrorMessage="1" sqref="D12:D138" xr:uid="{00000000-0002-0000-0000-000001000000}">
      <formula1>"1000,2000,3000,4000,5000,6000,7000,8000,9000,10000,15000,20000,25000,30000,35000,40000,45000,50000"</formula1>
    </dataValidation>
  </dataValidations>
  <pageMargins left="0.7" right="0.7" top="0.75" bottom="0.75" header="0.3" footer="0.3"/>
  <pageSetup paperSize="9" orientation="portrait" r:id="rId1"/>
  <ignoredErrors>
    <ignoredError sqref="I141:AX141 BA141" formulaRange="1"/>
  </ignoredErrors>
  <drawing r:id="rId2"/>
  <legacyDrawing r:id="rId3"/>
  <controls>
    <mc:AlternateContent xmlns:mc="http://schemas.openxmlformats.org/markup-compatibility/2006">
      <mc:Choice Requires="x14">
        <control shapeId="1057" r:id="rId4" name="CommandButton1">
          <controlPr defaultSize="0" autoLine="0" autoPict="0" r:id="rId5">
            <anchor moveWithCells="1">
              <from>
                <xdr:col>12</xdr:col>
                <xdr:colOff>19050</xdr:colOff>
                <xdr:row>145</xdr:row>
                <xdr:rowOff>238125</xdr:rowOff>
              </from>
              <to>
                <xdr:col>12</xdr:col>
                <xdr:colOff>771525</xdr:colOff>
                <xdr:row>147</xdr:row>
                <xdr:rowOff>28575</xdr:rowOff>
              </to>
            </anchor>
          </controlPr>
        </control>
      </mc:Choice>
      <mc:Fallback>
        <control shapeId="1057" r:id="rId4" name="CommandButton1"/>
      </mc:Fallback>
    </mc:AlternateContent>
    <mc:AlternateContent xmlns:mc="http://schemas.openxmlformats.org/markup-compatibility/2006">
      <mc:Choice Requires="x14">
        <control shapeId="1041" r:id="rId6" name="MOISVALIDE">
          <controlPr defaultSize="0" autoLine="0" r:id="rId7">
            <anchor moveWithCells="1">
              <from>
                <xdr:col>6</xdr:col>
                <xdr:colOff>742950</xdr:colOff>
                <xdr:row>7</xdr:row>
                <xdr:rowOff>85725</xdr:rowOff>
              </from>
              <to>
                <xdr:col>7</xdr:col>
                <xdr:colOff>714375</xdr:colOff>
                <xdr:row>8</xdr:row>
                <xdr:rowOff>104775</xdr:rowOff>
              </to>
            </anchor>
          </controlPr>
        </control>
      </mc:Choice>
      <mc:Fallback>
        <control shapeId="1041" r:id="rId6" name="MOISVALIDE"/>
      </mc:Fallback>
    </mc:AlternateContent>
    <mc:AlternateContent xmlns:mc="http://schemas.openxmlformats.org/markup-compatibility/2006">
      <mc:Choice Requires="x14">
        <control shapeId="1048" r:id="rId8" name="Button 24">
          <controlPr defaultSize="0" print="0" autoFill="0" autoPict="0" macro="[0]!ECHELON">
            <anchor moveWithCells="1" sizeWithCells="1">
              <from>
                <xdr:col>9</xdr:col>
                <xdr:colOff>209550</xdr:colOff>
                <xdr:row>145</xdr:row>
                <xdr:rowOff>104775</xdr:rowOff>
              </from>
              <to>
                <xdr:col>10</xdr:col>
                <xdr:colOff>304800</xdr:colOff>
                <xdr:row>147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9" r:id="rId9" name="Button 25">
          <controlPr defaultSize="0" print="0" autoFill="0" autoPict="0" macro="[0]!DEPART">
            <anchor moveWithCells="1" sizeWithCells="1">
              <from>
                <xdr:col>9</xdr:col>
                <xdr:colOff>238125</xdr:colOff>
                <xdr:row>147</xdr:row>
                <xdr:rowOff>123825</xdr:rowOff>
              </from>
              <to>
                <xdr:col>10</xdr:col>
                <xdr:colOff>381000</xdr:colOff>
                <xdr:row>149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" r:id="rId10" name="Button 28">
          <controlPr defaultSize="0" print="0" autoFill="0" autoPict="0" macro="[0]!NORMALISER">
            <anchor moveWithCells="1" sizeWithCells="1">
              <from>
                <xdr:col>10</xdr:col>
                <xdr:colOff>133350</xdr:colOff>
                <xdr:row>146</xdr:row>
                <xdr:rowOff>190500</xdr:rowOff>
              </from>
              <to>
                <xdr:col>11</xdr:col>
                <xdr:colOff>200025</xdr:colOff>
                <xdr:row>148</xdr:row>
                <xdr:rowOff>9525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"/>
  <sheetViews>
    <sheetView workbookViewId="0"/>
  </sheetViews>
  <sheetFormatPr baseColWidth="10" defaultColWidth="10.710937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EM210"/>
  <sheetViews>
    <sheetView topLeftCell="A22" workbookViewId="0">
      <selection activeCell="H9" sqref="H9"/>
    </sheetView>
  </sheetViews>
  <sheetFormatPr baseColWidth="10" defaultColWidth="10.7109375" defaultRowHeight="15" x14ac:dyDescent="0.25"/>
  <cols>
    <col min="3" max="3" width="27.140625" bestFit="1" customWidth="1"/>
    <col min="4" max="4" width="29.140625" customWidth="1"/>
    <col min="5" max="5" width="18.140625" bestFit="1" customWidth="1"/>
    <col min="6" max="6" width="14.85546875" bestFit="1" customWidth="1"/>
    <col min="7" max="7" width="29" customWidth="1"/>
  </cols>
  <sheetData>
    <row r="1" spans="1:14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</row>
    <row r="2" spans="1:143" ht="27" customHeight="1" x14ac:dyDescent="0.25">
      <c r="A2" s="1"/>
      <c r="B2" s="1"/>
      <c r="C2" s="1"/>
      <c r="D2" s="1"/>
      <c r="E2" s="87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</row>
    <row r="3" spans="1:143" ht="15.75" x14ac:dyDescent="0.25">
      <c r="A3" s="1"/>
      <c r="B3" s="1"/>
      <c r="C3" s="1"/>
      <c r="D3" s="1"/>
      <c r="E3" s="87"/>
      <c r="F3" s="13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</row>
    <row r="4" spans="1:143" x14ac:dyDescent="0.25">
      <c r="A4" s="1"/>
      <c r="B4" s="1"/>
      <c r="C4" s="1"/>
      <c r="D4" s="1"/>
      <c r="E4" s="88"/>
      <c r="F4" s="2"/>
      <c r="G4" s="1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</row>
    <row r="5" spans="1:143" ht="12" customHeight="1" x14ac:dyDescent="0.25">
      <c r="A5" s="1"/>
      <c r="B5" s="1"/>
      <c r="C5" s="1"/>
      <c r="D5" s="1"/>
      <c r="E5" s="87"/>
      <c r="F5" s="1"/>
      <c r="G5" s="3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</row>
    <row r="6" spans="1:143" ht="27" customHeight="1" x14ac:dyDescent="0.25">
      <c r="A6" s="1"/>
      <c r="B6" s="1"/>
      <c r="C6" s="1"/>
      <c r="D6" s="1"/>
      <c r="E6" s="87"/>
      <c r="F6" s="4" t="s">
        <v>2</v>
      </c>
      <c r="G6" s="5" t="s">
        <v>3</v>
      </c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</row>
    <row r="7" spans="1:143" x14ac:dyDescent="0.25">
      <c r="A7" s="1"/>
      <c r="B7" s="1"/>
      <c r="C7" s="1"/>
      <c r="D7" s="1"/>
      <c r="E7" s="87"/>
      <c r="F7" s="1"/>
      <c r="G7" s="6" t="s">
        <v>3</v>
      </c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</row>
    <row r="8" spans="1:143" ht="26.25" customHeight="1" x14ac:dyDescent="0.25">
      <c r="A8" s="1"/>
      <c r="B8" s="1"/>
      <c r="C8" s="1"/>
      <c r="D8" s="1"/>
      <c r="E8" s="89"/>
      <c r="F8" s="1"/>
      <c r="G8" s="8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</row>
    <row r="9" spans="1:14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</row>
    <row r="10" spans="1:143" ht="15.75" thickBot="1" x14ac:dyDescent="0.3">
      <c r="A10" s="6"/>
      <c r="B10" s="1"/>
      <c r="C10" s="1"/>
      <c r="D10" s="6"/>
      <c r="E10" s="6"/>
      <c r="F10" s="6"/>
      <c r="G10" s="6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</row>
    <row r="11" spans="1:143" ht="37.5" thickTop="1" thickBot="1" x14ac:dyDescent="0.3">
      <c r="A11" s="9"/>
      <c r="B11" s="21" t="s">
        <v>4</v>
      </c>
      <c r="C11" s="72" t="s">
        <v>5</v>
      </c>
      <c r="D11" s="21" t="s">
        <v>6</v>
      </c>
      <c r="E11" s="22" t="s">
        <v>7</v>
      </c>
      <c r="F11" s="23" t="s">
        <v>8</v>
      </c>
      <c r="G11" s="90" t="s">
        <v>163</v>
      </c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</row>
    <row r="12" spans="1:143" ht="20.25" thickTop="1" thickBot="1" x14ac:dyDescent="0.3">
      <c r="A12" s="9"/>
      <c r="B12" s="17">
        <v>1</v>
      </c>
      <c r="C12" s="73" t="s">
        <v>146</v>
      </c>
      <c r="D12" s="28">
        <v>5000</v>
      </c>
      <c r="E12" s="61">
        <v>43160</v>
      </c>
      <c r="F12" s="23"/>
      <c r="G12" s="79">
        <v>0</v>
      </c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</row>
    <row r="13" spans="1:143" ht="19.5" thickTop="1" x14ac:dyDescent="0.25">
      <c r="A13" s="60"/>
      <c r="B13" s="17">
        <v>2</v>
      </c>
      <c r="C13" s="73" t="s">
        <v>10</v>
      </c>
      <c r="D13" s="15">
        <v>1000</v>
      </c>
      <c r="E13" s="19">
        <v>39083</v>
      </c>
      <c r="F13" s="24"/>
      <c r="G13" s="79">
        <v>0</v>
      </c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</row>
    <row r="14" spans="1:143" ht="18.75" x14ac:dyDescent="0.25">
      <c r="A14" s="6"/>
      <c r="B14" s="17">
        <v>3</v>
      </c>
      <c r="C14" s="78" t="s">
        <v>11</v>
      </c>
      <c r="D14" s="29">
        <v>10000</v>
      </c>
      <c r="E14" s="19">
        <v>41943</v>
      </c>
      <c r="F14" s="25">
        <v>42856</v>
      </c>
      <c r="G14" s="79">
        <v>60000</v>
      </c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</row>
    <row r="15" spans="1:143" ht="18.75" x14ac:dyDescent="0.25">
      <c r="A15" s="6"/>
      <c r="B15" s="17">
        <v>4</v>
      </c>
      <c r="C15" s="73" t="s">
        <v>120</v>
      </c>
      <c r="D15" s="30">
        <v>2000</v>
      </c>
      <c r="E15" s="19">
        <v>43101</v>
      </c>
      <c r="F15" s="25"/>
      <c r="G15" s="79">
        <v>10000</v>
      </c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</row>
    <row r="16" spans="1:143" ht="18.75" x14ac:dyDescent="0.25">
      <c r="A16" s="60"/>
      <c r="B16" s="17">
        <v>5</v>
      </c>
      <c r="C16" s="73" t="s">
        <v>12</v>
      </c>
      <c r="D16" s="15">
        <v>1000</v>
      </c>
      <c r="E16" s="19">
        <v>41882</v>
      </c>
      <c r="F16" s="25"/>
      <c r="G16" s="80">
        <v>25000</v>
      </c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</row>
    <row r="17" spans="1:143" ht="18.75" x14ac:dyDescent="0.25">
      <c r="A17" s="60"/>
      <c r="B17" s="17">
        <v>6</v>
      </c>
      <c r="C17" s="78" t="s">
        <v>13</v>
      </c>
      <c r="D17" s="28">
        <v>5000</v>
      </c>
      <c r="E17" s="19">
        <v>39083</v>
      </c>
      <c r="F17" s="25">
        <v>42370</v>
      </c>
      <c r="G17" s="81">
        <v>52400</v>
      </c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</row>
    <row r="18" spans="1:143" ht="18.75" x14ac:dyDescent="0.25">
      <c r="A18" s="60"/>
      <c r="B18" s="17">
        <v>7</v>
      </c>
      <c r="C18" s="73" t="s">
        <v>14</v>
      </c>
      <c r="D18" s="28">
        <v>5000</v>
      </c>
      <c r="E18" s="19">
        <v>43497</v>
      </c>
      <c r="F18" s="25"/>
      <c r="G18" s="64">
        <v>0</v>
      </c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</row>
    <row r="19" spans="1:143" ht="18.75" x14ac:dyDescent="0.25">
      <c r="A19" s="60"/>
      <c r="B19" s="17">
        <v>8</v>
      </c>
      <c r="C19" s="73" t="s">
        <v>150</v>
      </c>
      <c r="D19" s="30">
        <v>2000</v>
      </c>
      <c r="E19" s="19">
        <v>43282</v>
      </c>
      <c r="F19" s="25"/>
      <c r="G19" s="80">
        <v>10000</v>
      </c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</row>
    <row r="20" spans="1:143" ht="18.75" x14ac:dyDescent="0.25">
      <c r="A20" s="60"/>
      <c r="B20" s="17">
        <v>9</v>
      </c>
      <c r="C20" s="73" t="s">
        <v>15</v>
      </c>
      <c r="D20" s="15">
        <v>1000</v>
      </c>
      <c r="E20" s="19">
        <v>39173</v>
      </c>
      <c r="F20" s="25"/>
      <c r="G20" s="80">
        <v>0</v>
      </c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</row>
    <row r="21" spans="1:143" ht="18.75" x14ac:dyDescent="0.25">
      <c r="A21" s="60" t="s">
        <v>3</v>
      </c>
      <c r="B21" s="17">
        <v>10</v>
      </c>
      <c r="C21" s="77" t="s">
        <v>16</v>
      </c>
      <c r="D21" s="15">
        <v>1000</v>
      </c>
      <c r="E21" s="19">
        <v>39083</v>
      </c>
      <c r="F21" s="25">
        <v>40390</v>
      </c>
      <c r="G21" s="64">
        <v>50000</v>
      </c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</row>
    <row r="22" spans="1:143" ht="18.75" x14ac:dyDescent="0.25">
      <c r="A22" s="60"/>
      <c r="B22" s="17">
        <v>11</v>
      </c>
      <c r="C22" s="73" t="s">
        <v>156</v>
      </c>
      <c r="D22" s="75">
        <v>3000</v>
      </c>
      <c r="E22" s="19">
        <v>43497</v>
      </c>
      <c r="F22" s="25"/>
      <c r="G22" s="64">
        <v>0</v>
      </c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</row>
    <row r="23" spans="1:143" ht="18.75" x14ac:dyDescent="0.25">
      <c r="A23" s="60"/>
      <c r="B23" s="17">
        <v>12</v>
      </c>
      <c r="C23" s="77" t="s">
        <v>107</v>
      </c>
      <c r="D23" s="29">
        <v>20000</v>
      </c>
      <c r="E23" s="19">
        <v>38261</v>
      </c>
      <c r="F23" s="25">
        <v>43497</v>
      </c>
      <c r="G23" s="64">
        <v>42500</v>
      </c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</row>
    <row r="24" spans="1:143" ht="18.75" x14ac:dyDescent="0.25">
      <c r="A24" s="60"/>
      <c r="B24" s="17">
        <v>13</v>
      </c>
      <c r="C24" s="73" t="s">
        <v>147</v>
      </c>
      <c r="D24" s="15">
        <v>5000</v>
      </c>
      <c r="E24" s="19">
        <v>43160</v>
      </c>
      <c r="F24" s="25"/>
      <c r="G24" s="64">
        <v>0</v>
      </c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</row>
    <row r="25" spans="1:143" ht="18.75" x14ac:dyDescent="0.25">
      <c r="A25" s="60"/>
      <c r="B25" s="17">
        <v>14</v>
      </c>
      <c r="C25" s="77" t="s">
        <v>17</v>
      </c>
      <c r="D25" s="29">
        <v>10000</v>
      </c>
      <c r="E25" s="19">
        <v>41943</v>
      </c>
      <c r="F25" s="25">
        <v>42309</v>
      </c>
      <c r="G25" s="64">
        <v>25000</v>
      </c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</row>
    <row r="26" spans="1:143" ht="18.75" x14ac:dyDescent="0.25">
      <c r="A26" s="6"/>
      <c r="B26" s="17">
        <v>15</v>
      </c>
      <c r="C26" s="73" t="s">
        <v>110</v>
      </c>
      <c r="D26" s="65">
        <v>1000</v>
      </c>
      <c r="E26" s="66">
        <v>39539</v>
      </c>
      <c r="F26" s="67">
        <v>40544</v>
      </c>
      <c r="G26" s="64">
        <v>21000</v>
      </c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</row>
    <row r="27" spans="1:143" ht="18.75" x14ac:dyDescent="0.25">
      <c r="A27" s="6"/>
      <c r="B27" s="17">
        <v>16</v>
      </c>
      <c r="C27" s="73" t="s">
        <v>19</v>
      </c>
      <c r="D27" s="28">
        <v>5000</v>
      </c>
      <c r="E27" s="20">
        <v>42370</v>
      </c>
      <c r="F27" s="25"/>
      <c r="G27" s="80">
        <v>0</v>
      </c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</row>
    <row r="28" spans="1:143" ht="19.5" thickBot="1" x14ac:dyDescent="0.3">
      <c r="A28" s="6"/>
      <c r="B28" s="17">
        <v>17</v>
      </c>
      <c r="C28" s="73" t="s">
        <v>121</v>
      </c>
      <c r="D28" s="30">
        <v>2000</v>
      </c>
      <c r="E28" s="20">
        <v>43101</v>
      </c>
      <c r="F28" s="25"/>
      <c r="G28" s="80">
        <v>40000</v>
      </c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</row>
    <row r="29" spans="1:143" ht="20.25" thickTop="1" thickBot="1" x14ac:dyDescent="0.3">
      <c r="A29" s="6"/>
      <c r="B29" s="17">
        <v>18</v>
      </c>
      <c r="C29" s="73" t="s">
        <v>148</v>
      </c>
      <c r="D29" s="29">
        <v>10000</v>
      </c>
      <c r="E29" s="61">
        <v>43160</v>
      </c>
      <c r="F29" s="25">
        <v>43466</v>
      </c>
      <c r="G29" s="80">
        <v>0</v>
      </c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</row>
    <row r="30" spans="1:143" ht="19.5" thickTop="1" x14ac:dyDescent="0.25">
      <c r="A30" s="60"/>
      <c r="B30" s="17">
        <v>19</v>
      </c>
      <c r="C30" s="73" t="s">
        <v>20</v>
      </c>
      <c r="D30" s="15">
        <v>1000</v>
      </c>
      <c r="E30" s="20">
        <v>39539</v>
      </c>
      <c r="F30" s="25"/>
      <c r="G30" s="80">
        <v>0</v>
      </c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</row>
    <row r="31" spans="1:143" ht="18.75" x14ac:dyDescent="0.25">
      <c r="A31" s="60"/>
      <c r="B31" s="17">
        <v>20</v>
      </c>
      <c r="C31" s="73" t="s">
        <v>122</v>
      </c>
      <c r="D31" s="30">
        <v>2000</v>
      </c>
      <c r="E31" s="20">
        <v>43101</v>
      </c>
      <c r="F31" s="26"/>
      <c r="G31" s="80">
        <v>20000</v>
      </c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  <c r="EL31" s="1"/>
      <c r="EM31" s="1"/>
    </row>
    <row r="32" spans="1:143" ht="18.75" x14ac:dyDescent="0.25">
      <c r="A32" s="60"/>
      <c r="B32" s="17">
        <v>21</v>
      </c>
      <c r="C32" s="73" t="s">
        <v>21</v>
      </c>
      <c r="D32" s="28">
        <v>5000</v>
      </c>
      <c r="E32" s="20">
        <v>42370</v>
      </c>
      <c r="F32" s="26"/>
      <c r="G32" s="64">
        <v>150000</v>
      </c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</row>
    <row r="33" spans="1:143" ht="18.75" x14ac:dyDescent="0.25">
      <c r="A33" s="6"/>
      <c r="B33" s="17">
        <v>22</v>
      </c>
      <c r="C33" s="73" t="s">
        <v>109</v>
      </c>
      <c r="D33" s="76">
        <v>3000</v>
      </c>
      <c r="E33" s="66">
        <v>40390</v>
      </c>
      <c r="F33" s="68">
        <v>42011</v>
      </c>
      <c r="G33" s="64">
        <v>35000</v>
      </c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  <c r="EL33" s="1"/>
      <c r="EM33" s="1"/>
    </row>
    <row r="34" spans="1:143" ht="18.75" x14ac:dyDescent="0.25">
      <c r="A34" s="60"/>
      <c r="B34" s="17">
        <v>23</v>
      </c>
      <c r="C34" s="78" t="s">
        <v>22</v>
      </c>
      <c r="D34" s="29">
        <v>15000</v>
      </c>
      <c r="E34" s="20">
        <v>42887</v>
      </c>
      <c r="F34" s="25">
        <v>43282</v>
      </c>
      <c r="G34" s="64">
        <v>0</v>
      </c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</row>
    <row r="35" spans="1:143" ht="18.75" x14ac:dyDescent="0.25">
      <c r="A35" s="60"/>
      <c r="B35" s="17">
        <v>24</v>
      </c>
      <c r="C35" s="73" t="s">
        <v>23</v>
      </c>
      <c r="D35" s="30">
        <v>2000</v>
      </c>
      <c r="E35" s="20">
        <v>41183</v>
      </c>
      <c r="F35" s="25"/>
      <c r="G35" s="64">
        <v>20000</v>
      </c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</row>
    <row r="36" spans="1:143" ht="18.75" x14ac:dyDescent="0.25">
      <c r="A36" s="60"/>
      <c r="B36" s="17">
        <v>25</v>
      </c>
      <c r="C36" s="78" t="s">
        <v>24</v>
      </c>
      <c r="D36" s="28">
        <v>5000</v>
      </c>
      <c r="E36" s="20">
        <v>39083</v>
      </c>
      <c r="F36" s="25">
        <v>42430</v>
      </c>
      <c r="G36" s="64">
        <v>25000</v>
      </c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  <c r="EL36" s="1"/>
      <c r="EM36" s="1"/>
    </row>
    <row r="37" spans="1:143" ht="18.75" x14ac:dyDescent="0.25">
      <c r="A37" s="60"/>
      <c r="B37" s="17">
        <v>26</v>
      </c>
      <c r="C37" s="77" t="s">
        <v>25</v>
      </c>
      <c r="D37" s="29">
        <v>20000</v>
      </c>
      <c r="E37" s="20">
        <v>38261</v>
      </c>
      <c r="F37" s="25">
        <v>43344</v>
      </c>
      <c r="G37" s="64">
        <v>0</v>
      </c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</row>
    <row r="38" spans="1:143" ht="18.75" x14ac:dyDescent="0.25">
      <c r="A38" s="60"/>
      <c r="B38" s="17">
        <v>27</v>
      </c>
      <c r="C38" s="73" t="s">
        <v>152</v>
      </c>
      <c r="D38" s="29">
        <v>10000</v>
      </c>
      <c r="E38" s="20">
        <v>43344</v>
      </c>
      <c r="F38" s="25"/>
      <c r="G38" s="64">
        <v>25000</v>
      </c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</row>
    <row r="39" spans="1:143" ht="18.75" x14ac:dyDescent="0.25">
      <c r="A39" s="60"/>
      <c r="B39" s="17">
        <v>28</v>
      </c>
      <c r="C39" s="73" t="s">
        <v>123</v>
      </c>
      <c r="D39" s="30">
        <v>2000</v>
      </c>
      <c r="E39" s="20">
        <v>43101</v>
      </c>
      <c r="F39" s="25"/>
      <c r="G39" s="64">
        <v>0</v>
      </c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  <c r="EL39" s="1"/>
      <c r="EM39" s="1"/>
    </row>
    <row r="40" spans="1:143" ht="18.75" x14ac:dyDescent="0.25">
      <c r="A40" s="60"/>
      <c r="B40" s="17">
        <v>29</v>
      </c>
      <c r="C40" s="73" t="s">
        <v>26</v>
      </c>
      <c r="D40" s="15">
        <v>1000</v>
      </c>
      <c r="E40" s="20">
        <v>40390</v>
      </c>
      <c r="F40" s="25"/>
      <c r="G40" s="64">
        <v>0</v>
      </c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</row>
    <row r="41" spans="1:143" ht="18.75" x14ac:dyDescent="0.25">
      <c r="A41" s="60"/>
      <c r="B41" s="17">
        <v>30</v>
      </c>
      <c r="C41" s="73" t="s">
        <v>28</v>
      </c>
      <c r="D41" s="28">
        <v>5000</v>
      </c>
      <c r="E41" s="20">
        <v>40238</v>
      </c>
      <c r="F41" s="25">
        <v>42430</v>
      </c>
      <c r="G41" s="80">
        <v>37500</v>
      </c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</row>
    <row r="42" spans="1:143" ht="18.75" x14ac:dyDescent="0.25">
      <c r="A42" s="60"/>
      <c r="B42" s="17">
        <v>31</v>
      </c>
      <c r="C42" s="77" t="s">
        <v>29</v>
      </c>
      <c r="D42" s="29">
        <v>15000</v>
      </c>
      <c r="E42" s="20">
        <v>38261</v>
      </c>
      <c r="F42" s="25">
        <v>43466</v>
      </c>
      <c r="G42" s="81">
        <v>300000</v>
      </c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</row>
    <row r="43" spans="1:143" ht="18.75" x14ac:dyDescent="0.25">
      <c r="A43" s="60"/>
      <c r="B43" s="17">
        <v>32</v>
      </c>
      <c r="C43" s="73" t="s">
        <v>31</v>
      </c>
      <c r="D43" s="30">
        <v>2000</v>
      </c>
      <c r="E43" s="20" t="s">
        <v>32</v>
      </c>
      <c r="F43" s="25"/>
      <c r="G43" s="80">
        <v>0</v>
      </c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</row>
    <row r="44" spans="1:143" ht="18.75" x14ac:dyDescent="0.25">
      <c r="A44" s="60"/>
      <c r="B44" s="17">
        <v>33</v>
      </c>
      <c r="C44" s="73" t="s">
        <v>157</v>
      </c>
      <c r="D44" s="75">
        <v>3000</v>
      </c>
      <c r="E44" s="20">
        <v>43497</v>
      </c>
      <c r="F44" s="25"/>
      <c r="G44" s="80">
        <v>0</v>
      </c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</row>
    <row r="45" spans="1:143" ht="18.75" x14ac:dyDescent="0.25">
      <c r="A45" s="6"/>
      <c r="B45" s="17">
        <v>34</v>
      </c>
      <c r="C45" s="73" t="s">
        <v>33</v>
      </c>
      <c r="D45" s="28">
        <v>5000</v>
      </c>
      <c r="E45" s="20">
        <v>41183</v>
      </c>
      <c r="F45" s="25">
        <v>42736</v>
      </c>
      <c r="G45" s="80">
        <v>40000</v>
      </c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  <c r="EL45" s="1"/>
      <c r="EM45" s="1"/>
    </row>
    <row r="46" spans="1:143" ht="18.75" x14ac:dyDescent="0.25">
      <c r="A46" s="6"/>
      <c r="B46" s="17">
        <v>35</v>
      </c>
      <c r="C46" s="73" t="s">
        <v>124</v>
      </c>
      <c r="D46" s="30">
        <v>2000</v>
      </c>
      <c r="E46" s="20">
        <v>43101</v>
      </c>
      <c r="F46" s="25"/>
      <c r="G46" s="64">
        <v>20000</v>
      </c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  <c r="EL46" s="1"/>
      <c r="EM46" s="1"/>
    </row>
    <row r="47" spans="1:143" ht="18.75" x14ac:dyDescent="0.25">
      <c r="A47" s="6"/>
      <c r="B47" s="17">
        <v>36</v>
      </c>
      <c r="C47" s="73" t="s">
        <v>35</v>
      </c>
      <c r="D47" s="30">
        <v>2000</v>
      </c>
      <c r="E47" s="20">
        <v>42795</v>
      </c>
      <c r="F47" s="25"/>
      <c r="G47" s="64">
        <v>0</v>
      </c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  <c r="EL47" s="1"/>
      <c r="EM47" s="1"/>
    </row>
    <row r="48" spans="1:143" ht="18.75" x14ac:dyDescent="0.25">
      <c r="A48" s="60"/>
      <c r="B48" s="17">
        <v>37</v>
      </c>
      <c r="C48" s="77" t="s">
        <v>36</v>
      </c>
      <c r="D48" s="29">
        <v>10000</v>
      </c>
      <c r="E48" s="20">
        <v>40179</v>
      </c>
      <c r="F48" s="25">
        <v>43101</v>
      </c>
      <c r="G48" s="64">
        <v>12000</v>
      </c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</row>
    <row r="49" spans="1:143" ht="18.75" x14ac:dyDescent="0.25">
      <c r="A49" s="60"/>
      <c r="B49" s="17">
        <v>38</v>
      </c>
      <c r="C49" s="73" t="s">
        <v>125</v>
      </c>
      <c r="D49" s="30">
        <v>2000</v>
      </c>
      <c r="E49" s="20">
        <v>43101</v>
      </c>
      <c r="F49" s="25"/>
      <c r="G49" s="64">
        <v>0</v>
      </c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</row>
    <row r="50" spans="1:143" ht="18.75" x14ac:dyDescent="0.25">
      <c r="A50" s="60"/>
      <c r="B50" s="17">
        <v>39</v>
      </c>
      <c r="C50" s="73" t="s">
        <v>38</v>
      </c>
      <c r="D50" s="15">
        <v>1000</v>
      </c>
      <c r="E50" s="20">
        <v>40543</v>
      </c>
      <c r="F50" s="25"/>
      <c r="G50" s="64">
        <v>0</v>
      </c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  <c r="EL50" s="1"/>
      <c r="EM50" s="1"/>
    </row>
    <row r="51" spans="1:143" ht="18.75" x14ac:dyDescent="0.25">
      <c r="A51" s="60"/>
      <c r="B51" s="17">
        <v>40</v>
      </c>
      <c r="C51" s="73" t="s">
        <v>126</v>
      </c>
      <c r="D51" s="28">
        <v>2000</v>
      </c>
      <c r="E51" s="20">
        <v>43101</v>
      </c>
      <c r="F51" s="25"/>
      <c r="G51" s="64">
        <v>0</v>
      </c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  <c r="EL51" s="1"/>
      <c r="EM51" s="1"/>
    </row>
    <row r="52" spans="1:143" ht="18.75" x14ac:dyDescent="0.25">
      <c r="A52" s="60"/>
      <c r="B52" s="17">
        <v>41</v>
      </c>
      <c r="C52" s="73" t="s">
        <v>37</v>
      </c>
      <c r="D52" s="28">
        <v>5000</v>
      </c>
      <c r="E52" s="20">
        <v>43525</v>
      </c>
      <c r="F52" s="25"/>
      <c r="G52" s="64">
        <v>0</v>
      </c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DY52" s="1"/>
      <c r="DZ52" s="1"/>
      <c r="EA52" s="1"/>
      <c r="EB52" s="1"/>
      <c r="EC52" s="1"/>
      <c r="ED52" s="1"/>
      <c r="EE52" s="1"/>
      <c r="EF52" s="1"/>
      <c r="EG52" s="1"/>
      <c r="EH52" s="1"/>
      <c r="EI52" s="1"/>
      <c r="EJ52" s="1"/>
      <c r="EK52" s="1"/>
      <c r="EL52" s="1"/>
      <c r="EM52" s="1"/>
    </row>
    <row r="53" spans="1:143" ht="18.75" x14ac:dyDescent="0.25">
      <c r="A53" s="60"/>
      <c r="B53" s="17">
        <v>42</v>
      </c>
      <c r="C53" s="73" t="s">
        <v>39</v>
      </c>
      <c r="D53" s="28">
        <v>5000</v>
      </c>
      <c r="E53" s="20">
        <v>42005</v>
      </c>
      <c r="F53" s="25"/>
      <c r="G53" s="64">
        <v>0</v>
      </c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  <c r="EL53" s="1"/>
      <c r="EM53" s="1"/>
    </row>
    <row r="54" spans="1:143" ht="18.75" x14ac:dyDescent="0.25">
      <c r="A54" s="60"/>
      <c r="B54" s="17">
        <v>43</v>
      </c>
      <c r="C54" s="73" t="s">
        <v>164</v>
      </c>
      <c r="D54" s="28">
        <v>5000</v>
      </c>
      <c r="E54" s="20">
        <v>43101</v>
      </c>
      <c r="F54" s="25">
        <v>43497</v>
      </c>
      <c r="G54" s="64">
        <v>0</v>
      </c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  <c r="EL54" s="1"/>
      <c r="EM54" s="1"/>
    </row>
    <row r="55" spans="1:143" ht="18.75" x14ac:dyDescent="0.25">
      <c r="A55" s="60"/>
      <c r="B55" s="17">
        <v>44</v>
      </c>
      <c r="C55" s="73" t="s">
        <v>40</v>
      </c>
      <c r="D55" s="15">
        <v>1000</v>
      </c>
      <c r="E55" s="20">
        <v>38261</v>
      </c>
      <c r="F55" s="25"/>
      <c r="G55" s="80">
        <v>30000</v>
      </c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  <c r="EL55" s="1"/>
      <c r="EM55" s="1"/>
    </row>
    <row r="56" spans="1:143" ht="18.75" x14ac:dyDescent="0.25">
      <c r="A56" s="60"/>
      <c r="B56" s="17">
        <v>45</v>
      </c>
      <c r="C56" s="73" t="s">
        <v>128</v>
      </c>
      <c r="D56" s="30">
        <v>2000</v>
      </c>
      <c r="E56" s="20">
        <v>43101</v>
      </c>
      <c r="F56" s="25"/>
      <c r="G56" s="80">
        <v>5000</v>
      </c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  <c r="EL56" s="1"/>
      <c r="EM56" s="1"/>
    </row>
    <row r="57" spans="1:143" ht="18.75" x14ac:dyDescent="0.25">
      <c r="A57" s="60"/>
      <c r="B57" s="17">
        <v>46</v>
      </c>
      <c r="C57" s="73" t="s">
        <v>41</v>
      </c>
      <c r="D57" s="75">
        <v>3000</v>
      </c>
      <c r="E57" s="20">
        <v>39539</v>
      </c>
      <c r="F57" s="25" t="s">
        <v>32</v>
      </c>
      <c r="G57" s="80">
        <v>0</v>
      </c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  <c r="DB57" s="1"/>
      <c r="DC57" s="1"/>
      <c r="DD57" s="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  <c r="DR57" s="1"/>
      <c r="DS57" s="1"/>
      <c r="DT57" s="1"/>
      <c r="DU57" s="1"/>
      <c r="DV57" s="1"/>
      <c r="DW57" s="1"/>
      <c r="DX57" s="1"/>
      <c r="DY57" s="1"/>
      <c r="DZ57" s="1"/>
      <c r="EA57" s="1"/>
      <c r="EB57" s="1"/>
      <c r="EC57" s="1"/>
      <c r="ED57" s="1"/>
      <c r="EE57" s="1"/>
      <c r="EF57" s="1"/>
      <c r="EG57" s="1"/>
      <c r="EH57" s="1"/>
      <c r="EI57" s="1"/>
      <c r="EJ57" s="1"/>
      <c r="EK57" s="1"/>
      <c r="EL57" s="1"/>
      <c r="EM57" s="1"/>
    </row>
    <row r="58" spans="1:143" ht="18.75" x14ac:dyDescent="0.25">
      <c r="A58" s="60"/>
      <c r="B58" s="17">
        <v>47</v>
      </c>
      <c r="C58" s="73" t="s">
        <v>42</v>
      </c>
      <c r="D58" s="28">
        <v>5000</v>
      </c>
      <c r="E58" s="20">
        <v>42370</v>
      </c>
      <c r="F58" s="25">
        <v>42370</v>
      </c>
      <c r="G58" s="80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  <c r="DB58" s="1"/>
      <c r="DC58" s="1"/>
      <c r="DD58" s="1"/>
      <c r="DE58" s="1"/>
      <c r="DF58" s="1"/>
      <c r="DG58" s="1"/>
      <c r="DH58" s="1"/>
      <c r="DI58" s="1"/>
      <c r="DJ58" s="1"/>
      <c r="DK58" s="1"/>
      <c r="DL58" s="1"/>
      <c r="DM58" s="1"/>
      <c r="DN58" s="1"/>
      <c r="DO58" s="1"/>
      <c r="DP58" s="1"/>
      <c r="DQ58" s="1"/>
      <c r="DR58" s="1"/>
      <c r="DS58" s="1"/>
      <c r="DT58" s="1"/>
      <c r="DU58" s="1"/>
      <c r="DV58" s="1"/>
      <c r="DW58" s="1"/>
      <c r="DX58" s="1"/>
      <c r="DY58" s="1"/>
      <c r="DZ58" s="1"/>
      <c r="EA58" s="1"/>
      <c r="EB58" s="1"/>
      <c r="EC58" s="1"/>
      <c r="ED58" s="1"/>
      <c r="EE58" s="1"/>
      <c r="EF58" s="1"/>
      <c r="EG58" s="1"/>
      <c r="EH58" s="1"/>
      <c r="EI58" s="1"/>
      <c r="EJ58" s="1"/>
      <c r="EK58" s="1"/>
      <c r="EL58" s="1"/>
      <c r="EM58" s="1"/>
    </row>
    <row r="59" spans="1:143" ht="18.75" x14ac:dyDescent="0.25">
      <c r="A59" s="60"/>
      <c r="B59" s="17">
        <v>48</v>
      </c>
      <c r="C59" s="78" t="s">
        <v>44</v>
      </c>
      <c r="D59" s="29">
        <v>10000</v>
      </c>
      <c r="E59" s="20">
        <v>42370</v>
      </c>
      <c r="F59" s="25"/>
      <c r="G59" s="80">
        <v>1500000</v>
      </c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B59" s="1"/>
      <c r="DC59" s="1"/>
      <c r="DD59" s="1"/>
      <c r="DE59" s="1"/>
      <c r="DF59" s="1"/>
      <c r="DG59" s="1"/>
      <c r="DH59" s="1"/>
      <c r="DI59" s="1"/>
      <c r="DJ59" s="1"/>
      <c r="DK59" s="1"/>
      <c r="DL59" s="1"/>
      <c r="DM59" s="1"/>
      <c r="DN59" s="1"/>
      <c r="DO59" s="1"/>
      <c r="DP59" s="1"/>
      <c r="DQ59" s="1"/>
      <c r="DR59" s="1"/>
      <c r="DS59" s="1"/>
      <c r="DT59" s="1"/>
      <c r="DU59" s="1"/>
      <c r="DV59" s="1"/>
      <c r="DW59" s="1"/>
      <c r="DX59" s="1"/>
      <c r="DY59" s="1"/>
      <c r="DZ59" s="1"/>
      <c r="EA59" s="1"/>
      <c r="EB59" s="1"/>
      <c r="EC59" s="1"/>
      <c r="ED59" s="1"/>
      <c r="EE59" s="1"/>
      <c r="EF59" s="1"/>
      <c r="EG59" s="1"/>
      <c r="EH59" s="1"/>
      <c r="EI59" s="1"/>
      <c r="EJ59" s="1"/>
      <c r="EK59" s="1"/>
      <c r="EL59" s="1"/>
      <c r="EM59" s="1"/>
    </row>
    <row r="60" spans="1:143" ht="18.75" x14ac:dyDescent="0.25">
      <c r="A60" s="60"/>
      <c r="B60" s="17">
        <v>49</v>
      </c>
      <c r="C60" s="73" t="s">
        <v>45</v>
      </c>
      <c r="D60" s="30">
        <v>2000</v>
      </c>
      <c r="E60" s="20">
        <v>41882</v>
      </c>
      <c r="F60" s="25">
        <v>43160</v>
      </c>
      <c r="G60" s="80">
        <v>0</v>
      </c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DY60" s="1"/>
      <c r="DZ60" s="1"/>
      <c r="EA60" s="1"/>
      <c r="EB60" s="1"/>
      <c r="EC60" s="1"/>
      <c r="ED60" s="1"/>
      <c r="EE60" s="1"/>
      <c r="EF60" s="1"/>
      <c r="EG60" s="1"/>
      <c r="EH60" s="1"/>
      <c r="EI60" s="1"/>
      <c r="EJ60" s="1"/>
      <c r="EK60" s="1"/>
      <c r="EL60" s="1"/>
      <c r="EM60" s="1"/>
    </row>
    <row r="61" spans="1:143" ht="18.75" x14ac:dyDescent="0.25">
      <c r="A61" s="60"/>
      <c r="B61" s="17">
        <v>50</v>
      </c>
      <c r="C61" s="77" t="s">
        <v>46</v>
      </c>
      <c r="D61" s="29">
        <v>10000</v>
      </c>
      <c r="E61" s="20">
        <v>41760</v>
      </c>
      <c r="F61" s="25"/>
      <c r="G61" s="80">
        <v>0</v>
      </c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  <c r="DB61" s="1"/>
      <c r="DC61" s="1"/>
      <c r="DD61" s="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  <c r="DR61" s="1"/>
      <c r="DS61" s="1"/>
      <c r="DT61" s="1"/>
      <c r="DU61" s="1"/>
      <c r="DV61" s="1"/>
      <c r="DW61" s="1"/>
      <c r="DX61" s="1"/>
      <c r="DY61" s="1"/>
      <c r="DZ61" s="1"/>
      <c r="EA61" s="1"/>
      <c r="EB61" s="1"/>
      <c r="EC61" s="1"/>
      <c r="ED61" s="1"/>
      <c r="EE61" s="1"/>
      <c r="EF61" s="1"/>
      <c r="EG61" s="1"/>
      <c r="EH61" s="1"/>
      <c r="EI61" s="1"/>
      <c r="EJ61" s="1"/>
      <c r="EK61" s="1"/>
      <c r="EL61" s="1"/>
      <c r="EM61" s="1"/>
    </row>
    <row r="62" spans="1:143" ht="18.75" x14ac:dyDescent="0.25">
      <c r="A62" s="6"/>
      <c r="B62" s="17">
        <v>51</v>
      </c>
      <c r="C62" s="73" t="s">
        <v>47</v>
      </c>
      <c r="D62" s="75">
        <v>3000</v>
      </c>
      <c r="E62" s="20">
        <v>40390</v>
      </c>
      <c r="F62" s="25">
        <v>42826</v>
      </c>
      <c r="G62" s="80">
        <v>10000</v>
      </c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</row>
    <row r="63" spans="1:143" ht="18.75" x14ac:dyDescent="0.25">
      <c r="A63" s="60"/>
      <c r="B63" s="17">
        <v>52</v>
      </c>
      <c r="C63" s="73" t="s">
        <v>48</v>
      </c>
      <c r="D63" s="29">
        <v>10000</v>
      </c>
      <c r="E63" s="20">
        <v>40543</v>
      </c>
      <c r="F63" s="25">
        <v>43282</v>
      </c>
      <c r="G63" s="82">
        <v>100550</v>
      </c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  <c r="EL63" s="1"/>
      <c r="EM63" s="1"/>
    </row>
    <row r="64" spans="1:143" ht="18.75" x14ac:dyDescent="0.25">
      <c r="A64" s="6"/>
      <c r="B64" s="17">
        <v>53</v>
      </c>
      <c r="C64" s="77" t="s">
        <v>49</v>
      </c>
      <c r="D64" s="29">
        <v>15000</v>
      </c>
      <c r="E64" s="20">
        <v>38261</v>
      </c>
      <c r="F64" s="25">
        <v>42856</v>
      </c>
      <c r="G64" s="81">
        <v>76800</v>
      </c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</row>
    <row r="65" spans="1:143" ht="18.75" x14ac:dyDescent="0.25">
      <c r="A65" s="60"/>
      <c r="B65" s="17">
        <v>54</v>
      </c>
      <c r="C65" s="73" t="s">
        <v>51</v>
      </c>
      <c r="D65" s="15">
        <v>1000</v>
      </c>
      <c r="E65" s="20">
        <v>39539</v>
      </c>
      <c r="F65" s="25"/>
      <c r="G65" s="64">
        <v>80000</v>
      </c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  <c r="DR65" s="1"/>
      <c r="DS65" s="1"/>
      <c r="DT65" s="1"/>
      <c r="DU65" s="1"/>
      <c r="DV65" s="1"/>
      <c r="DW65" s="1"/>
      <c r="DX65" s="1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  <c r="EK65" s="1"/>
      <c r="EL65" s="1"/>
      <c r="EM65" s="1"/>
    </row>
    <row r="66" spans="1:143" ht="18.75" x14ac:dyDescent="0.25">
      <c r="A66" s="60"/>
      <c r="B66" s="17">
        <v>55</v>
      </c>
      <c r="C66" s="73" t="s">
        <v>52</v>
      </c>
      <c r="D66" s="15">
        <v>1000</v>
      </c>
      <c r="E66" s="20">
        <v>39539</v>
      </c>
      <c r="F66" s="25"/>
      <c r="G66" s="64">
        <v>20000</v>
      </c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  <c r="DR66" s="1"/>
      <c r="DS66" s="1"/>
      <c r="DT66" s="1"/>
      <c r="DU66" s="1"/>
      <c r="DV66" s="1"/>
      <c r="DW66" s="1"/>
      <c r="DX66" s="1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  <c r="EK66" s="1"/>
      <c r="EL66" s="1"/>
      <c r="EM66" s="1"/>
    </row>
    <row r="67" spans="1:143" ht="18.75" x14ac:dyDescent="0.25">
      <c r="A67" s="6"/>
      <c r="B67" s="17">
        <v>56</v>
      </c>
      <c r="C67" s="78" t="s">
        <v>53</v>
      </c>
      <c r="D67" s="29">
        <v>10000</v>
      </c>
      <c r="E67" s="20">
        <v>41943</v>
      </c>
      <c r="F67" s="25">
        <v>43282</v>
      </c>
      <c r="G67" s="82">
        <v>77100</v>
      </c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DY67" s="1"/>
      <c r="DZ67" s="1"/>
      <c r="EA67" s="1"/>
      <c r="EB67" s="1"/>
      <c r="EC67" s="1"/>
      <c r="ED67" s="1"/>
      <c r="EE67" s="1"/>
      <c r="EF67" s="1"/>
      <c r="EG67" s="1"/>
      <c r="EH67" s="1"/>
      <c r="EI67" s="1"/>
      <c r="EJ67" s="1"/>
      <c r="EK67" s="1"/>
      <c r="EL67" s="1"/>
      <c r="EM67" s="1"/>
    </row>
    <row r="68" spans="1:143" ht="18.75" x14ac:dyDescent="0.25">
      <c r="A68" s="60"/>
      <c r="B68" s="17">
        <v>57</v>
      </c>
      <c r="C68" s="73" t="s">
        <v>54</v>
      </c>
      <c r="D68" s="15">
        <v>1000</v>
      </c>
      <c r="E68" s="20">
        <v>39083</v>
      </c>
      <c r="F68" s="25"/>
      <c r="G68" s="64">
        <v>0</v>
      </c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DY68" s="1"/>
      <c r="DZ68" s="1"/>
      <c r="EA68" s="1"/>
      <c r="EB68" s="1"/>
      <c r="EC68" s="1"/>
      <c r="ED68" s="1"/>
      <c r="EE68" s="1"/>
      <c r="EF68" s="1"/>
      <c r="EG68" s="1"/>
      <c r="EH68" s="1"/>
      <c r="EI68" s="1"/>
      <c r="EJ68" s="1"/>
      <c r="EK68" s="1"/>
      <c r="EL68" s="1"/>
      <c r="EM68" s="1"/>
    </row>
    <row r="69" spans="1:143" ht="18.75" x14ac:dyDescent="0.25">
      <c r="A69" s="60"/>
      <c r="B69" s="17">
        <v>58</v>
      </c>
      <c r="C69" s="73" t="s">
        <v>108</v>
      </c>
      <c r="D69" s="15">
        <v>1000</v>
      </c>
      <c r="E69" s="20">
        <v>38261</v>
      </c>
      <c r="F69" s="25"/>
      <c r="G69" s="64">
        <v>0</v>
      </c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  <c r="CZ69" s="1"/>
      <c r="DA69" s="1"/>
      <c r="DB69" s="1"/>
      <c r="DC69" s="1"/>
      <c r="DD69" s="1"/>
      <c r="DE69" s="1"/>
      <c r="DF69" s="1"/>
      <c r="DG69" s="1"/>
      <c r="DH69" s="1"/>
      <c r="DI69" s="1"/>
      <c r="DJ69" s="1"/>
      <c r="DK69" s="1"/>
      <c r="DL69" s="1"/>
      <c r="DM69" s="1"/>
      <c r="DN69" s="1"/>
      <c r="DO69" s="1"/>
      <c r="DP69" s="1"/>
      <c r="DQ69" s="1"/>
      <c r="DR69" s="1"/>
      <c r="DS69" s="1"/>
      <c r="DT69" s="1"/>
      <c r="DU69" s="1"/>
      <c r="DV69" s="1"/>
      <c r="DW69" s="1"/>
      <c r="DX69" s="1"/>
      <c r="DY69" s="1"/>
      <c r="DZ69" s="1"/>
      <c r="EA69" s="1"/>
      <c r="EB69" s="1"/>
      <c r="EC69" s="1"/>
      <c r="ED69" s="1"/>
      <c r="EE69" s="1"/>
      <c r="EF69" s="1"/>
      <c r="EG69" s="1"/>
      <c r="EH69" s="1"/>
      <c r="EI69" s="1"/>
      <c r="EJ69" s="1"/>
      <c r="EK69" s="1"/>
      <c r="EL69" s="1"/>
      <c r="EM69" s="1"/>
    </row>
    <row r="70" spans="1:143" ht="18.75" x14ac:dyDescent="0.25">
      <c r="A70" s="60"/>
      <c r="B70" s="17">
        <v>59</v>
      </c>
      <c r="C70" s="73" t="s">
        <v>162</v>
      </c>
      <c r="D70" s="75">
        <v>3000</v>
      </c>
      <c r="E70" s="20">
        <v>43497</v>
      </c>
      <c r="F70" s="25"/>
      <c r="G70" s="64">
        <v>0</v>
      </c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DY70" s="1"/>
      <c r="DZ70" s="1"/>
      <c r="EA70" s="1"/>
      <c r="EB70" s="1"/>
      <c r="EC70" s="1"/>
      <c r="ED70" s="1"/>
      <c r="EE70" s="1"/>
      <c r="EF70" s="1"/>
      <c r="EG70" s="1"/>
      <c r="EH70" s="1"/>
      <c r="EI70" s="1"/>
      <c r="EJ70" s="1"/>
      <c r="EK70" s="1"/>
      <c r="EL70" s="1"/>
      <c r="EM70" s="1"/>
    </row>
    <row r="71" spans="1:143" ht="18.75" x14ac:dyDescent="0.25">
      <c r="A71" s="60"/>
      <c r="B71" s="17">
        <v>60</v>
      </c>
      <c r="C71" s="73" t="s">
        <v>57</v>
      </c>
      <c r="D71" s="15">
        <v>1000</v>
      </c>
      <c r="E71" s="20">
        <v>40179</v>
      </c>
      <c r="F71" s="25"/>
      <c r="G71" s="64">
        <v>0</v>
      </c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  <c r="EK71" s="1"/>
      <c r="EL71" s="1"/>
      <c r="EM71" s="1"/>
    </row>
    <row r="72" spans="1:143" ht="18.75" x14ac:dyDescent="0.25">
      <c r="A72" s="60"/>
      <c r="B72" s="17">
        <v>61</v>
      </c>
      <c r="C72" s="77" t="s">
        <v>58</v>
      </c>
      <c r="D72" s="29">
        <v>8000</v>
      </c>
      <c r="E72" s="20">
        <v>40179</v>
      </c>
      <c r="F72" s="25" t="s">
        <v>56</v>
      </c>
      <c r="G72" s="81">
        <v>235000</v>
      </c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  <c r="DJ72" s="1"/>
      <c r="DK72" s="1"/>
      <c r="DL72" s="1"/>
      <c r="DM72" s="1"/>
      <c r="DN72" s="1"/>
      <c r="DO72" s="1"/>
      <c r="DP72" s="1"/>
      <c r="DQ72" s="1"/>
      <c r="DR72" s="1"/>
      <c r="DS72" s="1"/>
      <c r="DT72" s="1"/>
      <c r="DU72" s="1"/>
      <c r="DV72" s="1"/>
      <c r="DW72" s="1"/>
      <c r="DX72" s="1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  <c r="EK72" s="1"/>
      <c r="EL72" s="1"/>
      <c r="EM72" s="1"/>
    </row>
    <row r="73" spans="1:143" ht="18.75" x14ac:dyDescent="0.25">
      <c r="A73" s="60"/>
      <c r="B73" s="17">
        <v>62</v>
      </c>
      <c r="C73" s="73" t="s">
        <v>59</v>
      </c>
      <c r="D73" s="28">
        <v>5000</v>
      </c>
      <c r="E73" s="20">
        <v>40543</v>
      </c>
      <c r="F73" s="25">
        <v>43101</v>
      </c>
      <c r="G73" s="64">
        <v>0</v>
      </c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</row>
    <row r="74" spans="1:143" ht="18.75" x14ac:dyDescent="0.25">
      <c r="A74" s="60"/>
      <c r="B74" s="17">
        <v>63</v>
      </c>
      <c r="C74" s="73" t="s">
        <v>60</v>
      </c>
      <c r="D74" s="30">
        <v>2000</v>
      </c>
      <c r="E74" s="20">
        <v>39814</v>
      </c>
      <c r="F74" s="25"/>
      <c r="G74" s="80">
        <v>0</v>
      </c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  <c r="DB74" s="1"/>
      <c r="DC74" s="1"/>
      <c r="DD74" s="1"/>
      <c r="DE74" s="1"/>
      <c r="DF74" s="1"/>
      <c r="DG74" s="1"/>
      <c r="DH74" s="1"/>
      <c r="DI74" s="1"/>
      <c r="DJ74" s="1"/>
      <c r="DK74" s="1"/>
      <c r="DL74" s="1"/>
      <c r="DM74" s="1"/>
      <c r="DN74" s="1"/>
      <c r="DO74" s="1"/>
      <c r="DP74" s="1"/>
      <c r="DQ74" s="1"/>
      <c r="DR74" s="1"/>
      <c r="DS74" s="1"/>
      <c r="DT74" s="1"/>
      <c r="DU74" s="1"/>
      <c r="DV74" s="1"/>
      <c r="DW74" s="1"/>
      <c r="DX74" s="1"/>
      <c r="DY74" s="1"/>
      <c r="DZ74" s="1"/>
      <c r="EA74" s="1"/>
      <c r="EB74" s="1"/>
      <c r="EC74" s="1"/>
      <c r="ED74" s="1"/>
      <c r="EE74" s="1"/>
      <c r="EF74" s="1"/>
      <c r="EG74" s="1"/>
      <c r="EH74" s="1"/>
      <c r="EI74" s="1"/>
      <c r="EJ74" s="1"/>
      <c r="EK74" s="1"/>
      <c r="EL74" s="1"/>
      <c r="EM74" s="1"/>
    </row>
    <row r="75" spans="1:143" ht="18.75" x14ac:dyDescent="0.25">
      <c r="A75" s="60"/>
      <c r="B75" s="17">
        <v>64</v>
      </c>
      <c r="C75" s="78" t="s">
        <v>61</v>
      </c>
      <c r="D75" s="28">
        <v>5000</v>
      </c>
      <c r="E75" s="20">
        <v>39539</v>
      </c>
      <c r="F75" s="25">
        <v>41275</v>
      </c>
      <c r="G75" s="82">
        <v>120900</v>
      </c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  <c r="DB75" s="1"/>
      <c r="DC75" s="1"/>
      <c r="DD75" s="1"/>
      <c r="DE75" s="1"/>
      <c r="DF75" s="1"/>
      <c r="DG75" s="1"/>
      <c r="DH75" s="1"/>
      <c r="DI75" s="1"/>
      <c r="DJ75" s="1"/>
      <c r="DK75" s="1"/>
      <c r="DL75" s="1"/>
      <c r="DM75" s="1"/>
      <c r="DN75" s="1"/>
      <c r="DO75" s="1"/>
      <c r="DP75" s="1"/>
      <c r="DQ75" s="1"/>
      <c r="DR75" s="1"/>
      <c r="DS75" s="1"/>
      <c r="DT75" s="1"/>
      <c r="DU75" s="1"/>
      <c r="DV75" s="1"/>
      <c r="DW75" s="1"/>
      <c r="DX75" s="1"/>
      <c r="DY75" s="1"/>
      <c r="DZ75" s="1"/>
      <c r="EA75" s="1"/>
      <c r="EB75" s="1"/>
      <c r="EC75" s="1"/>
      <c r="ED75" s="1"/>
      <c r="EE75" s="1"/>
      <c r="EF75" s="1"/>
      <c r="EG75" s="1"/>
      <c r="EH75" s="1"/>
      <c r="EI75" s="1"/>
      <c r="EJ75" s="1"/>
      <c r="EK75" s="1"/>
      <c r="EL75" s="1"/>
      <c r="EM75" s="1"/>
    </row>
    <row r="76" spans="1:143" ht="18.75" x14ac:dyDescent="0.25">
      <c r="A76" s="60"/>
      <c r="B76" s="17">
        <v>65</v>
      </c>
      <c r="C76" s="73" t="s">
        <v>142</v>
      </c>
      <c r="D76" s="15">
        <v>1000</v>
      </c>
      <c r="E76" s="20">
        <v>41882</v>
      </c>
      <c r="F76" s="25"/>
      <c r="G76" s="64">
        <v>0</v>
      </c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  <c r="DB76" s="1"/>
      <c r="DC76" s="1"/>
      <c r="DD76" s="1"/>
      <c r="DE76" s="1"/>
      <c r="DF76" s="1"/>
      <c r="DG76" s="1"/>
      <c r="DH76" s="1"/>
      <c r="DI76" s="1"/>
      <c r="DJ76" s="1"/>
      <c r="DK76" s="1"/>
      <c r="DL76" s="1"/>
      <c r="DM76" s="1"/>
      <c r="DN76" s="1"/>
      <c r="DO76" s="1"/>
      <c r="DP76" s="1"/>
      <c r="DQ76" s="1"/>
      <c r="DR76" s="1"/>
      <c r="DS76" s="1"/>
      <c r="DT76" s="1"/>
      <c r="DU76" s="1"/>
      <c r="DV76" s="1"/>
      <c r="DW76" s="1"/>
      <c r="DX76" s="1"/>
      <c r="DY76" s="1"/>
      <c r="DZ76" s="1"/>
      <c r="EA76" s="1"/>
      <c r="EB76" s="1"/>
      <c r="EC76" s="1"/>
      <c r="ED76" s="1"/>
      <c r="EE76" s="1"/>
      <c r="EF76" s="1"/>
      <c r="EG76" s="1"/>
      <c r="EH76" s="1"/>
      <c r="EI76" s="1"/>
      <c r="EJ76" s="1"/>
      <c r="EK76" s="1"/>
      <c r="EL76" s="1"/>
      <c r="EM76" s="1"/>
    </row>
    <row r="77" spans="1:143" ht="18.75" x14ac:dyDescent="0.25">
      <c r="A77" s="60"/>
      <c r="B77" s="17">
        <v>66</v>
      </c>
      <c r="C77" s="73" t="s">
        <v>129</v>
      </c>
      <c r="D77" s="30">
        <v>2000</v>
      </c>
      <c r="E77" s="20">
        <v>43101</v>
      </c>
      <c r="F77" s="25"/>
      <c r="G77" s="64">
        <v>0</v>
      </c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  <c r="DB77" s="1"/>
      <c r="DC77" s="1"/>
      <c r="DD77" s="1"/>
      <c r="DE77" s="1"/>
      <c r="DF77" s="1"/>
      <c r="DG77" s="1"/>
      <c r="DH77" s="1"/>
      <c r="DI77" s="1"/>
      <c r="DJ77" s="1"/>
      <c r="DK77" s="1"/>
      <c r="DL77" s="1"/>
      <c r="DM77" s="1"/>
      <c r="DN77" s="1"/>
      <c r="DO77" s="1"/>
      <c r="DP77" s="1"/>
      <c r="DQ77" s="1"/>
      <c r="DR77" s="1"/>
      <c r="DS77" s="1"/>
      <c r="DT77" s="1"/>
      <c r="DU77" s="1"/>
      <c r="DV77" s="1"/>
      <c r="DW77" s="1"/>
      <c r="DX77" s="1"/>
      <c r="DY77" s="1"/>
      <c r="DZ77" s="1"/>
      <c r="EA77" s="1"/>
      <c r="EB77" s="1"/>
      <c r="EC77" s="1"/>
      <c r="ED77" s="1"/>
      <c r="EE77" s="1"/>
      <c r="EF77" s="1"/>
      <c r="EG77" s="1"/>
      <c r="EH77" s="1"/>
      <c r="EI77" s="1"/>
      <c r="EJ77" s="1"/>
      <c r="EK77" s="1"/>
      <c r="EL77" s="1"/>
      <c r="EM77" s="1"/>
    </row>
    <row r="78" spans="1:143" ht="18.75" x14ac:dyDescent="0.25">
      <c r="A78" s="60"/>
      <c r="B78" s="17">
        <v>67</v>
      </c>
      <c r="C78" s="73" t="s">
        <v>141</v>
      </c>
      <c r="D78" s="15">
        <v>1000</v>
      </c>
      <c r="E78" s="20">
        <v>40390</v>
      </c>
      <c r="F78" s="25"/>
      <c r="G78" s="64">
        <v>20000</v>
      </c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  <c r="CZ78" s="1"/>
      <c r="DA78" s="1"/>
      <c r="DB78" s="1"/>
      <c r="DC78" s="1"/>
      <c r="DD78" s="1"/>
      <c r="DE78" s="1"/>
      <c r="DF78" s="1"/>
      <c r="DG78" s="1"/>
      <c r="DH78" s="1"/>
      <c r="DI78" s="1"/>
      <c r="DJ78" s="1"/>
      <c r="DK78" s="1"/>
      <c r="DL78" s="1"/>
      <c r="DM78" s="1"/>
      <c r="DN78" s="1"/>
      <c r="DO78" s="1"/>
      <c r="DP78" s="1"/>
      <c r="DQ78" s="1"/>
      <c r="DR78" s="1"/>
      <c r="DS78" s="1"/>
      <c r="DT78" s="1"/>
      <c r="DU78" s="1"/>
      <c r="DV78" s="1"/>
      <c r="DW78" s="1"/>
      <c r="DX78" s="1"/>
      <c r="DY78" s="1"/>
      <c r="DZ78" s="1"/>
      <c r="EA78" s="1"/>
      <c r="EB78" s="1"/>
      <c r="EC78" s="1"/>
      <c r="ED78" s="1"/>
      <c r="EE78" s="1"/>
      <c r="EF78" s="1"/>
      <c r="EG78" s="1"/>
      <c r="EH78" s="1"/>
      <c r="EI78" s="1"/>
      <c r="EJ78" s="1"/>
      <c r="EK78" s="1"/>
      <c r="EL78" s="1"/>
      <c r="EM78" s="1"/>
    </row>
    <row r="79" spans="1:143" ht="18.75" x14ac:dyDescent="0.25">
      <c r="A79" s="60"/>
      <c r="B79" s="17">
        <v>68</v>
      </c>
      <c r="C79" s="78" t="s">
        <v>63</v>
      </c>
      <c r="D79" s="28">
        <v>5000</v>
      </c>
      <c r="E79" s="20">
        <v>38261</v>
      </c>
      <c r="F79" s="25">
        <v>42370</v>
      </c>
      <c r="G79" s="64">
        <v>0</v>
      </c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  <c r="CZ79" s="1"/>
      <c r="DA79" s="1"/>
      <c r="DB79" s="1"/>
      <c r="DC79" s="1"/>
      <c r="DD79" s="1"/>
      <c r="DE79" s="1"/>
      <c r="DF79" s="1"/>
      <c r="DG79" s="1"/>
      <c r="DH79" s="1"/>
      <c r="DI79" s="1"/>
      <c r="DJ79" s="1"/>
      <c r="DK79" s="1"/>
      <c r="DL79" s="1"/>
      <c r="DM79" s="1"/>
      <c r="DN79" s="1"/>
      <c r="DO79" s="1"/>
      <c r="DP79" s="1"/>
      <c r="DQ79" s="1"/>
      <c r="DR79" s="1"/>
      <c r="DS79" s="1"/>
      <c r="DT79" s="1"/>
      <c r="DU79" s="1"/>
      <c r="DV79" s="1"/>
      <c r="DW79" s="1"/>
      <c r="DX79" s="1"/>
      <c r="DY79" s="1"/>
      <c r="DZ79" s="1"/>
      <c r="EA79" s="1"/>
      <c r="EB79" s="1"/>
      <c r="EC79" s="1"/>
      <c r="ED79" s="1"/>
      <c r="EE79" s="1"/>
      <c r="EF79" s="1"/>
      <c r="EG79" s="1"/>
      <c r="EH79" s="1"/>
      <c r="EI79" s="1"/>
      <c r="EJ79" s="1"/>
      <c r="EK79" s="1"/>
      <c r="EL79" s="1"/>
      <c r="EM79" s="1"/>
    </row>
    <row r="80" spans="1:143" ht="18.75" x14ac:dyDescent="0.25">
      <c r="A80" s="60"/>
      <c r="B80" s="17">
        <v>69</v>
      </c>
      <c r="C80" s="73" t="s">
        <v>64</v>
      </c>
      <c r="D80" s="15">
        <v>1000</v>
      </c>
      <c r="E80" s="20">
        <v>41882</v>
      </c>
      <c r="F80" s="25"/>
      <c r="G80" s="64">
        <v>15000</v>
      </c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  <c r="DB80" s="1"/>
      <c r="DC80" s="1"/>
      <c r="DD80" s="1"/>
      <c r="DE80" s="1"/>
      <c r="DF80" s="1"/>
      <c r="DG80" s="1"/>
      <c r="DH80" s="1"/>
      <c r="DI80" s="1"/>
      <c r="DJ80" s="1"/>
      <c r="DK80" s="1"/>
      <c r="DL80" s="1"/>
      <c r="DM80" s="1"/>
      <c r="DN80" s="1"/>
      <c r="DO80" s="1"/>
      <c r="DP80" s="1"/>
      <c r="DQ80" s="1"/>
      <c r="DR80" s="1"/>
      <c r="DS80" s="1"/>
      <c r="DT80" s="1"/>
      <c r="DU80" s="1"/>
      <c r="DV80" s="1"/>
      <c r="DW80" s="1"/>
      <c r="DX80" s="1"/>
      <c r="DY80" s="1"/>
      <c r="DZ80" s="1"/>
      <c r="EA80" s="1"/>
      <c r="EB80" s="1"/>
      <c r="EC80" s="1"/>
      <c r="ED80" s="1"/>
      <c r="EE80" s="1"/>
      <c r="EF80" s="1"/>
      <c r="EG80" s="1"/>
      <c r="EH80" s="1"/>
      <c r="EI80" s="1"/>
      <c r="EJ80" s="1"/>
      <c r="EK80" s="1"/>
      <c r="EL80" s="1"/>
      <c r="EM80" s="1"/>
    </row>
    <row r="81" spans="1:143" ht="18.75" x14ac:dyDescent="0.25">
      <c r="A81" s="60"/>
      <c r="B81" s="17">
        <v>70</v>
      </c>
      <c r="C81" s="78" t="s">
        <v>65</v>
      </c>
      <c r="D81" s="29">
        <v>15000</v>
      </c>
      <c r="E81" s="20">
        <v>41365</v>
      </c>
      <c r="F81" s="25">
        <v>43525</v>
      </c>
      <c r="G81" s="64">
        <v>50000</v>
      </c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  <c r="DB81" s="1"/>
      <c r="DC81" s="1"/>
      <c r="DD81" s="1"/>
      <c r="DE81" s="1"/>
      <c r="DF81" s="1"/>
      <c r="DG81" s="1"/>
      <c r="DH81" s="1"/>
      <c r="DI81" s="1"/>
      <c r="DJ81" s="1"/>
      <c r="DK81" s="1"/>
      <c r="DL81" s="1"/>
      <c r="DM81" s="1"/>
      <c r="DN81" s="1"/>
      <c r="DO81" s="1"/>
      <c r="DP81" s="1"/>
      <c r="DQ81" s="1"/>
      <c r="DR81" s="1"/>
      <c r="DS81" s="1"/>
      <c r="DT81" s="1"/>
      <c r="DU81" s="1"/>
      <c r="DV81" s="1"/>
      <c r="DW81" s="1"/>
      <c r="DX81" s="1"/>
      <c r="DY81" s="1"/>
      <c r="DZ81" s="1"/>
      <c r="EA81" s="1"/>
      <c r="EB81" s="1"/>
      <c r="EC81" s="1"/>
      <c r="ED81" s="1"/>
      <c r="EE81" s="1"/>
      <c r="EF81" s="1"/>
      <c r="EG81" s="1"/>
      <c r="EH81" s="1"/>
      <c r="EI81" s="1"/>
      <c r="EJ81" s="1"/>
      <c r="EK81" s="1"/>
      <c r="EL81" s="1"/>
      <c r="EM81" s="1"/>
    </row>
    <row r="82" spans="1:143" ht="18.75" x14ac:dyDescent="0.25">
      <c r="A82" s="60"/>
      <c r="B82" s="17">
        <v>71</v>
      </c>
      <c r="C82" s="73" t="s">
        <v>130</v>
      </c>
      <c r="D82" s="30">
        <v>2000</v>
      </c>
      <c r="E82" s="20">
        <v>43101</v>
      </c>
      <c r="F82" s="25"/>
      <c r="G82" s="64">
        <v>0</v>
      </c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  <c r="CZ82" s="1"/>
      <c r="DA82" s="1"/>
      <c r="DB82" s="1"/>
      <c r="DC82" s="1"/>
      <c r="DD82" s="1"/>
      <c r="DE82" s="1"/>
      <c r="DF82" s="1"/>
      <c r="DG82" s="1"/>
      <c r="DH82" s="1"/>
      <c r="DI82" s="1"/>
      <c r="DJ82" s="1"/>
      <c r="DK82" s="1"/>
      <c r="DL82" s="1"/>
      <c r="DM82" s="1"/>
      <c r="DN82" s="1"/>
      <c r="DO82" s="1"/>
      <c r="DP82" s="1"/>
      <c r="DQ82" s="1"/>
      <c r="DR82" s="1"/>
      <c r="DS82" s="1"/>
      <c r="DT82" s="1"/>
      <c r="DU82" s="1"/>
      <c r="DV82" s="1"/>
      <c r="DW82" s="1"/>
      <c r="DX82" s="1"/>
      <c r="DY82" s="1"/>
      <c r="DZ82" s="1"/>
      <c r="EA82" s="1"/>
      <c r="EB82" s="1"/>
      <c r="EC82" s="1"/>
      <c r="ED82" s="1"/>
      <c r="EE82" s="1"/>
      <c r="EF82" s="1"/>
      <c r="EG82" s="1"/>
      <c r="EH82" s="1"/>
      <c r="EI82" s="1"/>
      <c r="EJ82" s="1"/>
      <c r="EK82" s="1"/>
      <c r="EL82" s="1"/>
      <c r="EM82" s="1"/>
    </row>
    <row r="83" spans="1:143" ht="18.75" x14ac:dyDescent="0.25">
      <c r="A83" s="60"/>
      <c r="B83" s="17">
        <v>72</v>
      </c>
      <c r="C83" s="73" t="s">
        <v>151</v>
      </c>
      <c r="D83" s="75">
        <v>3000</v>
      </c>
      <c r="E83" s="20">
        <v>43282</v>
      </c>
      <c r="F83" s="25"/>
      <c r="G83" s="80">
        <v>0</v>
      </c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  <c r="DB83" s="1"/>
      <c r="DC83" s="1"/>
      <c r="DD83" s="1"/>
      <c r="DE83" s="1"/>
      <c r="DF83" s="1"/>
      <c r="DG83" s="1"/>
      <c r="DH83" s="1"/>
      <c r="DI83" s="1"/>
      <c r="DJ83" s="1"/>
      <c r="DK83" s="1"/>
      <c r="DL83" s="1"/>
      <c r="DM83" s="1"/>
      <c r="DN83" s="1"/>
      <c r="DO83" s="1"/>
      <c r="DP83" s="1"/>
      <c r="DQ83" s="1"/>
      <c r="DR83" s="1"/>
      <c r="DS83" s="1"/>
      <c r="DT83" s="1"/>
      <c r="DU83" s="1"/>
      <c r="DV83" s="1"/>
      <c r="DW83" s="1"/>
      <c r="DX83" s="1"/>
      <c r="DY83" s="1"/>
      <c r="DZ83" s="1"/>
      <c r="EA83" s="1"/>
      <c r="EB83" s="1"/>
      <c r="EC83" s="1"/>
      <c r="ED83" s="1"/>
      <c r="EE83" s="1"/>
      <c r="EF83" s="1"/>
      <c r="EG83" s="1"/>
      <c r="EH83" s="1"/>
      <c r="EI83" s="1"/>
      <c r="EJ83" s="1"/>
      <c r="EK83" s="1"/>
      <c r="EL83" s="1"/>
      <c r="EM83" s="1"/>
    </row>
    <row r="84" spans="1:143" ht="18.75" x14ac:dyDescent="0.25">
      <c r="A84" s="60"/>
      <c r="B84" s="17">
        <v>73</v>
      </c>
      <c r="C84" s="73" t="s">
        <v>66</v>
      </c>
      <c r="D84" s="30">
        <v>2000</v>
      </c>
      <c r="E84" s="20">
        <v>41760</v>
      </c>
      <c r="F84" s="25"/>
      <c r="G84" s="83">
        <v>0</v>
      </c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  <c r="DB84" s="1"/>
      <c r="DC84" s="1"/>
      <c r="DD84" s="1"/>
      <c r="DE84" s="1"/>
      <c r="DF84" s="1"/>
      <c r="DG84" s="1"/>
      <c r="DH84" s="1"/>
      <c r="DI84" s="1"/>
      <c r="DJ84" s="1"/>
      <c r="DK84" s="1"/>
      <c r="DL84" s="1"/>
      <c r="DM84" s="1"/>
      <c r="DN84" s="1"/>
      <c r="DO84" s="1"/>
      <c r="DP84" s="1"/>
      <c r="DQ84" s="1"/>
      <c r="DR84" s="1"/>
      <c r="DS84" s="1"/>
      <c r="DT84" s="1"/>
      <c r="DU84" s="1"/>
      <c r="DV84" s="1"/>
      <c r="DW84" s="1"/>
      <c r="DX84" s="1"/>
      <c r="DY84" s="1"/>
      <c r="DZ84" s="1"/>
      <c r="EA84" s="1"/>
      <c r="EB84" s="1"/>
      <c r="EC84" s="1"/>
      <c r="ED84" s="1"/>
      <c r="EE84" s="1"/>
      <c r="EF84" s="1"/>
      <c r="EG84" s="1"/>
      <c r="EH84" s="1"/>
      <c r="EI84" s="1"/>
      <c r="EJ84" s="1"/>
      <c r="EK84" s="1"/>
      <c r="EL84" s="1"/>
      <c r="EM84" s="1"/>
    </row>
    <row r="85" spans="1:143" ht="18.75" x14ac:dyDescent="0.25">
      <c r="A85" s="6"/>
      <c r="B85" s="17">
        <v>74</v>
      </c>
      <c r="C85" s="77" t="s">
        <v>68</v>
      </c>
      <c r="D85" s="29">
        <v>30000</v>
      </c>
      <c r="E85" s="20">
        <v>38261</v>
      </c>
      <c r="F85" s="25">
        <v>43101</v>
      </c>
      <c r="G85" s="84">
        <v>0</v>
      </c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  <c r="CZ85" s="1"/>
      <c r="DA85" s="1"/>
      <c r="DB85" s="1"/>
      <c r="DC85" s="1"/>
      <c r="DD85" s="1"/>
      <c r="DE85" s="1"/>
      <c r="DF85" s="1"/>
      <c r="DG85" s="1"/>
      <c r="DH85" s="1"/>
      <c r="DI85" s="1"/>
      <c r="DJ85" s="1"/>
      <c r="DK85" s="1"/>
      <c r="DL85" s="1"/>
      <c r="DM85" s="1"/>
      <c r="DN85" s="1"/>
      <c r="DO85" s="1"/>
      <c r="DP85" s="1"/>
      <c r="DQ85" s="1"/>
      <c r="DR85" s="1"/>
      <c r="DS85" s="1"/>
      <c r="DT85" s="1"/>
      <c r="DU85" s="1"/>
      <c r="DV85" s="1"/>
      <c r="DW85" s="1"/>
      <c r="DX85" s="1"/>
      <c r="DY85" s="1"/>
      <c r="DZ85" s="1"/>
      <c r="EA85" s="1"/>
      <c r="EB85" s="1"/>
      <c r="EC85" s="1"/>
      <c r="ED85" s="1"/>
      <c r="EE85" s="1"/>
      <c r="EF85" s="1"/>
      <c r="EG85" s="1"/>
      <c r="EH85" s="1"/>
      <c r="EI85" s="1"/>
      <c r="EJ85" s="1"/>
      <c r="EK85" s="1"/>
      <c r="EL85" s="1"/>
      <c r="EM85" s="1"/>
    </row>
    <row r="86" spans="1:143" ht="18.75" x14ac:dyDescent="0.25">
      <c r="A86" s="60"/>
      <c r="B86" s="17">
        <v>75</v>
      </c>
      <c r="C86" s="73" t="s">
        <v>69</v>
      </c>
      <c r="D86" s="28">
        <v>1000</v>
      </c>
      <c r="E86" s="20">
        <v>39083</v>
      </c>
      <c r="F86" s="25"/>
      <c r="G86" s="83">
        <v>50000</v>
      </c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  <c r="DB86" s="1"/>
      <c r="DC86" s="1"/>
      <c r="DD86" s="1"/>
      <c r="DE86" s="1"/>
      <c r="DF86" s="1"/>
      <c r="DG86" s="1"/>
      <c r="DH86" s="1"/>
      <c r="DI86" s="1"/>
      <c r="DJ86" s="1"/>
      <c r="DK86" s="1"/>
      <c r="DL86" s="1"/>
      <c r="DM86" s="1"/>
      <c r="DN86" s="1"/>
      <c r="DO86" s="1"/>
      <c r="DP86" s="1"/>
      <c r="DQ86" s="1"/>
      <c r="DR86" s="1"/>
      <c r="DS86" s="1"/>
      <c r="DT86" s="1"/>
      <c r="DU86" s="1"/>
      <c r="DV86" s="1"/>
      <c r="DW86" s="1"/>
      <c r="DX86" s="1"/>
      <c r="DY86" s="1"/>
      <c r="DZ86" s="1"/>
      <c r="EA86" s="1"/>
      <c r="EB86" s="1"/>
      <c r="EC86" s="1"/>
      <c r="ED86" s="1"/>
      <c r="EE86" s="1"/>
      <c r="EF86" s="1"/>
      <c r="EG86" s="1"/>
      <c r="EH86" s="1"/>
      <c r="EI86" s="1"/>
      <c r="EJ86" s="1"/>
      <c r="EK86" s="1"/>
      <c r="EL86" s="1"/>
      <c r="EM86" s="1"/>
    </row>
    <row r="87" spans="1:143" ht="18.75" x14ac:dyDescent="0.25">
      <c r="A87" s="60"/>
      <c r="B87" s="17">
        <v>76</v>
      </c>
      <c r="C87" s="73" t="s">
        <v>131</v>
      </c>
      <c r="D87" s="30">
        <v>2000</v>
      </c>
      <c r="E87" s="20">
        <v>43101</v>
      </c>
      <c r="F87" s="25"/>
      <c r="G87" s="83">
        <v>0</v>
      </c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</row>
    <row r="88" spans="1:143" ht="18.75" x14ac:dyDescent="0.25">
      <c r="A88" s="60"/>
      <c r="B88" s="17">
        <v>77</v>
      </c>
      <c r="C88" s="73" t="s">
        <v>132</v>
      </c>
      <c r="D88" s="30">
        <v>2000</v>
      </c>
      <c r="E88" s="20">
        <v>43101</v>
      </c>
      <c r="F88" s="25"/>
      <c r="G88" s="64">
        <v>0</v>
      </c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  <c r="DB88" s="1"/>
      <c r="DC88" s="1"/>
      <c r="DD88" s="1"/>
      <c r="DE88" s="1"/>
      <c r="DF88" s="1"/>
      <c r="DG88" s="1"/>
      <c r="DH88" s="1"/>
      <c r="DI88" s="1"/>
      <c r="DJ88" s="1"/>
      <c r="DK88" s="1"/>
      <c r="DL88" s="1"/>
      <c r="DM88" s="1"/>
      <c r="DN88" s="1"/>
      <c r="DO88" s="1"/>
      <c r="DP88" s="1"/>
      <c r="DQ88" s="1"/>
      <c r="DR88" s="1"/>
      <c r="DS88" s="1"/>
      <c r="DT88" s="1"/>
      <c r="DU88" s="1"/>
      <c r="DV88" s="1"/>
      <c r="DW88" s="1"/>
      <c r="DX88" s="1"/>
      <c r="DY88" s="1"/>
      <c r="DZ88" s="1"/>
      <c r="EA88" s="1"/>
      <c r="EB88" s="1"/>
      <c r="EC88" s="1"/>
      <c r="ED88" s="1"/>
      <c r="EE88" s="1"/>
      <c r="EF88" s="1"/>
      <c r="EG88" s="1"/>
      <c r="EH88" s="1"/>
      <c r="EI88" s="1"/>
      <c r="EJ88" s="1"/>
      <c r="EK88" s="1"/>
      <c r="EL88" s="1"/>
      <c r="EM88" s="1"/>
    </row>
    <row r="89" spans="1:143" ht="18.75" x14ac:dyDescent="0.25">
      <c r="A89" s="60"/>
      <c r="B89" s="17">
        <v>78</v>
      </c>
      <c r="C89" s="73" t="s">
        <v>159</v>
      </c>
      <c r="D89" s="28">
        <v>5000</v>
      </c>
      <c r="E89" s="20">
        <v>43497</v>
      </c>
      <c r="F89" s="25"/>
      <c r="G89" s="64">
        <v>0</v>
      </c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  <c r="DB89" s="1"/>
      <c r="DC89" s="1"/>
      <c r="DD89" s="1"/>
      <c r="DE89" s="1"/>
      <c r="DF89" s="1"/>
      <c r="DG89" s="1"/>
      <c r="DH89" s="1"/>
      <c r="DI89" s="1"/>
      <c r="DJ89" s="1"/>
      <c r="DK89" s="1"/>
      <c r="DL89" s="1"/>
      <c r="DM89" s="1"/>
      <c r="DN89" s="1"/>
      <c r="DO89" s="1"/>
      <c r="DP89" s="1"/>
      <c r="DQ89" s="1"/>
      <c r="DR89" s="1"/>
      <c r="DS89" s="1"/>
      <c r="DT89" s="1"/>
      <c r="DU89" s="1"/>
      <c r="DV89" s="1"/>
      <c r="DW89" s="1"/>
      <c r="DX89" s="1"/>
      <c r="DY89" s="1"/>
      <c r="DZ89" s="1"/>
      <c r="EA89" s="1"/>
      <c r="EB89" s="1"/>
      <c r="EC89" s="1"/>
      <c r="ED89" s="1"/>
      <c r="EE89" s="1"/>
      <c r="EF89" s="1"/>
      <c r="EG89" s="1"/>
      <c r="EH89" s="1"/>
      <c r="EI89" s="1"/>
      <c r="EJ89" s="1"/>
      <c r="EK89" s="1"/>
      <c r="EL89" s="1"/>
      <c r="EM89" s="1"/>
    </row>
    <row r="90" spans="1:143" ht="18.75" x14ac:dyDescent="0.25">
      <c r="A90" s="60"/>
      <c r="B90" s="17">
        <v>79</v>
      </c>
      <c r="C90" s="73" t="s">
        <v>133</v>
      </c>
      <c r="D90" s="30">
        <v>2000</v>
      </c>
      <c r="E90" s="20">
        <v>43101</v>
      </c>
      <c r="F90" s="25"/>
      <c r="G90" s="64">
        <v>10000</v>
      </c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  <c r="CZ90" s="1"/>
      <c r="DA90" s="1"/>
      <c r="DB90" s="1"/>
      <c r="DC90" s="1"/>
      <c r="DD90" s="1"/>
      <c r="DE90" s="1"/>
      <c r="DF90" s="1"/>
      <c r="DG90" s="1"/>
      <c r="DH90" s="1"/>
      <c r="DI90" s="1"/>
      <c r="DJ90" s="1"/>
      <c r="DK90" s="1"/>
      <c r="DL90" s="1"/>
      <c r="DM90" s="1"/>
      <c r="DN90" s="1"/>
      <c r="DO90" s="1"/>
      <c r="DP90" s="1"/>
      <c r="DQ90" s="1"/>
      <c r="DR90" s="1"/>
      <c r="DS90" s="1"/>
      <c r="DT90" s="1"/>
      <c r="DU90" s="1"/>
      <c r="DV90" s="1"/>
      <c r="DW90" s="1"/>
      <c r="DX90" s="1"/>
      <c r="DY90" s="1"/>
      <c r="DZ90" s="1"/>
      <c r="EA90" s="1"/>
      <c r="EB90" s="1"/>
      <c r="EC90" s="1"/>
      <c r="ED90" s="1"/>
      <c r="EE90" s="1"/>
      <c r="EF90" s="1"/>
      <c r="EG90" s="1"/>
      <c r="EH90" s="1"/>
      <c r="EI90" s="1"/>
      <c r="EJ90" s="1"/>
      <c r="EK90" s="1"/>
      <c r="EL90" s="1"/>
      <c r="EM90" s="1"/>
    </row>
    <row r="91" spans="1:143" ht="18.75" x14ac:dyDescent="0.25">
      <c r="A91" s="60"/>
      <c r="B91" s="17">
        <v>80</v>
      </c>
      <c r="C91" s="73" t="s">
        <v>70</v>
      </c>
      <c r="D91" s="29">
        <v>10000</v>
      </c>
      <c r="E91" s="20">
        <v>42370</v>
      </c>
      <c r="F91" s="25">
        <v>43466</v>
      </c>
      <c r="G91" s="64">
        <v>10000</v>
      </c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  <c r="CZ91" s="1"/>
      <c r="DA91" s="1"/>
      <c r="DB91" s="1"/>
      <c r="DC91" s="1"/>
      <c r="DD91" s="1"/>
      <c r="DE91" s="1"/>
      <c r="DF91" s="1"/>
      <c r="DG91" s="1"/>
      <c r="DH91" s="1"/>
      <c r="DI91" s="1"/>
      <c r="DJ91" s="1"/>
      <c r="DK91" s="1"/>
      <c r="DL91" s="1"/>
      <c r="DM91" s="1"/>
      <c r="DN91" s="1"/>
      <c r="DO91" s="1"/>
      <c r="DP91" s="1"/>
      <c r="DQ91" s="1"/>
      <c r="DR91" s="1"/>
      <c r="DS91" s="1"/>
      <c r="DT91" s="1"/>
      <c r="DU91" s="1"/>
      <c r="DV91" s="1"/>
      <c r="DW91" s="1"/>
      <c r="DX91" s="1"/>
      <c r="DY91" s="1"/>
      <c r="DZ91" s="1"/>
      <c r="EA91" s="1"/>
      <c r="EB91" s="1"/>
      <c r="EC91" s="1"/>
      <c r="ED91" s="1"/>
      <c r="EE91" s="1"/>
      <c r="EF91" s="1"/>
      <c r="EG91" s="1"/>
      <c r="EH91" s="1"/>
      <c r="EI91" s="1"/>
      <c r="EJ91" s="1"/>
      <c r="EK91" s="1"/>
      <c r="EL91" s="1"/>
      <c r="EM91" s="1"/>
    </row>
    <row r="92" spans="1:143" ht="18.75" x14ac:dyDescent="0.25">
      <c r="A92" s="60"/>
      <c r="B92" s="17">
        <v>81</v>
      </c>
      <c r="C92" s="77" t="s">
        <v>71</v>
      </c>
      <c r="D92" s="28">
        <v>5000</v>
      </c>
      <c r="E92" s="20">
        <v>38261</v>
      </c>
      <c r="F92" s="25">
        <v>40574</v>
      </c>
      <c r="G92" s="80">
        <v>0</v>
      </c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  <c r="CZ92" s="1"/>
      <c r="DA92" s="1"/>
      <c r="DB92" s="1"/>
      <c r="DC92" s="1"/>
      <c r="DD92" s="1"/>
      <c r="DE92" s="1"/>
      <c r="DF92" s="1"/>
      <c r="DG92" s="1"/>
      <c r="DH92" s="1"/>
      <c r="DI92" s="1"/>
      <c r="DJ92" s="1"/>
      <c r="DK92" s="1"/>
      <c r="DL92" s="1"/>
      <c r="DM92" s="1"/>
      <c r="DN92" s="1"/>
      <c r="DO92" s="1"/>
      <c r="DP92" s="1"/>
      <c r="DQ92" s="1"/>
      <c r="DR92" s="1"/>
      <c r="DS92" s="1"/>
      <c r="DT92" s="1"/>
      <c r="DU92" s="1"/>
      <c r="DV92" s="1"/>
      <c r="DW92" s="1"/>
      <c r="DX92" s="1"/>
      <c r="DY92" s="1"/>
      <c r="DZ92" s="1"/>
      <c r="EA92" s="1"/>
      <c r="EB92" s="1"/>
      <c r="EC92" s="1"/>
      <c r="ED92" s="1"/>
      <c r="EE92" s="1"/>
      <c r="EF92" s="1"/>
      <c r="EG92" s="1"/>
      <c r="EH92" s="1"/>
      <c r="EI92" s="1"/>
      <c r="EJ92" s="1"/>
      <c r="EK92" s="1"/>
      <c r="EL92" s="1"/>
      <c r="EM92" s="1"/>
    </row>
    <row r="93" spans="1:143" ht="18.75" x14ac:dyDescent="0.25">
      <c r="A93" s="60"/>
      <c r="B93" s="17">
        <v>82</v>
      </c>
      <c r="C93" s="73" t="s">
        <v>134</v>
      </c>
      <c r="D93" s="30">
        <v>2000</v>
      </c>
      <c r="E93" s="20">
        <v>43101</v>
      </c>
      <c r="F93" s="25"/>
      <c r="G93" s="80">
        <v>0</v>
      </c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  <c r="CZ93" s="1"/>
      <c r="DA93" s="1"/>
      <c r="DB93" s="1"/>
      <c r="DC93" s="1"/>
      <c r="DD93" s="1"/>
      <c r="DE93" s="1"/>
      <c r="DF93" s="1"/>
      <c r="DG93" s="1"/>
      <c r="DH93" s="1"/>
      <c r="DI93" s="1"/>
      <c r="DJ93" s="1"/>
      <c r="DK93" s="1"/>
      <c r="DL93" s="1"/>
      <c r="DM93" s="1"/>
      <c r="DN93" s="1"/>
      <c r="DO93" s="1"/>
      <c r="DP93" s="1"/>
      <c r="DQ93" s="1"/>
      <c r="DR93" s="1"/>
      <c r="DS93" s="1"/>
      <c r="DT93" s="1"/>
      <c r="DU93" s="1"/>
      <c r="DV93" s="1"/>
      <c r="DW93" s="1"/>
      <c r="DX93" s="1"/>
      <c r="DY93" s="1"/>
      <c r="DZ93" s="1"/>
      <c r="EA93" s="1"/>
      <c r="EB93" s="1"/>
      <c r="EC93" s="1"/>
      <c r="ED93" s="1"/>
      <c r="EE93" s="1"/>
      <c r="EF93" s="1"/>
      <c r="EG93" s="1"/>
      <c r="EH93" s="1"/>
      <c r="EI93" s="1"/>
      <c r="EJ93" s="1"/>
      <c r="EK93" s="1"/>
      <c r="EL93" s="1"/>
      <c r="EM93" s="1"/>
    </row>
    <row r="94" spans="1:143" ht="18.75" x14ac:dyDescent="0.25">
      <c r="A94" s="60"/>
      <c r="B94" s="17">
        <v>83</v>
      </c>
      <c r="C94" s="73" t="s">
        <v>153</v>
      </c>
      <c r="D94" s="28">
        <v>5000</v>
      </c>
      <c r="E94" s="20">
        <v>43344</v>
      </c>
      <c r="F94" s="25"/>
      <c r="G94" s="80">
        <v>0</v>
      </c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  <c r="CZ94" s="1"/>
      <c r="DA94" s="1"/>
      <c r="DB94" s="1"/>
      <c r="DC94" s="1"/>
      <c r="DD94" s="1"/>
      <c r="DE94" s="1"/>
      <c r="DF94" s="1"/>
      <c r="DG94" s="1"/>
      <c r="DH94" s="1"/>
      <c r="DI94" s="1"/>
      <c r="DJ94" s="1"/>
      <c r="DK94" s="1"/>
      <c r="DL94" s="1"/>
      <c r="DM94" s="1"/>
      <c r="DN94" s="1"/>
      <c r="DO94" s="1"/>
      <c r="DP94" s="1"/>
      <c r="DQ94" s="1"/>
      <c r="DR94" s="1"/>
      <c r="DS94" s="1"/>
      <c r="DT94" s="1"/>
      <c r="DU94" s="1"/>
      <c r="DV94" s="1"/>
      <c r="DW94" s="1"/>
      <c r="DX94" s="1"/>
      <c r="DY94" s="1"/>
      <c r="DZ94" s="1"/>
      <c r="EA94" s="1"/>
      <c r="EB94" s="1"/>
      <c r="EC94" s="1"/>
      <c r="ED94" s="1"/>
      <c r="EE94" s="1"/>
      <c r="EF94" s="1"/>
      <c r="EG94" s="1"/>
      <c r="EH94" s="1"/>
      <c r="EI94" s="1"/>
      <c r="EJ94" s="1"/>
      <c r="EK94" s="1"/>
      <c r="EL94" s="1"/>
      <c r="EM94" s="1"/>
    </row>
    <row r="95" spans="1:143" ht="18.75" x14ac:dyDescent="0.25">
      <c r="A95" s="60"/>
      <c r="B95" s="17">
        <v>84</v>
      </c>
      <c r="C95" s="73" t="s">
        <v>72</v>
      </c>
      <c r="D95" s="15">
        <v>1000</v>
      </c>
      <c r="E95" s="20">
        <v>41882</v>
      </c>
      <c r="F95" s="25"/>
      <c r="G95" s="80">
        <v>0</v>
      </c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  <c r="DB95" s="1"/>
      <c r="DC95" s="1"/>
      <c r="DD95" s="1"/>
      <c r="DE95" s="1"/>
      <c r="DF95" s="1"/>
      <c r="DG95" s="1"/>
      <c r="DH95" s="1"/>
      <c r="DI95" s="1"/>
      <c r="DJ95" s="1"/>
      <c r="DK95" s="1"/>
      <c r="DL95" s="1"/>
      <c r="DM95" s="1"/>
      <c r="DN95" s="1"/>
      <c r="DO95" s="1"/>
      <c r="DP95" s="1"/>
      <c r="DQ95" s="1"/>
      <c r="DR95" s="1"/>
      <c r="DS95" s="1"/>
      <c r="DT95" s="1"/>
      <c r="DU95" s="1"/>
      <c r="DV95" s="1"/>
      <c r="DW95" s="1"/>
      <c r="DX95" s="1"/>
      <c r="DY95" s="1"/>
      <c r="DZ95" s="1"/>
      <c r="EA95" s="1"/>
      <c r="EB95" s="1"/>
      <c r="EC95" s="1"/>
      <c r="ED95" s="1"/>
      <c r="EE95" s="1"/>
      <c r="EF95" s="1"/>
      <c r="EG95" s="1"/>
      <c r="EH95" s="1"/>
      <c r="EI95" s="1"/>
      <c r="EJ95" s="1"/>
      <c r="EK95" s="1"/>
      <c r="EL95" s="1"/>
      <c r="EM95" s="1"/>
    </row>
    <row r="96" spans="1:143" ht="18.75" x14ac:dyDescent="0.25">
      <c r="A96" s="60"/>
      <c r="B96" s="17">
        <v>85</v>
      </c>
      <c r="C96" s="73" t="s">
        <v>73</v>
      </c>
      <c r="D96" s="30">
        <v>2000</v>
      </c>
      <c r="E96" s="20">
        <v>40543</v>
      </c>
      <c r="F96" s="25">
        <v>41640</v>
      </c>
      <c r="G96" s="80">
        <v>0</v>
      </c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  <c r="CZ96" s="1"/>
      <c r="DA96" s="1"/>
      <c r="DB96" s="1"/>
      <c r="DC96" s="1"/>
      <c r="DD96" s="1"/>
      <c r="DE96" s="1"/>
      <c r="DF96" s="1"/>
      <c r="DG96" s="1"/>
      <c r="DH96" s="1"/>
      <c r="DI96" s="1"/>
      <c r="DJ96" s="1"/>
      <c r="DK96" s="1"/>
      <c r="DL96" s="1"/>
      <c r="DM96" s="1"/>
      <c r="DN96" s="1"/>
      <c r="DO96" s="1"/>
      <c r="DP96" s="1"/>
      <c r="DQ96" s="1"/>
      <c r="DR96" s="1"/>
      <c r="DS96" s="1"/>
      <c r="DT96" s="1"/>
      <c r="DU96" s="1"/>
      <c r="DV96" s="1"/>
      <c r="DW96" s="1"/>
      <c r="DX96" s="1"/>
      <c r="DY96" s="1"/>
      <c r="DZ96" s="1"/>
      <c r="EA96" s="1"/>
      <c r="EB96" s="1"/>
      <c r="EC96" s="1"/>
      <c r="ED96" s="1"/>
      <c r="EE96" s="1"/>
      <c r="EF96" s="1"/>
      <c r="EG96" s="1"/>
      <c r="EH96" s="1"/>
      <c r="EI96" s="1"/>
      <c r="EJ96" s="1"/>
      <c r="EK96" s="1"/>
      <c r="EL96" s="1"/>
      <c r="EM96" s="1"/>
    </row>
    <row r="97" spans="1:143" ht="18.75" x14ac:dyDescent="0.25">
      <c r="A97" s="60"/>
      <c r="B97" s="17">
        <v>86</v>
      </c>
      <c r="C97" s="73" t="s">
        <v>135</v>
      </c>
      <c r="D97" s="30">
        <v>2000</v>
      </c>
      <c r="E97" s="20">
        <v>43101</v>
      </c>
      <c r="F97" s="25"/>
      <c r="G97" s="64">
        <v>15000</v>
      </c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  <c r="CZ97" s="1"/>
      <c r="DA97" s="1"/>
      <c r="DB97" s="1"/>
      <c r="DC97" s="1"/>
      <c r="DD97" s="1"/>
      <c r="DE97" s="1"/>
      <c r="DF97" s="1"/>
      <c r="DG97" s="1"/>
      <c r="DH97" s="1"/>
      <c r="DI97" s="1"/>
      <c r="DJ97" s="1"/>
      <c r="DK97" s="1"/>
      <c r="DL97" s="1"/>
      <c r="DM97" s="1"/>
      <c r="DN97" s="1"/>
      <c r="DO97" s="1"/>
      <c r="DP97" s="1"/>
      <c r="DQ97" s="1"/>
      <c r="DR97" s="1"/>
      <c r="DS97" s="1"/>
      <c r="DT97" s="1"/>
      <c r="DU97" s="1"/>
      <c r="DV97" s="1"/>
      <c r="DW97" s="1"/>
      <c r="DX97" s="1"/>
      <c r="DY97" s="1"/>
      <c r="DZ97" s="1"/>
      <c r="EA97" s="1"/>
      <c r="EB97" s="1"/>
      <c r="EC97" s="1"/>
      <c r="ED97" s="1"/>
      <c r="EE97" s="1"/>
      <c r="EF97" s="1"/>
      <c r="EG97" s="1"/>
      <c r="EH97" s="1"/>
      <c r="EI97" s="1"/>
      <c r="EJ97" s="1"/>
      <c r="EK97" s="1"/>
      <c r="EL97" s="1"/>
      <c r="EM97" s="1"/>
    </row>
    <row r="98" spans="1:143" ht="18.75" x14ac:dyDescent="0.25">
      <c r="A98" s="60"/>
      <c r="B98" s="17">
        <v>87</v>
      </c>
      <c r="C98" s="73" t="s">
        <v>75</v>
      </c>
      <c r="D98" s="15">
        <v>1000</v>
      </c>
      <c r="E98" s="20">
        <v>40179</v>
      </c>
      <c r="F98" s="25"/>
      <c r="G98" s="64">
        <v>30000</v>
      </c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  <c r="DB98" s="1"/>
      <c r="DC98" s="1"/>
      <c r="DD98" s="1"/>
      <c r="DE98" s="1"/>
      <c r="DF98" s="1"/>
      <c r="DG98" s="1"/>
      <c r="DH98" s="1"/>
      <c r="DI98" s="1"/>
      <c r="DJ98" s="1"/>
      <c r="DK98" s="1"/>
      <c r="DL98" s="1"/>
      <c r="DM98" s="1"/>
      <c r="DN98" s="1"/>
      <c r="DO98" s="1"/>
      <c r="DP98" s="1"/>
      <c r="DQ98" s="1"/>
      <c r="DR98" s="1"/>
      <c r="DS98" s="1"/>
      <c r="DT98" s="1"/>
      <c r="DU98" s="1"/>
      <c r="DV98" s="1"/>
      <c r="DW98" s="1"/>
      <c r="DX98" s="1"/>
      <c r="DY98" s="1"/>
      <c r="DZ98" s="1"/>
      <c r="EA98" s="1"/>
      <c r="EB98" s="1"/>
      <c r="EC98" s="1"/>
      <c r="ED98" s="1"/>
      <c r="EE98" s="1"/>
      <c r="EF98" s="1"/>
      <c r="EG98" s="1"/>
      <c r="EH98" s="1"/>
      <c r="EI98" s="1"/>
      <c r="EJ98" s="1"/>
      <c r="EK98" s="1"/>
      <c r="EL98" s="1"/>
      <c r="EM98" s="1"/>
    </row>
    <row r="99" spans="1:143" ht="18.75" x14ac:dyDescent="0.25">
      <c r="A99" s="60"/>
      <c r="B99" s="17">
        <v>88</v>
      </c>
      <c r="C99" s="78" t="s">
        <v>77</v>
      </c>
      <c r="D99" s="28">
        <v>5000</v>
      </c>
      <c r="E99" s="20">
        <v>40179</v>
      </c>
      <c r="F99" s="25">
        <v>42401</v>
      </c>
      <c r="G99" s="64">
        <v>45000</v>
      </c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  <c r="CZ99" s="1"/>
      <c r="DA99" s="1"/>
      <c r="DB99" s="1"/>
      <c r="DC99" s="1"/>
      <c r="DD99" s="1"/>
      <c r="DE99" s="1"/>
      <c r="DF99" s="1"/>
      <c r="DG99" s="1"/>
      <c r="DH99" s="1"/>
      <c r="DI99" s="1"/>
      <c r="DJ99" s="1"/>
      <c r="DK99" s="1"/>
      <c r="DL99" s="1"/>
      <c r="DM99" s="1"/>
      <c r="DN99" s="1"/>
      <c r="DO99" s="1"/>
      <c r="DP99" s="1"/>
      <c r="DQ99" s="1"/>
      <c r="DR99" s="1"/>
      <c r="DS99" s="1"/>
      <c r="DT99" s="1"/>
      <c r="DU99" s="1"/>
      <c r="DV99" s="1"/>
      <c r="DW99" s="1"/>
      <c r="DX99" s="1"/>
      <c r="DY99" s="1"/>
      <c r="DZ99" s="1"/>
      <c r="EA99" s="1"/>
      <c r="EB99" s="1"/>
      <c r="EC99" s="1"/>
      <c r="ED99" s="1"/>
      <c r="EE99" s="1"/>
      <c r="EF99" s="1"/>
      <c r="EG99" s="1"/>
      <c r="EH99" s="1"/>
      <c r="EI99" s="1"/>
      <c r="EJ99" s="1"/>
      <c r="EK99" s="1"/>
      <c r="EL99" s="1"/>
      <c r="EM99" s="1"/>
    </row>
    <row r="100" spans="1:143" ht="18.75" x14ac:dyDescent="0.25">
      <c r="A100" s="60"/>
      <c r="B100" s="17">
        <v>89</v>
      </c>
      <c r="C100" s="73" t="s">
        <v>78</v>
      </c>
      <c r="D100" s="15">
        <v>1000</v>
      </c>
      <c r="E100" s="20">
        <v>41882</v>
      </c>
      <c r="F100" s="25"/>
      <c r="G100" s="64">
        <v>10000</v>
      </c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  <c r="CZ100" s="1"/>
      <c r="DA100" s="1"/>
      <c r="DB100" s="1"/>
      <c r="DC100" s="1"/>
      <c r="DD100" s="1"/>
      <c r="DE100" s="1"/>
      <c r="DF100" s="1"/>
      <c r="DG100" s="1"/>
      <c r="DH100" s="1"/>
      <c r="DI100" s="1"/>
      <c r="DJ100" s="1"/>
      <c r="DK100" s="1"/>
      <c r="DL100" s="1"/>
      <c r="DM100" s="1"/>
      <c r="DN100" s="1"/>
      <c r="DO100" s="1"/>
      <c r="DP100" s="1"/>
      <c r="DQ100" s="1"/>
      <c r="DR100" s="1"/>
      <c r="DS100" s="1"/>
      <c r="DT100" s="1"/>
      <c r="DU100" s="1"/>
      <c r="DV100" s="1"/>
      <c r="DW100" s="1"/>
      <c r="DX100" s="1"/>
      <c r="DY100" s="1"/>
      <c r="DZ100" s="1"/>
      <c r="EA100" s="1"/>
      <c r="EB100" s="1"/>
      <c r="EC100" s="1"/>
      <c r="ED100" s="1"/>
      <c r="EE100" s="1"/>
      <c r="EF100" s="1"/>
      <c r="EG100" s="1"/>
      <c r="EH100" s="1"/>
      <c r="EI100" s="1"/>
      <c r="EJ100" s="1"/>
      <c r="EK100" s="1"/>
      <c r="EL100" s="1"/>
      <c r="EM100" s="1"/>
    </row>
    <row r="101" spans="1:143" ht="18.75" x14ac:dyDescent="0.25">
      <c r="A101" s="60"/>
      <c r="B101" s="17">
        <v>90</v>
      </c>
      <c r="C101" s="78" t="s">
        <v>79</v>
      </c>
      <c r="D101" s="28">
        <v>5000</v>
      </c>
      <c r="E101" s="20">
        <v>38261</v>
      </c>
      <c r="F101" s="25">
        <v>41640</v>
      </c>
      <c r="G101" s="84">
        <v>60000</v>
      </c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  <c r="DB101" s="1"/>
      <c r="DC101" s="1"/>
      <c r="DD101" s="1"/>
      <c r="DE101" s="1"/>
      <c r="DF101" s="1"/>
      <c r="DG101" s="1"/>
      <c r="DH101" s="1"/>
      <c r="DI101" s="1"/>
      <c r="DJ101" s="1"/>
      <c r="DK101" s="1"/>
      <c r="DL101" s="1"/>
      <c r="DM101" s="1"/>
      <c r="DN101" s="1"/>
      <c r="DO101" s="1"/>
      <c r="DP101" s="1"/>
      <c r="DQ101" s="1"/>
      <c r="DR101" s="1"/>
      <c r="DS101" s="1"/>
      <c r="DT101" s="1"/>
      <c r="DU101" s="1"/>
      <c r="DV101" s="1"/>
      <c r="DW101" s="1"/>
      <c r="DX101" s="1"/>
      <c r="DY101" s="1"/>
      <c r="DZ101" s="1"/>
      <c r="EA101" s="1"/>
      <c r="EB101" s="1"/>
      <c r="EC101" s="1"/>
      <c r="ED101" s="1"/>
      <c r="EE101" s="1"/>
      <c r="EF101" s="1"/>
      <c r="EG101" s="1"/>
      <c r="EH101" s="1"/>
      <c r="EI101" s="1"/>
      <c r="EJ101" s="1"/>
      <c r="EK101" s="1"/>
      <c r="EL101" s="1"/>
      <c r="EM101" s="1"/>
    </row>
    <row r="102" spans="1:143" ht="18.75" x14ac:dyDescent="0.25">
      <c r="A102" s="60"/>
      <c r="B102" s="17">
        <v>91</v>
      </c>
      <c r="C102" s="73" t="s">
        <v>136</v>
      </c>
      <c r="D102" s="28">
        <v>2000</v>
      </c>
      <c r="E102" s="20">
        <v>43101</v>
      </c>
      <c r="F102" s="25">
        <v>43101</v>
      </c>
      <c r="G102" s="64">
        <v>20000</v>
      </c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  <c r="CZ102" s="1"/>
      <c r="DA102" s="1"/>
      <c r="DB102" s="1"/>
      <c r="DC102" s="1"/>
      <c r="DD102" s="1"/>
      <c r="DE102" s="1"/>
      <c r="DF102" s="1"/>
      <c r="DG102" s="1"/>
      <c r="DH102" s="1"/>
      <c r="DI102" s="1"/>
      <c r="DJ102" s="1"/>
      <c r="DK102" s="1"/>
      <c r="DL102" s="1"/>
      <c r="DM102" s="1"/>
      <c r="DN102" s="1"/>
      <c r="DO102" s="1"/>
      <c r="DP102" s="1"/>
      <c r="DQ102" s="1"/>
      <c r="DR102" s="1"/>
      <c r="DS102" s="1"/>
      <c r="DT102" s="1"/>
      <c r="DU102" s="1"/>
      <c r="DV102" s="1"/>
      <c r="DW102" s="1"/>
      <c r="DX102" s="1"/>
      <c r="DY102" s="1"/>
      <c r="DZ102" s="1"/>
      <c r="EA102" s="1"/>
      <c r="EB102" s="1"/>
      <c r="EC102" s="1"/>
      <c r="ED102" s="1"/>
      <c r="EE102" s="1"/>
      <c r="EF102" s="1"/>
      <c r="EG102" s="1"/>
      <c r="EH102" s="1"/>
      <c r="EI102" s="1"/>
      <c r="EJ102" s="1"/>
      <c r="EK102" s="1"/>
      <c r="EL102" s="1"/>
      <c r="EM102" s="1"/>
    </row>
    <row r="103" spans="1:143" ht="18.75" x14ac:dyDescent="0.25">
      <c r="A103" s="60"/>
      <c r="B103" s="17">
        <v>92</v>
      </c>
      <c r="C103" s="73" t="s">
        <v>80</v>
      </c>
      <c r="D103" s="15">
        <v>1000</v>
      </c>
      <c r="E103" s="20">
        <v>40179</v>
      </c>
      <c r="F103" s="25"/>
      <c r="G103" s="80">
        <v>0</v>
      </c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  <c r="DB103" s="1"/>
      <c r="DC103" s="1"/>
      <c r="DD103" s="1"/>
      <c r="DE103" s="1"/>
      <c r="DF103" s="1"/>
      <c r="DG103" s="1"/>
      <c r="DH103" s="1"/>
      <c r="DI103" s="1"/>
      <c r="DJ103" s="1"/>
      <c r="DK103" s="1"/>
      <c r="DL103" s="1"/>
      <c r="DM103" s="1"/>
      <c r="DN103" s="1"/>
      <c r="DO103" s="1"/>
      <c r="DP103" s="1"/>
      <c r="DQ103" s="1"/>
      <c r="DR103" s="1"/>
      <c r="DS103" s="1"/>
      <c r="DT103" s="1"/>
      <c r="DU103" s="1"/>
      <c r="DV103" s="1"/>
      <c r="DW103" s="1"/>
      <c r="DX103" s="1"/>
      <c r="DY103" s="1"/>
      <c r="DZ103" s="1"/>
      <c r="EA103" s="1"/>
      <c r="EB103" s="1"/>
      <c r="EC103" s="1"/>
      <c r="ED103" s="1"/>
      <c r="EE103" s="1"/>
      <c r="EF103" s="1"/>
      <c r="EG103" s="1"/>
      <c r="EH103" s="1"/>
      <c r="EI103" s="1"/>
      <c r="EJ103" s="1"/>
      <c r="EK103" s="1"/>
      <c r="EL103" s="1"/>
      <c r="EM103" s="1"/>
    </row>
    <row r="104" spans="1:143" ht="18.75" x14ac:dyDescent="0.25">
      <c r="A104" s="6"/>
      <c r="B104" s="17">
        <v>93</v>
      </c>
      <c r="C104" s="73" t="s">
        <v>81</v>
      </c>
      <c r="D104" s="30">
        <v>2000</v>
      </c>
      <c r="E104" s="20">
        <v>40179</v>
      </c>
      <c r="F104" s="25"/>
      <c r="G104" s="80">
        <v>25000</v>
      </c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  <c r="DB104" s="1"/>
      <c r="DC104" s="1"/>
      <c r="DD104" s="1"/>
      <c r="DE104" s="1"/>
      <c r="DF104" s="1"/>
      <c r="DG104" s="1"/>
      <c r="DH104" s="1"/>
      <c r="DI104" s="1"/>
      <c r="DJ104" s="1"/>
      <c r="DK104" s="1"/>
      <c r="DL104" s="1"/>
      <c r="DM104" s="1"/>
      <c r="DN104" s="1"/>
      <c r="DO104" s="1"/>
      <c r="DP104" s="1"/>
      <c r="DQ104" s="1"/>
      <c r="DR104" s="1"/>
      <c r="DS104" s="1"/>
      <c r="DT104" s="1"/>
      <c r="DU104" s="1"/>
      <c r="DV104" s="1"/>
      <c r="DW104" s="1"/>
      <c r="DX104" s="1"/>
      <c r="DY104" s="1"/>
      <c r="DZ104" s="1"/>
      <c r="EA104" s="1"/>
      <c r="EB104" s="1"/>
      <c r="EC104" s="1"/>
      <c r="ED104" s="1"/>
      <c r="EE104" s="1"/>
      <c r="EF104" s="1"/>
      <c r="EG104" s="1"/>
      <c r="EH104" s="1"/>
      <c r="EI104" s="1"/>
      <c r="EJ104" s="1"/>
      <c r="EK104" s="1"/>
      <c r="EL104" s="1"/>
      <c r="EM104" s="1"/>
    </row>
    <row r="105" spans="1:143" ht="18.75" x14ac:dyDescent="0.25">
      <c r="A105" s="60"/>
      <c r="B105" s="17">
        <v>94</v>
      </c>
      <c r="C105" s="77" t="s">
        <v>82</v>
      </c>
      <c r="D105" s="28">
        <v>5000</v>
      </c>
      <c r="E105" s="20">
        <v>40179</v>
      </c>
      <c r="F105" s="25">
        <v>40663</v>
      </c>
      <c r="G105" s="80">
        <v>40000</v>
      </c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  <c r="DB105" s="1"/>
      <c r="DC105" s="1"/>
      <c r="DD105" s="1"/>
      <c r="DE105" s="1"/>
      <c r="DF105" s="1"/>
      <c r="DG105" s="1"/>
      <c r="DH105" s="1"/>
      <c r="DI105" s="1"/>
      <c r="DJ105" s="1"/>
      <c r="DK105" s="1"/>
      <c r="DL105" s="1"/>
      <c r="DM105" s="1"/>
      <c r="DN105" s="1"/>
      <c r="DO105" s="1"/>
      <c r="DP105" s="1"/>
      <c r="DQ105" s="1"/>
      <c r="DR105" s="1"/>
      <c r="DS105" s="1"/>
      <c r="DT105" s="1"/>
      <c r="DU105" s="1"/>
      <c r="DV105" s="1"/>
      <c r="DW105" s="1"/>
      <c r="DX105" s="1"/>
      <c r="DY105" s="1"/>
      <c r="DZ105" s="1"/>
      <c r="EA105" s="1"/>
      <c r="EB105" s="1"/>
      <c r="EC105" s="1"/>
      <c r="ED105" s="1"/>
      <c r="EE105" s="1"/>
      <c r="EF105" s="1"/>
      <c r="EG105" s="1"/>
      <c r="EH105" s="1"/>
      <c r="EI105" s="1"/>
      <c r="EJ105" s="1"/>
      <c r="EK105" s="1"/>
      <c r="EL105" s="1"/>
      <c r="EM105" s="1"/>
    </row>
    <row r="106" spans="1:143" ht="18.75" x14ac:dyDescent="0.25">
      <c r="A106" s="60"/>
      <c r="B106" s="17">
        <v>95</v>
      </c>
      <c r="C106" s="73" t="s">
        <v>83</v>
      </c>
      <c r="D106" s="30">
        <v>2000</v>
      </c>
      <c r="E106" s="20">
        <v>41882</v>
      </c>
      <c r="F106" s="25"/>
      <c r="G106" s="64">
        <v>0</v>
      </c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  <c r="DB106" s="1"/>
      <c r="DC106" s="1"/>
      <c r="DD106" s="1"/>
      <c r="DE106" s="1"/>
      <c r="DF106" s="1"/>
      <c r="DG106" s="1"/>
      <c r="DH106" s="1"/>
      <c r="DI106" s="1"/>
      <c r="DJ106" s="1"/>
      <c r="DK106" s="1"/>
      <c r="DL106" s="1"/>
      <c r="DM106" s="1"/>
      <c r="DN106" s="1"/>
      <c r="DO106" s="1"/>
      <c r="DP106" s="1"/>
      <c r="DQ106" s="1"/>
      <c r="DR106" s="1"/>
      <c r="DS106" s="1"/>
      <c r="DT106" s="1"/>
      <c r="DU106" s="1"/>
      <c r="DV106" s="1"/>
      <c r="DW106" s="1"/>
      <c r="DX106" s="1"/>
      <c r="DY106" s="1"/>
      <c r="DZ106" s="1"/>
      <c r="EA106" s="1"/>
      <c r="EB106" s="1"/>
      <c r="EC106" s="1"/>
      <c r="ED106" s="1"/>
      <c r="EE106" s="1"/>
      <c r="EF106" s="1"/>
      <c r="EG106" s="1"/>
      <c r="EH106" s="1"/>
      <c r="EI106" s="1"/>
      <c r="EJ106" s="1"/>
      <c r="EK106" s="1"/>
      <c r="EL106" s="1"/>
      <c r="EM106" s="1"/>
    </row>
    <row r="107" spans="1:143" ht="18.75" x14ac:dyDescent="0.25">
      <c r="A107" s="6"/>
      <c r="B107" s="17">
        <v>96</v>
      </c>
      <c r="C107" s="73" t="s">
        <v>84</v>
      </c>
      <c r="D107" s="30">
        <v>2000</v>
      </c>
      <c r="E107" s="20">
        <v>42826</v>
      </c>
      <c r="F107" s="25"/>
      <c r="G107" s="64">
        <v>0</v>
      </c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  <c r="DB107" s="1"/>
      <c r="DC107" s="1"/>
      <c r="DD107" s="1"/>
      <c r="DE107" s="1"/>
      <c r="DF107" s="1"/>
      <c r="DG107" s="1"/>
      <c r="DH107" s="1"/>
      <c r="DI107" s="1"/>
      <c r="DJ107" s="1"/>
      <c r="DK107" s="1"/>
      <c r="DL107" s="1"/>
      <c r="DM107" s="1"/>
      <c r="DN107" s="1"/>
      <c r="DO107" s="1"/>
      <c r="DP107" s="1"/>
      <c r="DQ107" s="1"/>
      <c r="DR107" s="1"/>
      <c r="DS107" s="1"/>
      <c r="DT107" s="1"/>
      <c r="DU107" s="1"/>
      <c r="DV107" s="1"/>
      <c r="DW107" s="1"/>
      <c r="DX107" s="1"/>
      <c r="DY107" s="1"/>
      <c r="DZ107" s="1"/>
      <c r="EA107" s="1"/>
      <c r="EB107" s="1"/>
      <c r="EC107" s="1"/>
      <c r="ED107" s="1"/>
      <c r="EE107" s="1"/>
      <c r="EF107" s="1"/>
      <c r="EG107" s="1"/>
      <c r="EH107" s="1"/>
      <c r="EI107" s="1"/>
      <c r="EJ107" s="1"/>
      <c r="EK107" s="1"/>
      <c r="EL107" s="1"/>
      <c r="EM107" s="1"/>
    </row>
    <row r="108" spans="1:143" ht="18.75" x14ac:dyDescent="0.25">
      <c r="A108" s="60"/>
      <c r="B108" s="17">
        <v>97</v>
      </c>
      <c r="C108" s="78" t="s">
        <v>85</v>
      </c>
      <c r="D108" s="75">
        <v>3000</v>
      </c>
      <c r="E108" s="20">
        <v>40179</v>
      </c>
      <c r="F108" s="25">
        <v>40574</v>
      </c>
      <c r="G108" s="80">
        <v>0</v>
      </c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  <c r="CY108" s="1"/>
      <c r="CZ108" s="1"/>
      <c r="DA108" s="1"/>
      <c r="DB108" s="1"/>
      <c r="DC108" s="1"/>
      <c r="DD108" s="1"/>
      <c r="DE108" s="1"/>
      <c r="DF108" s="1"/>
      <c r="DG108" s="1"/>
      <c r="DH108" s="1"/>
      <c r="DI108" s="1"/>
      <c r="DJ108" s="1"/>
      <c r="DK108" s="1"/>
      <c r="DL108" s="1"/>
      <c r="DM108" s="1"/>
      <c r="DN108" s="1"/>
      <c r="DO108" s="1"/>
      <c r="DP108" s="1"/>
      <c r="DQ108" s="1"/>
      <c r="DR108" s="1"/>
      <c r="DS108" s="1"/>
      <c r="DT108" s="1"/>
      <c r="DU108" s="1"/>
      <c r="DV108" s="1"/>
      <c r="DW108" s="1"/>
      <c r="DX108" s="1"/>
      <c r="DY108" s="1"/>
      <c r="DZ108" s="1"/>
      <c r="EA108" s="1"/>
      <c r="EB108" s="1"/>
      <c r="EC108" s="1"/>
      <c r="ED108" s="1"/>
      <c r="EE108" s="1"/>
      <c r="EF108" s="1"/>
      <c r="EG108" s="1"/>
      <c r="EH108" s="1"/>
      <c r="EI108" s="1"/>
      <c r="EJ108" s="1"/>
      <c r="EK108" s="1"/>
      <c r="EL108" s="1"/>
      <c r="EM108" s="1"/>
    </row>
    <row r="109" spans="1:143" ht="18.75" x14ac:dyDescent="0.25">
      <c r="A109" s="60"/>
      <c r="B109" s="17">
        <v>98</v>
      </c>
      <c r="C109" s="73" t="s">
        <v>87</v>
      </c>
      <c r="D109" s="15">
        <v>1000</v>
      </c>
      <c r="E109" s="19">
        <v>40543</v>
      </c>
      <c r="F109" s="25"/>
      <c r="G109" s="64">
        <v>16650</v>
      </c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  <c r="CY109" s="1"/>
      <c r="CZ109" s="1"/>
      <c r="DA109" s="1"/>
      <c r="DB109" s="1"/>
      <c r="DC109" s="1"/>
      <c r="DD109" s="1"/>
      <c r="DE109" s="1"/>
      <c r="DF109" s="1"/>
      <c r="DG109" s="1"/>
      <c r="DH109" s="1"/>
      <c r="DI109" s="1"/>
      <c r="DJ109" s="1"/>
      <c r="DK109" s="1"/>
      <c r="DL109" s="1"/>
      <c r="DM109" s="1"/>
      <c r="DN109" s="1"/>
      <c r="DO109" s="1"/>
      <c r="DP109" s="1"/>
      <c r="DQ109" s="1"/>
      <c r="DR109" s="1"/>
      <c r="DS109" s="1"/>
      <c r="DT109" s="1"/>
      <c r="DU109" s="1"/>
      <c r="DV109" s="1"/>
      <c r="DW109" s="1"/>
      <c r="DX109" s="1"/>
      <c r="DY109" s="1"/>
      <c r="DZ109" s="1"/>
      <c r="EA109" s="1"/>
      <c r="EB109" s="1"/>
      <c r="EC109" s="1"/>
      <c r="ED109" s="1"/>
      <c r="EE109" s="1"/>
      <c r="EF109" s="1"/>
      <c r="EG109" s="1"/>
      <c r="EH109" s="1"/>
      <c r="EI109" s="1"/>
      <c r="EJ109" s="1"/>
      <c r="EK109" s="1"/>
      <c r="EL109" s="1"/>
      <c r="EM109" s="1"/>
    </row>
    <row r="110" spans="1:143" ht="18.75" x14ac:dyDescent="0.25">
      <c r="A110" s="60"/>
      <c r="B110" s="17">
        <v>99</v>
      </c>
      <c r="C110" s="73" t="s">
        <v>88</v>
      </c>
      <c r="D110" s="15">
        <v>1000</v>
      </c>
      <c r="E110" s="19">
        <v>38261</v>
      </c>
      <c r="F110" s="25"/>
      <c r="G110" s="83">
        <v>0</v>
      </c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  <c r="DB110" s="1"/>
      <c r="DC110" s="1"/>
      <c r="DD110" s="1"/>
      <c r="DE110" s="1"/>
      <c r="DF110" s="1"/>
      <c r="DG110" s="1"/>
      <c r="DH110" s="1"/>
      <c r="DI110" s="1"/>
      <c r="DJ110" s="1"/>
      <c r="DK110" s="1"/>
      <c r="DL110" s="1"/>
      <c r="DM110" s="1"/>
      <c r="DN110" s="1"/>
      <c r="DO110" s="1"/>
      <c r="DP110" s="1"/>
      <c r="DQ110" s="1"/>
      <c r="DR110" s="1"/>
      <c r="DS110" s="1"/>
      <c r="DT110" s="1"/>
      <c r="DU110" s="1"/>
      <c r="DV110" s="1"/>
      <c r="DW110" s="1"/>
      <c r="DX110" s="1"/>
      <c r="DY110" s="1"/>
      <c r="DZ110" s="1"/>
      <c r="EA110" s="1"/>
      <c r="EB110" s="1"/>
      <c r="EC110" s="1"/>
      <c r="ED110" s="1"/>
      <c r="EE110" s="1"/>
      <c r="EF110" s="1"/>
      <c r="EG110" s="1"/>
      <c r="EH110" s="1"/>
      <c r="EI110" s="1"/>
      <c r="EJ110" s="1"/>
      <c r="EK110" s="1"/>
      <c r="EL110" s="1"/>
      <c r="EM110" s="1"/>
    </row>
    <row r="111" spans="1:143" ht="18.75" x14ac:dyDescent="0.25">
      <c r="A111" s="60"/>
      <c r="B111" s="17">
        <v>100</v>
      </c>
      <c r="C111" s="73" t="s">
        <v>89</v>
      </c>
      <c r="D111" s="28">
        <v>2000</v>
      </c>
      <c r="E111" s="19">
        <v>41395</v>
      </c>
      <c r="F111" s="26"/>
      <c r="G111" s="64">
        <v>0</v>
      </c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</row>
    <row r="112" spans="1:143" ht="18.75" x14ac:dyDescent="0.25">
      <c r="A112" s="60"/>
      <c r="B112" s="17">
        <v>101</v>
      </c>
      <c r="C112" s="73" t="s">
        <v>160</v>
      </c>
      <c r="D112" s="75">
        <v>3000</v>
      </c>
      <c r="E112" s="19">
        <v>43497</v>
      </c>
      <c r="F112" s="26"/>
      <c r="G112" s="64">
        <v>0</v>
      </c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  <c r="CY112" s="1"/>
      <c r="CZ112" s="1"/>
      <c r="DA112" s="1"/>
      <c r="DB112" s="1"/>
      <c r="DC112" s="1"/>
      <c r="DD112" s="1"/>
      <c r="DE112" s="1"/>
      <c r="DF112" s="1"/>
      <c r="DG112" s="1"/>
      <c r="DH112" s="1"/>
      <c r="DI112" s="1"/>
      <c r="DJ112" s="1"/>
      <c r="DK112" s="1"/>
      <c r="DL112" s="1"/>
      <c r="DM112" s="1"/>
      <c r="DN112" s="1"/>
      <c r="DO112" s="1"/>
      <c r="DP112" s="1"/>
      <c r="DQ112" s="1"/>
      <c r="DR112" s="1"/>
      <c r="DS112" s="1"/>
      <c r="DT112" s="1"/>
      <c r="DU112" s="1"/>
      <c r="DV112" s="1"/>
      <c r="DW112" s="1"/>
      <c r="DX112" s="1"/>
      <c r="DY112" s="1"/>
      <c r="DZ112" s="1"/>
      <c r="EA112" s="1"/>
      <c r="EB112" s="1"/>
      <c r="EC112" s="1"/>
      <c r="ED112" s="1"/>
      <c r="EE112" s="1"/>
      <c r="EF112" s="1"/>
      <c r="EG112" s="1"/>
      <c r="EH112" s="1"/>
      <c r="EI112" s="1"/>
      <c r="EJ112" s="1"/>
      <c r="EK112" s="1"/>
      <c r="EL112" s="1"/>
      <c r="EM112" s="1"/>
    </row>
    <row r="113" spans="1:143" ht="18.75" x14ac:dyDescent="0.25">
      <c r="A113" s="1"/>
      <c r="B113" s="17">
        <v>102</v>
      </c>
      <c r="C113" s="73" t="s">
        <v>91</v>
      </c>
      <c r="D113" s="28">
        <v>2000</v>
      </c>
      <c r="E113" s="19">
        <v>42461</v>
      </c>
      <c r="F113" s="26"/>
      <c r="G113" s="64">
        <v>0</v>
      </c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1"/>
      <c r="CZ113" s="1"/>
      <c r="DA113" s="1"/>
      <c r="DB113" s="1"/>
      <c r="DC113" s="1"/>
      <c r="DD113" s="1"/>
      <c r="DE113" s="1"/>
      <c r="DF113" s="1"/>
      <c r="DG113" s="1"/>
      <c r="DH113" s="1"/>
      <c r="DI113" s="1"/>
      <c r="DJ113" s="1"/>
      <c r="DK113" s="1"/>
      <c r="DL113" s="1"/>
      <c r="DM113" s="1"/>
      <c r="DN113" s="1"/>
      <c r="DO113" s="1"/>
      <c r="DP113" s="1"/>
      <c r="DQ113" s="1"/>
      <c r="DR113" s="1"/>
      <c r="DS113" s="1"/>
      <c r="DT113" s="1"/>
      <c r="DU113" s="1"/>
      <c r="DV113" s="1"/>
      <c r="DW113" s="1"/>
      <c r="DX113" s="1"/>
      <c r="DY113" s="1"/>
      <c r="DZ113" s="1"/>
      <c r="EA113" s="1"/>
      <c r="EB113" s="1"/>
      <c r="EC113" s="1"/>
      <c r="ED113" s="1"/>
      <c r="EE113" s="1"/>
      <c r="EF113" s="1"/>
      <c r="EG113" s="1"/>
      <c r="EH113" s="1"/>
      <c r="EI113" s="1"/>
      <c r="EJ113" s="1"/>
      <c r="EK113" s="1"/>
      <c r="EL113" s="1"/>
      <c r="EM113" s="1"/>
    </row>
    <row r="114" spans="1:143" ht="18.75" x14ac:dyDescent="0.25">
      <c r="A114" s="1"/>
      <c r="B114" s="17">
        <v>103</v>
      </c>
      <c r="C114" s="73" t="s">
        <v>92</v>
      </c>
      <c r="D114" s="15">
        <v>1000</v>
      </c>
      <c r="E114" s="19">
        <v>40179</v>
      </c>
      <c r="F114" s="25"/>
      <c r="G114" s="64">
        <v>32500</v>
      </c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  <c r="CN114" s="1"/>
      <c r="CO114" s="1"/>
      <c r="CP114" s="1"/>
      <c r="CQ114" s="1"/>
      <c r="CR114" s="1"/>
      <c r="CS114" s="1"/>
      <c r="CT114" s="1"/>
      <c r="CU114" s="1"/>
      <c r="CV114" s="1"/>
      <c r="CW114" s="1"/>
      <c r="CX114" s="1"/>
      <c r="CY114" s="1"/>
      <c r="CZ114" s="1"/>
      <c r="DA114" s="1"/>
      <c r="DB114" s="1"/>
      <c r="DC114" s="1"/>
      <c r="DD114" s="1"/>
      <c r="DE114" s="1"/>
      <c r="DF114" s="1"/>
      <c r="DG114" s="1"/>
      <c r="DH114" s="1"/>
      <c r="DI114" s="1"/>
      <c r="DJ114" s="1"/>
      <c r="DK114" s="1"/>
      <c r="DL114" s="1"/>
      <c r="DM114" s="1"/>
      <c r="DN114" s="1"/>
      <c r="DO114" s="1"/>
      <c r="DP114" s="1"/>
      <c r="DQ114" s="1"/>
      <c r="DR114" s="1"/>
      <c r="DS114" s="1"/>
      <c r="DT114" s="1"/>
      <c r="DU114" s="1"/>
      <c r="DV114" s="1"/>
      <c r="DW114" s="1"/>
      <c r="DX114" s="1"/>
      <c r="DY114" s="1"/>
      <c r="DZ114" s="1"/>
      <c r="EA114" s="1"/>
      <c r="EB114" s="1"/>
      <c r="EC114" s="1"/>
      <c r="ED114" s="1"/>
      <c r="EE114" s="1"/>
      <c r="EF114" s="1"/>
      <c r="EG114" s="1"/>
      <c r="EH114" s="1"/>
      <c r="EI114" s="1"/>
      <c r="EJ114" s="1"/>
      <c r="EK114" s="1"/>
      <c r="EL114" s="1"/>
      <c r="EM114" s="1"/>
    </row>
    <row r="115" spans="1:143" ht="18.75" x14ac:dyDescent="0.25">
      <c r="A115" s="1"/>
      <c r="B115" s="17">
        <v>104</v>
      </c>
      <c r="C115" s="73" t="s">
        <v>137</v>
      </c>
      <c r="D115" s="30">
        <v>2000</v>
      </c>
      <c r="E115" s="19">
        <v>43101</v>
      </c>
      <c r="F115" s="25"/>
      <c r="G115" s="85">
        <v>0</v>
      </c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/>
      <c r="CR115" s="1"/>
      <c r="CS115" s="1"/>
      <c r="CT115" s="1"/>
      <c r="CU115" s="1"/>
      <c r="CV115" s="1"/>
      <c r="CW115" s="1"/>
      <c r="CX115" s="1"/>
      <c r="CY115" s="1"/>
      <c r="CZ115" s="1"/>
      <c r="DA115" s="1"/>
      <c r="DB115" s="1"/>
      <c r="DC115" s="1"/>
      <c r="DD115" s="1"/>
      <c r="DE115" s="1"/>
      <c r="DF115" s="1"/>
      <c r="DG115" s="1"/>
      <c r="DH115" s="1"/>
      <c r="DI115" s="1"/>
      <c r="DJ115" s="1"/>
      <c r="DK115" s="1"/>
      <c r="DL115" s="1"/>
      <c r="DM115" s="1"/>
      <c r="DN115" s="1"/>
      <c r="DO115" s="1"/>
      <c r="DP115" s="1"/>
      <c r="DQ115" s="1"/>
      <c r="DR115" s="1"/>
      <c r="DS115" s="1"/>
      <c r="DT115" s="1"/>
      <c r="DU115" s="1"/>
      <c r="DV115" s="1"/>
      <c r="DW115" s="1"/>
      <c r="DX115" s="1"/>
      <c r="DY115" s="1"/>
      <c r="DZ115" s="1"/>
      <c r="EA115" s="1"/>
      <c r="EB115" s="1"/>
      <c r="EC115" s="1"/>
      <c r="ED115" s="1"/>
      <c r="EE115" s="1"/>
      <c r="EF115" s="1"/>
      <c r="EG115" s="1"/>
      <c r="EH115" s="1"/>
      <c r="EI115" s="1"/>
      <c r="EJ115" s="1"/>
      <c r="EK115" s="1"/>
      <c r="EL115" s="1"/>
      <c r="EM115" s="1"/>
    </row>
    <row r="116" spans="1:143" ht="18.75" x14ac:dyDescent="0.25">
      <c r="A116" s="1"/>
      <c r="B116" s="17">
        <v>105</v>
      </c>
      <c r="C116" s="73" t="s">
        <v>93</v>
      </c>
      <c r="D116" s="28">
        <v>5000</v>
      </c>
      <c r="E116" s="19">
        <v>40513</v>
      </c>
      <c r="F116" s="25">
        <v>43101</v>
      </c>
      <c r="G116" s="84">
        <v>54500</v>
      </c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  <c r="CY116" s="1"/>
      <c r="CZ116" s="1"/>
      <c r="DA116" s="1"/>
      <c r="DB116" s="1"/>
      <c r="DC116" s="1"/>
      <c r="DD116" s="1"/>
      <c r="DE116" s="1"/>
      <c r="DF116" s="1"/>
      <c r="DG116" s="1"/>
      <c r="DH116" s="1"/>
      <c r="DI116" s="1"/>
      <c r="DJ116" s="1"/>
      <c r="DK116" s="1"/>
      <c r="DL116" s="1"/>
      <c r="DM116" s="1"/>
      <c r="DN116" s="1"/>
      <c r="DO116" s="1"/>
      <c r="DP116" s="1"/>
      <c r="DQ116" s="1"/>
      <c r="DR116" s="1"/>
      <c r="DS116" s="1"/>
      <c r="DT116" s="1"/>
      <c r="DU116" s="1"/>
      <c r="DV116" s="1"/>
      <c r="DW116" s="1"/>
      <c r="DX116" s="1"/>
      <c r="DY116" s="1"/>
      <c r="DZ116" s="1"/>
      <c r="EA116" s="1"/>
      <c r="EB116" s="1"/>
      <c r="EC116" s="1"/>
      <c r="ED116" s="1"/>
      <c r="EE116" s="1"/>
      <c r="EF116" s="1"/>
      <c r="EG116" s="1"/>
      <c r="EH116" s="1"/>
      <c r="EI116" s="1"/>
      <c r="EJ116" s="1"/>
      <c r="EK116" s="1"/>
      <c r="EL116" s="1"/>
      <c r="EM116" s="1"/>
    </row>
    <row r="117" spans="1:143" ht="18.75" x14ac:dyDescent="0.25">
      <c r="A117" s="6"/>
      <c r="B117" s="17">
        <v>106</v>
      </c>
      <c r="C117" s="73" t="s">
        <v>94</v>
      </c>
      <c r="D117" s="28">
        <v>5000</v>
      </c>
      <c r="E117" s="19">
        <v>41183</v>
      </c>
      <c r="F117" s="25">
        <v>42736</v>
      </c>
      <c r="G117" s="83">
        <v>0</v>
      </c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/>
      <c r="CR117" s="1"/>
      <c r="CS117" s="1"/>
      <c r="CT117" s="1"/>
      <c r="CU117" s="1"/>
      <c r="CV117" s="1"/>
      <c r="CW117" s="1"/>
      <c r="CX117" s="1"/>
      <c r="CY117" s="1"/>
      <c r="CZ117" s="1"/>
      <c r="DA117" s="1"/>
      <c r="DB117" s="1"/>
      <c r="DC117" s="1"/>
      <c r="DD117" s="1"/>
      <c r="DE117" s="1"/>
      <c r="DF117" s="1"/>
      <c r="DG117" s="1"/>
      <c r="DH117" s="1"/>
      <c r="DI117" s="1"/>
      <c r="DJ117" s="1"/>
      <c r="DK117" s="1"/>
      <c r="DL117" s="1"/>
      <c r="DM117" s="1"/>
      <c r="DN117" s="1"/>
      <c r="DO117" s="1"/>
      <c r="DP117" s="1"/>
      <c r="DQ117" s="1"/>
      <c r="DR117" s="1"/>
      <c r="DS117" s="1"/>
      <c r="DT117" s="1"/>
      <c r="DU117" s="1"/>
      <c r="DV117" s="1"/>
      <c r="DW117" s="1"/>
      <c r="DX117" s="1"/>
      <c r="DY117" s="1"/>
      <c r="DZ117" s="1"/>
      <c r="EA117" s="1"/>
      <c r="EB117" s="1"/>
      <c r="EC117" s="1"/>
      <c r="ED117" s="1"/>
      <c r="EE117" s="1"/>
      <c r="EF117" s="1"/>
      <c r="EG117" s="1"/>
      <c r="EH117" s="1"/>
      <c r="EI117" s="1"/>
      <c r="EJ117" s="1"/>
      <c r="EK117" s="1"/>
      <c r="EL117" s="1"/>
      <c r="EM117" s="1"/>
    </row>
    <row r="118" spans="1:143" ht="18.75" x14ac:dyDescent="0.25">
      <c r="A118" s="6"/>
      <c r="B118" s="17">
        <v>107</v>
      </c>
      <c r="C118" s="73" t="s">
        <v>138</v>
      </c>
      <c r="D118" s="30">
        <v>2000</v>
      </c>
      <c r="E118" s="19">
        <v>43101</v>
      </c>
      <c r="F118" s="26"/>
      <c r="G118" s="84">
        <v>110000</v>
      </c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/>
      <c r="CR118" s="1"/>
      <c r="CS118" s="1"/>
      <c r="CT118" s="1"/>
      <c r="CU118" s="1"/>
      <c r="CV118" s="1"/>
      <c r="CW118" s="1"/>
      <c r="CX118" s="1"/>
      <c r="CY118" s="1"/>
      <c r="CZ118" s="1"/>
      <c r="DA118" s="1"/>
      <c r="DB118" s="1"/>
      <c r="DC118" s="1"/>
      <c r="DD118" s="1"/>
      <c r="DE118" s="1"/>
      <c r="DF118" s="1"/>
      <c r="DG118" s="1"/>
      <c r="DH118" s="1"/>
      <c r="DI118" s="1"/>
      <c r="DJ118" s="1"/>
      <c r="DK118" s="1"/>
      <c r="DL118" s="1"/>
      <c r="DM118" s="1"/>
      <c r="DN118" s="1"/>
      <c r="DO118" s="1"/>
      <c r="DP118" s="1"/>
      <c r="DQ118" s="1"/>
      <c r="DR118" s="1"/>
      <c r="DS118" s="1"/>
      <c r="DT118" s="1"/>
      <c r="DU118" s="1"/>
      <c r="DV118" s="1"/>
      <c r="DW118" s="1"/>
      <c r="DX118" s="1"/>
      <c r="DY118" s="1"/>
      <c r="DZ118" s="1"/>
      <c r="EA118" s="1"/>
      <c r="EB118" s="1"/>
      <c r="EC118" s="1"/>
      <c r="ED118" s="1"/>
      <c r="EE118" s="1"/>
      <c r="EF118" s="1"/>
      <c r="EG118" s="1"/>
      <c r="EH118" s="1"/>
      <c r="EI118" s="1"/>
      <c r="EJ118" s="1"/>
      <c r="EK118" s="1"/>
      <c r="EL118" s="1"/>
      <c r="EM118" s="1"/>
    </row>
    <row r="119" spans="1:143" ht="18.75" x14ac:dyDescent="0.25">
      <c r="A119" s="1"/>
      <c r="B119" s="17">
        <v>108</v>
      </c>
      <c r="C119" s="73" t="s">
        <v>96</v>
      </c>
      <c r="D119" s="28">
        <v>5000</v>
      </c>
      <c r="E119" s="19">
        <v>41760</v>
      </c>
      <c r="F119" s="26">
        <v>43466</v>
      </c>
      <c r="G119" s="83">
        <v>0</v>
      </c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  <c r="CN119" s="1"/>
      <c r="CO119" s="1"/>
      <c r="CP119" s="1"/>
      <c r="CQ119" s="1"/>
      <c r="CR119" s="1"/>
      <c r="CS119" s="1"/>
      <c r="CT119" s="1"/>
      <c r="CU119" s="1"/>
      <c r="CV119" s="1"/>
      <c r="CW119" s="1"/>
      <c r="CX119" s="1"/>
      <c r="CY119" s="1"/>
      <c r="CZ119" s="1"/>
      <c r="DA119" s="1"/>
      <c r="DB119" s="1"/>
      <c r="DC119" s="1"/>
      <c r="DD119" s="1"/>
      <c r="DE119" s="1"/>
      <c r="DF119" s="1"/>
      <c r="DG119" s="1"/>
      <c r="DH119" s="1"/>
      <c r="DI119" s="1"/>
      <c r="DJ119" s="1"/>
      <c r="DK119" s="1"/>
      <c r="DL119" s="1"/>
      <c r="DM119" s="1"/>
      <c r="DN119" s="1"/>
      <c r="DO119" s="1"/>
      <c r="DP119" s="1"/>
      <c r="DQ119" s="1"/>
      <c r="DR119" s="1"/>
      <c r="DS119" s="1"/>
      <c r="DT119" s="1"/>
      <c r="DU119" s="1"/>
      <c r="DV119" s="1"/>
      <c r="DW119" s="1"/>
      <c r="DX119" s="1"/>
      <c r="DY119" s="1"/>
      <c r="DZ119" s="1"/>
      <c r="EA119" s="1"/>
      <c r="EB119" s="1"/>
      <c r="EC119" s="1"/>
      <c r="ED119" s="1"/>
      <c r="EE119" s="1"/>
      <c r="EF119" s="1"/>
      <c r="EG119" s="1"/>
      <c r="EH119" s="1"/>
      <c r="EI119" s="1"/>
      <c r="EJ119" s="1"/>
      <c r="EK119" s="1"/>
      <c r="EL119" s="1"/>
      <c r="EM119" s="1"/>
    </row>
    <row r="120" spans="1:143" ht="18.75" x14ac:dyDescent="0.25">
      <c r="A120" s="1"/>
      <c r="B120" s="17">
        <v>109</v>
      </c>
      <c r="C120" s="73" t="s">
        <v>139</v>
      </c>
      <c r="D120" s="30">
        <v>2000</v>
      </c>
      <c r="E120" s="19">
        <v>43101</v>
      </c>
      <c r="F120" s="26"/>
      <c r="G120" s="83">
        <v>20000</v>
      </c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  <c r="CN120" s="1"/>
      <c r="CO120" s="1"/>
      <c r="CP120" s="1"/>
      <c r="CQ120" s="1"/>
      <c r="CR120" s="1"/>
      <c r="CS120" s="1"/>
      <c r="CT120" s="1"/>
      <c r="CU120" s="1"/>
      <c r="CV120" s="1"/>
      <c r="CW120" s="1"/>
      <c r="CX120" s="1"/>
      <c r="CY120" s="1"/>
      <c r="CZ120" s="1"/>
      <c r="DA120" s="1"/>
      <c r="DB120" s="1"/>
      <c r="DC120" s="1"/>
      <c r="DD120" s="1"/>
      <c r="DE120" s="1"/>
      <c r="DF120" s="1"/>
      <c r="DG120" s="1"/>
      <c r="DH120" s="1"/>
      <c r="DI120" s="1"/>
      <c r="DJ120" s="1"/>
      <c r="DK120" s="1"/>
      <c r="DL120" s="1"/>
      <c r="DM120" s="1"/>
      <c r="DN120" s="1"/>
      <c r="DO120" s="1"/>
      <c r="DP120" s="1"/>
      <c r="DQ120" s="1"/>
      <c r="DR120" s="1"/>
      <c r="DS120" s="1"/>
      <c r="DT120" s="1"/>
      <c r="DU120" s="1"/>
      <c r="DV120" s="1"/>
      <c r="DW120" s="1"/>
      <c r="DX120" s="1"/>
      <c r="DY120" s="1"/>
      <c r="DZ120" s="1"/>
      <c r="EA120" s="1"/>
      <c r="EB120" s="1"/>
      <c r="EC120" s="1"/>
      <c r="ED120" s="1"/>
      <c r="EE120" s="1"/>
      <c r="EF120" s="1"/>
      <c r="EG120" s="1"/>
      <c r="EH120" s="1"/>
      <c r="EI120" s="1"/>
      <c r="EJ120" s="1"/>
      <c r="EK120" s="1"/>
      <c r="EL120" s="1"/>
      <c r="EM120" s="1"/>
    </row>
    <row r="121" spans="1:143" ht="18.75" x14ac:dyDescent="0.25">
      <c r="A121" s="1"/>
      <c r="B121" s="17">
        <v>110</v>
      </c>
      <c r="C121" s="73" t="s">
        <v>154</v>
      </c>
      <c r="D121" s="28">
        <v>5000</v>
      </c>
      <c r="E121" s="19">
        <v>43160</v>
      </c>
      <c r="F121" s="26"/>
      <c r="G121" s="80">
        <v>30000</v>
      </c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  <c r="CN121" s="1"/>
      <c r="CO121" s="1"/>
      <c r="CP121" s="1"/>
      <c r="CQ121" s="1"/>
      <c r="CR121" s="1"/>
      <c r="CS121" s="1"/>
      <c r="CT121" s="1"/>
      <c r="CU121" s="1"/>
      <c r="CV121" s="1"/>
      <c r="CW121" s="1"/>
      <c r="CX121" s="1"/>
      <c r="CY121" s="1"/>
      <c r="CZ121" s="1"/>
      <c r="DA121" s="1"/>
      <c r="DB121" s="1"/>
      <c r="DC121" s="1"/>
      <c r="DD121" s="1"/>
      <c r="DE121" s="1"/>
      <c r="DF121" s="1"/>
      <c r="DG121" s="1"/>
      <c r="DH121" s="1"/>
      <c r="DI121" s="1"/>
      <c r="DJ121" s="1"/>
      <c r="DK121" s="1"/>
      <c r="DL121" s="1"/>
      <c r="DM121" s="1"/>
      <c r="DN121" s="1"/>
      <c r="DO121" s="1"/>
      <c r="DP121" s="1"/>
      <c r="DQ121" s="1"/>
      <c r="DR121" s="1"/>
      <c r="DS121" s="1"/>
      <c r="DT121" s="1"/>
      <c r="DU121" s="1"/>
      <c r="DV121" s="1"/>
      <c r="DW121" s="1"/>
      <c r="DX121" s="1"/>
      <c r="DY121" s="1"/>
      <c r="DZ121" s="1"/>
      <c r="EA121" s="1"/>
      <c r="EB121" s="1"/>
      <c r="EC121" s="1"/>
      <c r="ED121" s="1"/>
      <c r="EE121" s="1"/>
      <c r="EF121" s="1"/>
      <c r="EG121" s="1"/>
      <c r="EH121" s="1"/>
      <c r="EI121" s="1"/>
      <c r="EJ121" s="1"/>
      <c r="EK121" s="1"/>
      <c r="EL121" s="1"/>
      <c r="EM121" s="1"/>
    </row>
    <row r="122" spans="1:143" ht="18.75" x14ac:dyDescent="0.25">
      <c r="A122" s="1"/>
      <c r="B122" s="17">
        <v>111</v>
      </c>
      <c r="C122" s="73" t="s">
        <v>97</v>
      </c>
      <c r="D122" s="15">
        <v>1000</v>
      </c>
      <c r="E122" s="19">
        <v>40179</v>
      </c>
      <c r="F122" s="25"/>
      <c r="G122" s="80">
        <v>30000</v>
      </c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  <c r="CY122" s="1"/>
      <c r="CZ122" s="1"/>
      <c r="DA122" s="1"/>
      <c r="DB122" s="1"/>
      <c r="DC122" s="1"/>
      <c r="DD122" s="1"/>
      <c r="DE122" s="1"/>
      <c r="DF122" s="1"/>
      <c r="DG122" s="1"/>
      <c r="DH122" s="1"/>
      <c r="DI122" s="1"/>
      <c r="DJ122" s="1"/>
      <c r="DK122" s="1"/>
      <c r="DL122" s="1"/>
      <c r="DM122" s="1"/>
      <c r="DN122" s="1"/>
      <c r="DO122" s="1"/>
      <c r="DP122" s="1"/>
      <c r="DQ122" s="1"/>
      <c r="DR122" s="1"/>
      <c r="DS122" s="1"/>
      <c r="DT122" s="1"/>
      <c r="DU122" s="1"/>
      <c r="DV122" s="1"/>
      <c r="DW122" s="1"/>
      <c r="DX122" s="1"/>
      <c r="DY122" s="1"/>
      <c r="DZ122" s="1"/>
      <c r="EA122" s="1"/>
      <c r="EB122" s="1"/>
      <c r="EC122" s="1"/>
      <c r="ED122" s="1"/>
      <c r="EE122" s="1"/>
      <c r="EF122" s="1"/>
      <c r="EG122" s="1"/>
      <c r="EH122" s="1"/>
      <c r="EI122" s="1"/>
      <c r="EJ122" s="1"/>
      <c r="EK122" s="1"/>
      <c r="EL122" s="1"/>
      <c r="EM122" s="1"/>
    </row>
    <row r="123" spans="1:143" ht="18.75" x14ac:dyDescent="0.25">
      <c r="A123" s="1"/>
      <c r="B123" s="17">
        <v>112</v>
      </c>
      <c r="C123" s="73" t="s">
        <v>140</v>
      </c>
      <c r="D123" s="30">
        <v>2000</v>
      </c>
      <c r="E123" s="19">
        <v>43101</v>
      </c>
      <c r="F123" s="26"/>
      <c r="G123" s="80">
        <v>0</v>
      </c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/>
      <c r="CR123" s="1"/>
      <c r="CS123" s="1"/>
      <c r="CT123" s="1"/>
      <c r="CU123" s="1"/>
      <c r="CV123" s="1"/>
      <c r="CW123" s="1"/>
      <c r="CX123" s="1"/>
      <c r="CY123" s="1"/>
      <c r="CZ123" s="1"/>
      <c r="DA123" s="1"/>
      <c r="DB123" s="1"/>
      <c r="DC123" s="1"/>
      <c r="DD123" s="1"/>
      <c r="DE123" s="1"/>
      <c r="DF123" s="1"/>
      <c r="DG123" s="1"/>
      <c r="DH123" s="1"/>
      <c r="DI123" s="1"/>
      <c r="DJ123" s="1"/>
      <c r="DK123" s="1"/>
      <c r="DL123" s="1"/>
      <c r="DM123" s="1"/>
      <c r="DN123" s="1"/>
      <c r="DO123" s="1"/>
      <c r="DP123" s="1"/>
      <c r="DQ123" s="1"/>
      <c r="DR123" s="1"/>
      <c r="DS123" s="1"/>
      <c r="DT123" s="1"/>
      <c r="DU123" s="1"/>
      <c r="DV123" s="1"/>
      <c r="DW123" s="1"/>
      <c r="DX123" s="1"/>
      <c r="DY123" s="1"/>
      <c r="DZ123" s="1"/>
      <c r="EA123" s="1"/>
      <c r="EB123" s="1"/>
      <c r="EC123" s="1"/>
      <c r="ED123" s="1"/>
      <c r="EE123" s="1"/>
      <c r="EF123" s="1"/>
      <c r="EG123" s="1"/>
      <c r="EH123" s="1"/>
      <c r="EI123" s="1"/>
      <c r="EJ123" s="1"/>
      <c r="EK123" s="1"/>
      <c r="EL123" s="1"/>
      <c r="EM123" s="1"/>
    </row>
    <row r="124" spans="1:143" ht="18.75" x14ac:dyDescent="0.25">
      <c r="A124" s="6"/>
      <c r="B124" s="17">
        <v>113</v>
      </c>
      <c r="C124" s="73" t="s">
        <v>98</v>
      </c>
      <c r="D124" s="15">
        <v>1000</v>
      </c>
      <c r="E124" s="19">
        <v>42767</v>
      </c>
      <c r="F124" s="26"/>
      <c r="G124" s="64">
        <v>0</v>
      </c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  <c r="EL124" s="1"/>
      <c r="EM124" s="1"/>
    </row>
    <row r="125" spans="1:143" ht="18.75" x14ac:dyDescent="0.25">
      <c r="A125" s="1"/>
      <c r="B125" s="17">
        <v>114</v>
      </c>
      <c r="C125" s="73" t="s">
        <v>158</v>
      </c>
      <c r="D125" s="28">
        <v>5000</v>
      </c>
      <c r="E125" s="19">
        <v>43497</v>
      </c>
      <c r="F125" s="26"/>
      <c r="G125" s="64">
        <v>57500</v>
      </c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</row>
    <row r="126" spans="1:143" ht="18.75" x14ac:dyDescent="0.25">
      <c r="A126" s="1"/>
      <c r="B126" s="17">
        <v>115</v>
      </c>
      <c r="C126" s="73" t="s">
        <v>100</v>
      </c>
      <c r="D126" s="30">
        <v>2000</v>
      </c>
      <c r="E126" s="19" t="s">
        <v>30</v>
      </c>
      <c r="F126" s="25"/>
      <c r="G126" s="64">
        <v>0</v>
      </c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  <c r="EL126" s="1"/>
      <c r="EM126" s="1"/>
    </row>
    <row r="127" spans="1:143" ht="18.75" x14ac:dyDescent="0.25">
      <c r="A127" s="1"/>
      <c r="B127" s="17">
        <v>116</v>
      </c>
      <c r="C127" s="73" t="s">
        <v>165</v>
      </c>
      <c r="D127" s="15">
        <v>1000</v>
      </c>
      <c r="E127" s="19">
        <v>43525</v>
      </c>
      <c r="F127" s="25"/>
      <c r="G127" s="64">
        <v>0</v>
      </c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  <c r="EL127" s="1"/>
      <c r="EM127" s="1"/>
    </row>
    <row r="128" spans="1:143" ht="18.75" x14ac:dyDescent="0.25">
      <c r="A128" s="1"/>
      <c r="B128" s="17">
        <v>117</v>
      </c>
      <c r="C128" s="73" t="s">
        <v>166</v>
      </c>
      <c r="D128" s="30">
        <v>2000</v>
      </c>
      <c r="E128" s="19">
        <v>43525</v>
      </c>
      <c r="F128" s="25"/>
      <c r="G128" s="64">
        <v>0</v>
      </c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  <c r="EL128" s="1"/>
      <c r="EM128" s="1"/>
    </row>
    <row r="129" spans="1:143" ht="18.75" x14ac:dyDescent="0.25">
      <c r="A129" s="6"/>
      <c r="B129" s="17">
        <v>118</v>
      </c>
      <c r="C129" s="73" t="s">
        <v>101</v>
      </c>
      <c r="D129" s="29">
        <v>10000</v>
      </c>
      <c r="E129" s="19">
        <v>42826</v>
      </c>
      <c r="F129" s="25"/>
      <c r="G129" s="64">
        <v>0</v>
      </c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  <c r="EL129" s="1"/>
      <c r="EM129" s="1"/>
    </row>
    <row r="130" spans="1:143" ht="18.75" x14ac:dyDescent="0.25">
      <c r="A130" s="1"/>
      <c r="B130" s="17">
        <v>119</v>
      </c>
      <c r="C130" s="73" t="s">
        <v>102</v>
      </c>
      <c r="D130" s="15">
        <v>1000</v>
      </c>
      <c r="E130" s="19">
        <v>40390</v>
      </c>
      <c r="F130" s="25"/>
      <c r="G130" s="64">
        <v>74000</v>
      </c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  <c r="EL130" s="1"/>
      <c r="EM130" s="1"/>
    </row>
    <row r="131" spans="1:143" ht="18.75" x14ac:dyDescent="0.25">
      <c r="A131" s="6"/>
      <c r="B131" s="17">
        <v>120</v>
      </c>
      <c r="C131" s="73" t="s">
        <v>103</v>
      </c>
      <c r="D131" s="28">
        <v>5000</v>
      </c>
      <c r="E131" s="19">
        <v>42887</v>
      </c>
      <c r="F131" s="25"/>
      <c r="G131" s="64">
        <v>0</v>
      </c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  <c r="EL131" s="1"/>
      <c r="EM131" s="1"/>
    </row>
    <row r="132" spans="1:143" ht="18.75" x14ac:dyDescent="0.25">
      <c r="A132" s="1"/>
      <c r="B132" s="17">
        <v>121</v>
      </c>
      <c r="C132" s="73" t="s">
        <v>161</v>
      </c>
      <c r="D132" s="75">
        <v>3000</v>
      </c>
      <c r="E132" s="19">
        <v>43497</v>
      </c>
      <c r="F132" s="25"/>
      <c r="G132" s="64">
        <v>0</v>
      </c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1"/>
      <c r="CZ132" s="1"/>
      <c r="DA132" s="1"/>
      <c r="DB132" s="1"/>
      <c r="DC132" s="1"/>
      <c r="DD132" s="1"/>
      <c r="DE132" s="1"/>
      <c r="DF132" s="1"/>
      <c r="DG132" s="1"/>
      <c r="DH132" s="1"/>
      <c r="DI132" s="1"/>
      <c r="DJ132" s="1"/>
      <c r="DK132" s="1"/>
      <c r="DL132" s="1"/>
      <c r="DM132" s="1"/>
      <c r="DN132" s="1"/>
      <c r="DO132" s="1"/>
      <c r="DP132" s="1"/>
      <c r="DQ132" s="1"/>
      <c r="DR132" s="1"/>
      <c r="DS132" s="1"/>
      <c r="DT132" s="1"/>
      <c r="DU132" s="1"/>
      <c r="DV132" s="1"/>
      <c r="DW132" s="1"/>
      <c r="DX132" s="1"/>
      <c r="DY132" s="1"/>
      <c r="DZ132" s="1"/>
      <c r="EA132" s="1"/>
      <c r="EB132" s="1"/>
      <c r="EC132" s="1"/>
      <c r="ED132" s="1"/>
      <c r="EE132" s="1"/>
      <c r="EF132" s="1"/>
      <c r="EG132" s="1"/>
      <c r="EH132" s="1"/>
      <c r="EI132" s="1"/>
      <c r="EJ132" s="1"/>
      <c r="EK132" s="1"/>
      <c r="EL132" s="1"/>
      <c r="EM132" s="1"/>
    </row>
    <row r="133" spans="1:143" ht="18.75" x14ac:dyDescent="0.25">
      <c r="A133" s="6"/>
      <c r="B133" s="17"/>
      <c r="C133" s="73"/>
      <c r="D133" s="28"/>
      <c r="E133" s="19"/>
      <c r="F133" s="25"/>
      <c r="G133" s="64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  <c r="DB133" s="1"/>
      <c r="DC133" s="1"/>
      <c r="DD133" s="1"/>
      <c r="DE133" s="1"/>
      <c r="DF133" s="1"/>
      <c r="DG133" s="1"/>
      <c r="DH133" s="1"/>
      <c r="DI133" s="1"/>
      <c r="DJ133" s="1"/>
      <c r="DK133" s="1"/>
      <c r="DL133" s="1"/>
      <c r="DM133" s="1"/>
      <c r="DN133" s="1"/>
      <c r="DO133" s="1"/>
      <c r="DP133" s="1"/>
      <c r="DQ133" s="1"/>
      <c r="DR133" s="1"/>
      <c r="DS133" s="1"/>
      <c r="DT133" s="1"/>
      <c r="DU133" s="1"/>
      <c r="DV133" s="1"/>
      <c r="DW133" s="1"/>
      <c r="DX133" s="1"/>
      <c r="DY133" s="1"/>
      <c r="DZ133" s="1"/>
      <c r="EA133" s="1"/>
      <c r="EB133" s="1"/>
      <c r="EC133" s="1"/>
      <c r="ED133" s="1"/>
      <c r="EE133" s="1"/>
      <c r="EF133" s="1"/>
      <c r="EG133" s="1"/>
      <c r="EH133" s="1"/>
      <c r="EI133" s="1"/>
      <c r="EJ133" s="1"/>
      <c r="EK133" s="1"/>
      <c r="EL133" s="1"/>
      <c r="EM133" s="1"/>
    </row>
    <row r="134" spans="1:143" ht="18.75" x14ac:dyDescent="0.25">
      <c r="A134" s="6"/>
      <c r="B134" s="17"/>
      <c r="C134" s="73"/>
      <c r="D134" s="28"/>
      <c r="E134" s="19"/>
      <c r="F134" s="25"/>
      <c r="G134" s="64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B134" s="1"/>
      <c r="DC134" s="1"/>
      <c r="DD134" s="1"/>
      <c r="DE134" s="1"/>
      <c r="DF134" s="1"/>
      <c r="DG134" s="1"/>
      <c r="DH134" s="1"/>
      <c r="DI134" s="1"/>
      <c r="DJ134" s="1"/>
      <c r="DK134" s="1"/>
      <c r="DL134" s="1"/>
      <c r="DM134" s="1"/>
      <c r="DN134" s="1"/>
      <c r="DO134" s="1"/>
      <c r="DP134" s="1"/>
      <c r="DQ134" s="1"/>
      <c r="DR134" s="1"/>
      <c r="DS134" s="1"/>
      <c r="DT134" s="1"/>
      <c r="DU134" s="1"/>
      <c r="DV134" s="1"/>
      <c r="DW134" s="1"/>
      <c r="DX134" s="1"/>
      <c r="DY134" s="1"/>
      <c r="DZ134" s="1"/>
      <c r="EA134" s="1"/>
      <c r="EB134" s="1"/>
      <c r="EC134" s="1"/>
      <c r="ED134" s="1"/>
      <c r="EE134" s="1"/>
      <c r="EF134" s="1"/>
      <c r="EG134" s="1"/>
      <c r="EH134" s="1"/>
      <c r="EI134" s="1"/>
      <c r="EJ134" s="1"/>
      <c r="EK134" s="1"/>
      <c r="EL134" s="1"/>
      <c r="EM134" s="1"/>
    </row>
    <row r="135" spans="1:143" ht="18.75" x14ac:dyDescent="0.25">
      <c r="A135" s="6"/>
      <c r="B135" s="17"/>
      <c r="C135" s="73"/>
      <c r="D135" s="28"/>
      <c r="E135" s="19"/>
      <c r="F135" s="25"/>
      <c r="G135" s="64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  <c r="CY135" s="1"/>
      <c r="CZ135" s="1"/>
      <c r="DA135" s="1"/>
      <c r="DB135" s="1"/>
      <c r="DC135" s="1"/>
      <c r="DD135" s="1"/>
      <c r="DE135" s="1"/>
      <c r="DF135" s="1"/>
      <c r="DG135" s="1"/>
      <c r="DH135" s="1"/>
      <c r="DI135" s="1"/>
      <c r="DJ135" s="1"/>
      <c r="DK135" s="1"/>
      <c r="DL135" s="1"/>
      <c r="DM135" s="1"/>
      <c r="DN135" s="1"/>
      <c r="DO135" s="1"/>
      <c r="DP135" s="1"/>
      <c r="DQ135" s="1"/>
      <c r="DR135" s="1"/>
      <c r="DS135" s="1"/>
      <c r="DT135" s="1"/>
      <c r="DU135" s="1"/>
      <c r="DV135" s="1"/>
      <c r="DW135" s="1"/>
      <c r="DX135" s="1"/>
      <c r="DY135" s="1"/>
      <c r="DZ135" s="1"/>
      <c r="EA135" s="1"/>
      <c r="EB135" s="1"/>
      <c r="EC135" s="1"/>
      <c r="ED135" s="1"/>
      <c r="EE135" s="1"/>
      <c r="EF135" s="1"/>
      <c r="EG135" s="1"/>
      <c r="EH135" s="1"/>
      <c r="EI135" s="1"/>
      <c r="EJ135" s="1"/>
      <c r="EK135" s="1"/>
      <c r="EL135" s="1"/>
      <c r="EM135" s="1"/>
    </row>
    <row r="136" spans="1:143" ht="18.75" x14ac:dyDescent="0.25">
      <c r="A136" s="6"/>
      <c r="B136" s="17"/>
      <c r="C136" s="74"/>
      <c r="D136" s="28"/>
      <c r="E136" s="19"/>
      <c r="F136" s="25"/>
      <c r="G136" s="64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  <c r="DB136" s="1"/>
      <c r="DC136" s="1"/>
      <c r="DD136" s="1"/>
      <c r="DE136" s="1"/>
      <c r="DF136" s="1"/>
      <c r="DG136" s="1"/>
      <c r="DH136" s="1"/>
      <c r="DI136" s="1"/>
      <c r="DJ136" s="1"/>
      <c r="DK136" s="1"/>
      <c r="DL136" s="1"/>
      <c r="DM136" s="1"/>
      <c r="DN136" s="1"/>
      <c r="DO136" s="1"/>
      <c r="DP136" s="1"/>
      <c r="DQ136" s="1"/>
      <c r="DR136" s="1"/>
      <c r="DS136" s="1"/>
      <c r="DT136" s="1"/>
      <c r="DU136" s="1"/>
      <c r="DV136" s="1"/>
      <c r="DW136" s="1"/>
      <c r="DX136" s="1"/>
      <c r="DY136" s="1"/>
      <c r="DZ136" s="1"/>
      <c r="EA136" s="1"/>
      <c r="EB136" s="1"/>
      <c r="EC136" s="1"/>
      <c r="ED136" s="1"/>
      <c r="EE136" s="1"/>
      <c r="EF136" s="1"/>
      <c r="EG136" s="1"/>
      <c r="EH136" s="1"/>
      <c r="EI136" s="1"/>
      <c r="EJ136" s="1"/>
      <c r="EK136" s="1"/>
      <c r="EL136" s="1"/>
      <c r="EM136" s="1"/>
    </row>
    <row r="137" spans="1:143" ht="18.75" x14ac:dyDescent="0.25">
      <c r="A137" s="6"/>
      <c r="B137" s="17"/>
      <c r="C137" s="74"/>
      <c r="D137" s="28"/>
      <c r="E137" s="19"/>
      <c r="F137" s="25"/>
      <c r="G137" s="64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/>
      <c r="CR137" s="1"/>
      <c r="CS137" s="1"/>
      <c r="CT137" s="1"/>
      <c r="CU137" s="1"/>
      <c r="CV137" s="1"/>
      <c r="CW137" s="1"/>
      <c r="CX137" s="1"/>
      <c r="CY137" s="1"/>
      <c r="CZ137" s="1"/>
      <c r="DA137" s="1"/>
      <c r="DB137" s="1"/>
      <c r="DC137" s="1"/>
      <c r="DD137" s="1"/>
      <c r="DE137" s="1"/>
      <c r="DF137" s="1"/>
      <c r="DG137" s="1"/>
      <c r="DH137" s="1"/>
      <c r="DI137" s="1"/>
      <c r="DJ137" s="1"/>
      <c r="DK137" s="1"/>
      <c r="DL137" s="1"/>
      <c r="DM137" s="1"/>
      <c r="DN137" s="1"/>
      <c r="DO137" s="1"/>
      <c r="DP137" s="1"/>
      <c r="DQ137" s="1"/>
      <c r="DR137" s="1"/>
      <c r="DS137" s="1"/>
      <c r="DT137" s="1"/>
      <c r="DU137" s="1"/>
      <c r="DV137" s="1"/>
      <c r="DW137" s="1"/>
      <c r="DX137" s="1"/>
      <c r="DY137" s="1"/>
      <c r="DZ137" s="1"/>
      <c r="EA137" s="1"/>
      <c r="EB137" s="1"/>
      <c r="EC137" s="1"/>
      <c r="ED137" s="1"/>
      <c r="EE137" s="1"/>
      <c r="EF137" s="1"/>
      <c r="EG137" s="1"/>
      <c r="EH137" s="1"/>
      <c r="EI137" s="1"/>
      <c r="EJ137" s="1"/>
      <c r="EK137" s="1"/>
      <c r="EL137" s="1"/>
      <c r="EM137" s="1"/>
    </row>
    <row r="138" spans="1:143" ht="18.75" x14ac:dyDescent="0.25">
      <c r="A138" s="7"/>
      <c r="B138" s="17"/>
      <c r="C138" s="74" t="s">
        <v>149</v>
      </c>
      <c r="D138" s="16"/>
      <c r="E138" s="19"/>
      <c r="F138" s="25"/>
      <c r="G138" s="64">
        <v>3250</v>
      </c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/>
      <c r="CR138" s="1"/>
      <c r="CS138" s="1"/>
      <c r="CT138" s="1"/>
      <c r="CU138" s="1"/>
      <c r="CV138" s="1"/>
      <c r="CW138" s="1"/>
      <c r="CX138" s="1"/>
      <c r="CY138" s="1"/>
      <c r="CZ138" s="1"/>
      <c r="DA138" s="1"/>
      <c r="DB138" s="1"/>
      <c r="DC138" s="1"/>
      <c r="DD138" s="1"/>
      <c r="DE138" s="1"/>
      <c r="DF138" s="1"/>
      <c r="DG138" s="1"/>
      <c r="DH138" s="1"/>
      <c r="DI138" s="1"/>
      <c r="DJ138" s="1"/>
      <c r="DK138" s="1"/>
      <c r="DL138" s="1"/>
      <c r="DM138" s="1"/>
      <c r="DN138" s="1"/>
      <c r="DO138" s="1"/>
      <c r="DP138" s="1"/>
      <c r="DQ138" s="1"/>
      <c r="DR138" s="1"/>
      <c r="DS138" s="1"/>
      <c r="DT138" s="1"/>
      <c r="DU138" s="1"/>
      <c r="DV138" s="1"/>
      <c r="DW138" s="1"/>
      <c r="DX138" s="1"/>
      <c r="DY138" s="1"/>
      <c r="DZ138" s="1"/>
      <c r="EA138" s="1"/>
      <c r="EB138" s="1"/>
      <c r="EC138" s="1"/>
      <c r="ED138" s="1"/>
      <c r="EE138" s="1"/>
      <c r="EF138" s="1"/>
      <c r="EG138" s="1"/>
      <c r="EH138" s="1"/>
      <c r="EI138" s="1"/>
      <c r="EJ138" s="1"/>
      <c r="EK138" s="1"/>
      <c r="EL138" s="1"/>
      <c r="EM138" s="1"/>
    </row>
    <row r="139" spans="1:143" ht="18.75" x14ac:dyDescent="0.25">
      <c r="A139" s="1"/>
      <c r="B139" s="18"/>
      <c r="C139" s="74"/>
      <c r="D139" s="16"/>
      <c r="E139" s="19"/>
      <c r="F139" s="27"/>
      <c r="G139" s="64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/>
      <c r="CR139" s="1"/>
      <c r="CS139" s="1"/>
      <c r="CT139" s="1"/>
      <c r="CU139" s="1"/>
      <c r="CV139" s="1"/>
      <c r="CW139" s="1"/>
      <c r="CX139" s="1"/>
      <c r="CY139" s="1"/>
      <c r="CZ139" s="1"/>
      <c r="DA139" s="1"/>
      <c r="DB139" s="1"/>
      <c r="DC139" s="1"/>
      <c r="DD139" s="1"/>
      <c r="DE139" s="1"/>
      <c r="DF139" s="1"/>
      <c r="DG139" s="1"/>
      <c r="DH139" s="1"/>
      <c r="DI139" s="1"/>
      <c r="DJ139" s="1"/>
      <c r="DK139" s="1"/>
      <c r="DL139" s="1"/>
      <c r="DM139" s="1"/>
      <c r="DN139" s="1"/>
      <c r="DO139" s="1"/>
      <c r="DP139" s="1"/>
      <c r="DQ139" s="1"/>
      <c r="DR139" s="1"/>
      <c r="DS139" s="1"/>
      <c r="DT139" s="1"/>
      <c r="DU139" s="1"/>
      <c r="DV139" s="1"/>
      <c r="DW139" s="1"/>
      <c r="DX139" s="1"/>
      <c r="DY139" s="1"/>
      <c r="DZ139" s="1"/>
      <c r="EA139" s="1"/>
      <c r="EB139" s="1"/>
      <c r="EC139" s="1"/>
      <c r="ED139" s="1"/>
      <c r="EE139" s="1"/>
      <c r="EF139" s="1"/>
      <c r="EG139" s="1"/>
      <c r="EH139" s="1"/>
      <c r="EI139" s="1"/>
      <c r="EJ139" s="1"/>
      <c r="EK139" s="1"/>
      <c r="EL139" s="1"/>
      <c r="EM139" s="1"/>
    </row>
    <row r="140" spans="1:143" ht="23.25" thickBot="1" x14ac:dyDescent="0.3">
      <c r="A140" s="1"/>
      <c r="B140" s="256" t="s">
        <v>167</v>
      </c>
      <c r="C140" s="257"/>
      <c r="D140" s="256"/>
      <c r="E140" s="256"/>
      <c r="F140" s="256"/>
      <c r="G140" s="86">
        <f>SUM(G12:G139)</f>
        <v>4104150</v>
      </c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/>
      <c r="BB140" s="12"/>
      <c r="BC140" s="12"/>
      <c r="BD140" s="12"/>
      <c r="BE140" s="12"/>
      <c r="BF140" s="12"/>
      <c r="BG140" s="12"/>
      <c r="BH140" s="12"/>
      <c r="BI140" s="12"/>
      <c r="BJ140" s="12"/>
      <c r="BK140" s="12"/>
      <c r="BL140" s="12"/>
      <c r="BM140" s="12"/>
      <c r="BN140" s="12"/>
      <c r="BO140" s="12"/>
      <c r="BP140" s="12"/>
      <c r="BQ140" s="12"/>
      <c r="BR140" s="12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  <c r="CY140" s="1"/>
      <c r="CZ140" s="1"/>
      <c r="DA140" s="1"/>
      <c r="DB140" s="1"/>
      <c r="DC140" s="1"/>
      <c r="DD140" s="1"/>
      <c r="DE140" s="1"/>
      <c r="DF140" s="1"/>
      <c r="DG140" s="1"/>
      <c r="DH140" s="1"/>
      <c r="DI140" s="1"/>
      <c r="DJ140" s="1"/>
      <c r="DK140" s="1"/>
      <c r="DL140" s="1"/>
      <c r="DM140" s="1"/>
      <c r="DN140" s="1"/>
      <c r="DO140" s="1"/>
      <c r="DP140" s="1"/>
      <c r="DQ140" s="1"/>
      <c r="DR140" s="1"/>
      <c r="DS140" s="1"/>
      <c r="DT140" s="1"/>
      <c r="DU140" s="1"/>
      <c r="DV140" s="1"/>
      <c r="DW140" s="1"/>
      <c r="DX140" s="1"/>
      <c r="DY140" s="1"/>
      <c r="DZ140" s="1"/>
      <c r="EA140" s="1"/>
      <c r="EB140" s="1"/>
      <c r="EC140" s="1"/>
      <c r="ED140" s="1"/>
      <c r="EE140" s="1"/>
      <c r="EF140" s="1"/>
      <c r="EG140" s="1"/>
      <c r="EH140" s="1"/>
      <c r="EI140" s="1"/>
      <c r="EJ140" s="1"/>
      <c r="EK140" s="1"/>
      <c r="EL140" s="1"/>
      <c r="EM140" s="1"/>
    </row>
    <row r="141" spans="1:143" ht="16.5" thickTop="1" x14ac:dyDescent="0.25">
      <c r="A141" s="1"/>
      <c r="B141" s="1"/>
      <c r="C141" s="1"/>
      <c r="D141" s="70"/>
      <c r="E141" s="6"/>
      <c r="F141" s="6"/>
      <c r="G141" s="10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  <c r="CN141" s="1"/>
      <c r="CO141" s="1"/>
      <c r="CP141" s="1"/>
      <c r="CQ141" s="1"/>
      <c r="CR141" s="1"/>
      <c r="CS141" s="1"/>
      <c r="CT141" s="1"/>
      <c r="CU141" s="1"/>
      <c r="CV141" s="1"/>
      <c r="CW141" s="1"/>
      <c r="CX141" s="1"/>
      <c r="CY141" s="1"/>
      <c r="CZ141" s="1"/>
      <c r="DA141" s="1"/>
      <c r="DB141" s="1"/>
      <c r="DC141" s="1"/>
      <c r="DD141" s="1"/>
      <c r="DE141" s="1"/>
      <c r="DF141" s="1"/>
      <c r="DG141" s="1"/>
      <c r="DH141" s="1"/>
      <c r="DI141" s="1"/>
      <c r="DJ141" s="1"/>
      <c r="DK141" s="1"/>
      <c r="DL141" s="1"/>
      <c r="DM141" s="1"/>
      <c r="DN141" s="1"/>
      <c r="DO141" s="1"/>
      <c r="DP141" s="1"/>
      <c r="DQ141" s="1"/>
      <c r="DR141" s="1"/>
      <c r="DS141" s="1"/>
      <c r="DT141" s="1"/>
      <c r="DU141" s="1"/>
      <c r="DV141" s="1"/>
      <c r="DW141" s="1"/>
      <c r="DX141" s="1"/>
      <c r="DY141" s="1"/>
      <c r="DZ141" s="1"/>
      <c r="EA141" s="1"/>
      <c r="EB141" s="1"/>
      <c r="EC141" s="1"/>
      <c r="ED141" s="1"/>
      <c r="EE141" s="1"/>
      <c r="EF141" s="1"/>
      <c r="EG141" s="1"/>
      <c r="EH141" s="1"/>
      <c r="EI141" s="1"/>
      <c r="EJ141" s="1"/>
      <c r="EK141" s="1"/>
      <c r="EL141" s="1"/>
      <c r="EM141" s="1"/>
    </row>
    <row r="142" spans="1:143" ht="15.75" x14ac:dyDescent="0.25">
      <c r="A142" s="1"/>
      <c r="B142" s="1"/>
      <c r="C142" s="1"/>
      <c r="D142" s="70"/>
      <c r="E142" s="5"/>
      <c r="F142" s="6"/>
      <c r="G142" s="6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  <c r="CN142" s="1"/>
      <c r="CO142" s="1"/>
      <c r="CP142" s="1"/>
      <c r="CQ142" s="1"/>
      <c r="CR142" s="1"/>
      <c r="CS142" s="1"/>
      <c r="CT142" s="1"/>
      <c r="CU142" s="1"/>
      <c r="CV142" s="1"/>
      <c r="CW142" s="1"/>
      <c r="CX142" s="1"/>
      <c r="CY142" s="1"/>
      <c r="CZ142" s="1"/>
      <c r="DA142" s="1"/>
      <c r="DB142" s="1"/>
      <c r="DC142" s="1"/>
      <c r="DD142" s="1"/>
      <c r="DE142" s="1"/>
      <c r="DF142" s="1"/>
      <c r="DG142" s="1"/>
      <c r="DH142" s="1"/>
      <c r="DI142" s="1"/>
      <c r="DJ142" s="1"/>
      <c r="DK142" s="1"/>
      <c r="DL142" s="1"/>
      <c r="DM142" s="1"/>
      <c r="DN142" s="1"/>
      <c r="DO142" s="1"/>
      <c r="DP142" s="1"/>
      <c r="DQ142" s="1"/>
      <c r="DR142" s="1"/>
      <c r="DS142" s="1"/>
      <c r="DT142" s="1"/>
      <c r="DU142" s="1"/>
      <c r="DV142" s="1"/>
      <c r="DW142" s="1"/>
      <c r="DX142" s="1"/>
      <c r="DY142" s="1"/>
      <c r="DZ142" s="1"/>
      <c r="EA142" s="1"/>
      <c r="EB142" s="1"/>
      <c r="EC142" s="1"/>
      <c r="ED142" s="1"/>
      <c r="EE142" s="1"/>
      <c r="EF142" s="1"/>
      <c r="EG142" s="1"/>
      <c r="EH142" s="1"/>
      <c r="EI142" s="1"/>
      <c r="EJ142" s="1"/>
      <c r="EK142" s="1"/>
      <c r="EL142" s="1"/>
      <c r="EM142" s="1"/>
    </row>
    <row r="143" spans="1:143" ht="15.75" x14ac:dyDescent="0.25">
      <c r="A143" s="1"/>
      <c r="B143" s="1"/>
      <c r="C143" s="1"/>
      <c r="D143" s="70"/>
      <c r="E143" s="6"/>
      <c r="F143" s="6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/>
      <c r="CR143" s="1"/>
      <c r="CS143" s="1"/>
      <c r="CT143" s="1"/>
      <c r="CU143" s="1"/>
      <c r="CV143" s="1"/>
      <c r="CW143" s="1"/>
      <c r="CX143" s="1"/>
      <c r="CY143" s="1"/>
      <c r="CZ143" s="1"/>
      <c r="DA143" s="1"/>
      <c r="DB143" s="1"/>
      <c r="DC143" s="1"/>
      <c r="DD143" s="1"/>
      <c r="DE143" s="1"/>
      <c r="DF143" s="1"/>
      <c r="DG143" s="1"/>
      <c r="DH143" s="1"/>
      <c r="DI143" s="1"/>
      <c r="DJ143" s="1"/>
      <c r="DK143" s="1"/>
      <c r="DL143" s="1"/>
      <c r="DM143" s="1"/>
      <c r="DN143" s="1"/>
      <c r="DO143" s="1"/>
      <c r="DP143" s="1"/>
      <c r="DQ143" s="1"/>
      <c r="DR143" s="1"/>
      <c r="DS143" s="1"/>
      <c r="DT143" s="1"/>
      <c r="DU143" s="1"/>
      <c r="DV143" s="1"/>
      <c r="DW143" s="1"/>
      <c r="DX143" s="1"/>
      <c r="DY143" s="1"/>
      <c r="DZ143" s="1"/>
      <c r="EA143" s="1"/>
      <c r="EB143" s="1"/>
      <c r="EC143" s="1"/>
      <c r="ED143" s="1"/>
      <c r="EE143" s="1"/>
      <c r="EF143" s="1"/>
      <c r="EG143" s="1"/>
      <c r="EH143" s="1"/>
      <c r="EI143" s="1"/>
      <c r="EJ143" s="1"/>
      <c r="EK143" s="1"/>
      <c r="EL143" s="1"/>
      <c r="EM143" s="1"/>
    </row>
    <row r="144" spans="1:143" ht="18" x14ac:dyDescent="0.25">
      <c r="A144" s="1"/>
      <c r="B144" s="1"/>
      <c r="C144" s="1"/>
      <c r="D144" s="71"/>
      <c r="E144" s="6"/>
      <c r="F144" s="6"/>
      <c r="G144" s="1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/>
      <c r="CR144" s="1"/>
      <c r="CS144" s="1"/>
      <c r="CT144" s="1"/>
      <c r="CU144" s="1"/>
      <c r="CV144" s="1"/>
      <c r="CW144" s="1"/>
      <c r="CX144" s="1"/>
      <c r="CY144" s="1"/>
      <c r="CZ144" s="1"/>
      <c r="DA144" s="1"/>
      <c r="DB144" s="1"/>
      <c r="DC144" s="1"/>
      <c r="DD144" s="1"/>
      <c r="DE144" s="1"/>
      <c r="DF144" s="1"/>
      <c r="DG144" s="1"/>
      <c r="DH144" s="1"/>
      <c r="DI144" s="1"/>
      <c r="DJ144" s="1"/>
      <c r="DK144" s="1"/>
      <c r="DL144" s="1"/>
      <c r="DM144" s="1"/>
      <c r="DN144" s="1"/>
      <c r="DO144" s="1"/>
      <c r="DP144" s="1"/>
      <c r="DQ144" s="1"/>
      <c r="DR144" s="1"/>
      <c r="DS144" s="1"/>
      <c r="DT144" s="1"/>
      <c r="DU144" s="1"/>
      <c r="DV144" s="1"/>
      <c r="DW144" s="1"/>
      <c r="DX144" s="1"/>
      <c r="DY144" s="1"/>
      <c r="DZ144" s="1"/>
      <c r="EA144" s="1"/>
      <c r="EB144" s="1"/>
      <c r="EC144" s="1"/>
      <c r="ED144" s="1"/>
      <c r="EE144" s="1"/>
      <c r="EF144" s="1"/>
      <c r="EG144" s="1"/>
      <c r="EH144" s="1"/>
      <c r="EI144" s="1"/>
      <c r="EJ144" s="1"/>
      <c r="EK144" s="1"/>
      <c r="EL144" s="1"/>
      <c r="EM144" s="1"/>
    </row>
    <row r="145" spans="1:143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  <c r="CN145" s="1"/>
      <c r="CO145" s="1"/>
      <c r="CP145" s="1"/>
      <c r="CQ145" s="1"/>
      <c r="CR145" s="1"/>
      <c r="CS145" s="1"/>
      <c r="CT145" s="1"/>
      <c r="CU145" s="1"/>
      <c r="CV145" s="1"/>
      <c r="CW145" s="1"/>
      <c r="CX145" s="1"/>
      <c r="CY145" s="1"/>
      <c r="CZ145" s="1"/>
      <c r="DA145" s="1"/>
      <c r="DB145" s="1"/>
      <c r="DC145" s="1"/>
      <c r="DD145" s="1"/>
      <c r="DE145" s="1"/>
      <c r="DF145" s="1"/>
      <c r="DG145" s="1"/>
      <c r="DH145" s="1"/>
      <c r="DI145" s="1"/>
      <c r="DJ145" s="1"/>
      <c r="DK145" s="1"/>
      <c r="DL145" s="1"/>
      <c r="DM145" s="1"/>
      <c r="DN145" s="1"/>
      <c r="DO145" s="1"/>
      <c r="DP145" s="1"/>
      <c r="DQ145" s="1"/>
      <c r="DR145" s="1"/>
      <c r="DS145" s="1"/>
      <c r="DT145" s="1"/>
      <c r="DU145" s="1"/>
      <c r="DV145" s="1"/>
      <c r="DW145" s="1"/>
      <c r="DX145" s="1"/>
      <c r="DY145" s="1"/>
      <c r="DZ145" s="1"/>
      <c r="EA145" s="1"/>
      <c r="EB145" s="1"/>
      <c r="EC145" s="1"/>
      <c r="ED145" s="1"/>
      <c r="EE145" s="1"/>
      <c r="EF145" s="1"/>
      <c r="EG145" s="1"/>
      <c r="EH145" s="1"/>
      <c r="EI145" s="1"/>
      <c r="EJ145" s="1"/>
      <c r="EK145" s="1"/>
      <c r="EL145" s="1"/>
      <c r="EM145" s="1"/>
    </row>
    <row r="146" spans="1:143" ht="15.75" x14ac:dyDescent="0.25">
      <c r="A146" s="1"/>
      <c r="B146" s="1"/>
      <c r="C146" s="1"/>
      <c r="D146" s="70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/>
      <c r="CR146" s="1"/>
      <c r="CS146" s="1"/>
      <c r="CT146" s="1"/>
      <c r="CU146" s="1"/>
      <c r="CV146" s="1"/>
      <c r="CW146" s="1"/>
      <c r="CX146" s="1"/>
      <c r="CY146" s="1"/>
      <c r="CZ146" s="1"/>
      <c r="DA146" s="1"/>
      <c r="DB146" s="1"/>
      <c r="DC146" s="1"/>
      <c r="DD146" s="1"/>
      <c r="DE146" s="1"/>
      <c r="DF146" s="1"/>
      <c r="DG146" s="1"/>
      <c r="DH146" s="1"/>
      <c r="DI146" s="1"/>
      <c r="DJ146" s="1"/>
      <c r="DK146" s="1"/>
      <c r="DL146" s="1"/>
      <c r="DM146" s="1"/>
      <c r="DN146" s="1"/>
      <c r="DO146" s="1"/>
      <c r="DP146" s="1"/>
      <c r="DQ146" s="1"/>
      <c r="DR146" s="1"/>
      <c r="DS146" s="1"/>
      <c r="DT146" s="1"/>
      <c r="DU146" s="1"/>
      <c r="DV146" s="1"/>
      <c r="DW146" s="1"/>
      <c r="DX146" s="1"/>
      <c r="DY146" s="1"/>
      <c r="DZ146" s="1"/>
      <c r="EA146" s="1"/>
      <c r="EB146" s="1"/>
      <c r="EC146" s="1"/>
      <c r="ED146" s="1"/>
      <c r="EE146" s="1"/>
      <c r="EF146" s="1"/>
      <c r="EG146" s="1"/>
      <c r="EH146" s="1"/>
      <c r="EI146" s="1"/>
      <c r="EJ146" s="1"/>
      <c r="EK146" s="1"/>
      <c r="EL146" s="1"/>
      <c r="EM146" s="1"/>
    </row>
    <row r="147" spans="1:143" ht="15.75" x14ac:dyDescent="0.25">
      <c r="A147" s="1"/>
      <c r="B147" s="1"/>
      <c r="C147" s="1"/>
      <c r="D147" s="62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/>
      <c r="CR147" s="1"/>
      <c r="CS147" s="1"/>
      <c r="CT147" s="1"/>
      <c r="CU147" s="1"/>
      <c r="CV147" s="1"/>
      <c r="CW147" s="1"/>
      <c r="CX147" s="1"/>
      <c r="CY147" s="1"/>
      <c r="CZ147" s="1"/>
      <c r="DA147" s="1"/>
      <c r="DB147" s="1"/>
      <c r="DC147" s="1"/>
      <c r="DD147" s="1"/>
      <c r="DE147" s="1"/>
      <c r="DF147" s="1"/>
      <c r="DG147" s="1"/>
      <c r="DH147" s="1"/>
      <c r="DI147" s="1"/>
      <c r="DJ147" s="1"/>
      <c r="DK147" s="1"/>
      <c r="DL147" s="1"/>
      <c r="DM147" s="1"/>
      <c r="DN147" s="1"/>
      <c r="DO147" s="1"/>
      <c r="DP147" s="1"/>
      <c r="DQ147" s="1"/>
      <c r="DR147" s="1"/>
      <c r="DS147" s="1"/>
      <c r="DT147" s="1"/>
      <c r="DU147" s="1"/>
      <c r="DV147" s="1"/>
      <c r="DW147" s="1"/>
      <c r="DX147" s="1"/>
      <c r="DY147" s="1"/>
      <c r="DZ147" s="1"/>
      <c r="EA147" s="1"/>
      <c r="EB147" s="1"/>
      <c r="EC147" s="1"/>
      <c r="ED147" s="1"/>
      <c r="EE147" s="1"/>
      <c r="EF147" s="1"/>
      <c r="EG147" s="1"/>
      <c r="EH147" s="1"/>
      <c r="EI147" s="1"/>
      <c r="EJ147" s="1"/>
      <c r="EK147" s="1"/>
      <c r="EL147" s="1"/>
      <c r="EM147" s="1"/>
    </row>
    <row r="148" spans="1:143" ht="15.75" x14ac:dyDescent="0.25">
      <c r="A148" s="1"/>
      <c r="B148" s="69"/>
      <c r="C148" s="1"/>
      <c r="D148" s="70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/>
      <c r="CR148" s="1"/>
      <c r="CS148" s="1"/>
      <c r="CT148" s="1"/>
      <c r="CU148" s="1"/>
      <c r="CV148" s="1"/>
      <c r="CW148" s="1"/>
      <c r="CX148" s="1"/>
      <c r="CY148" s="1"/>
      <c r="CZ148" s="1"/>
      <c r="DA148" s="1"/>
      <c r="DB148" s="1"/>
      <c r="DC148" s="1"/>
      <c r="DD148" s="1"/>
      <c r="DE148" s="1"/>
      <c r="DF148" s="1"/>
      <c r="DG148" s="1"/>
      <c r="DH148" s="1"/>
      <c r="DI148" s="1"/>
      <c r="DJ148" s="1"/>
      <c r="DK148" s="1"/>
      <c r="DL148" s="1"/>
      <c r="DM148" s="1"/>
      <c r="DN148" s="1"/>
      <c r="DO148" s="1"/>
      <c r="DP148" s="1"/>
      <c r="DQ148" s="1"/>
      <c r="DR148" s="1"/>
      <c r="DS148" s="1"/>
      <c r="DT148" s="1"/>
      <c r="DU148" s="1"/>
      <c r="DV148" s="1"/>
      <c r="DW148" s="1"/>
      <c r="DX148" s="1"/>
      <c r="DY148" s="1"/>
      <c r="DZ148" s="1"/>
      <c r="EA148" s="1"/>
      <c r="EB148" s="1"/>
      <c r="EC148" s="1"/>
      <c r="ED148" s="1"/>
      <c r="EE148" s="1"/>
      <c r="EF148" s="1"/>
      <c r="EG148" s="1"/>
      <c r="EH148" s="1"/>
      <c r="EI148" s="1"/>
      <c r="EJ148" s="1"/>
      <c r="EK148" s="1"/>
      <c r="EL148" s="1"/>
      <c r="EM148" s="1"/>
    </row>
    <row r="149" spans="1:143" ht="15.75" x14ac:dyDescent="0.25">
      <c r="A149" s="1"/>
      <c r="B149" s="1"/>
      <c r="C149" s="1"/>
      <c r="D149" s="1"/>
      <c r="E149" s="63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  <c r="CY149" s="1"/>
      <c r="CZ149" s="1"/>
      <c r="DA149" s="1"/>
      <c r="DB149" s="1"/>
      <c r="DC149" s="1"/>
      <c r="DD149" s="1"/>
      <c r="DE149" s="1"/>
      <c r="DF149" s="1"/>
      <c r="DG149" s="1"/>
      <c r="DH149" s="1"/>
      <c r="DI149" s="1"/>
      <c r="DJ149" s="1"/>
      <c r="DK149" s="1"/>
      <c r="DL149" s="1"/>
      <c r="DM149" s="1"/>
      <c r="DN149" s="1"/>
      <c r="DO149" s="1"/>
      <c r="DP149" s="1"/>
      <c r="DQ149" s="1"/>
      <c r="DR149" s="1"/>
      <c r="DS149" s="1"/>
      <c r="DT149" s="1"/>
      <c r="DU149" s="1"/>
      <c r="DV149" s="1"/>
      <c r="DW149" s="1"/>
      <c r="DX149" s="1"/>
      <c r="DY149" s="1"/>
      <c r="DZ149" s="1"/>
      <c r="EA149" s="1"/>
      <c r="EB149" s="1"/>
      <c r="EC149" s="1"/>
      <c r="ED149" s="1"/>
      <c r="EE149" s="1"/>
      <c r="EF149" s="1"/>
      <c r="EG149" s="1"/>
      <c r="EH149" s="1"/>
      <c r="EI149" s="1"/>
      <c r="EJ149" s="1"/>
      <c r="EK149" s="1"/>
      <c r="EL149" s="1"/>
      <c r="EM149" s="1"/>
    </row>
    <row r="150" spans="1:143" ht="15.75" x14ac:dyDescent="0.25">
      <c r="A150" s="1"/>
      <c r="B150" s="1"/>
      <c r="C150" s="1"/>
      <c r="D150" s="1"/>
      <c r="E150" s="63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/>
      <c r="CR150" s="1"/>
      <c r="CS150" s="1"/>
      <c r="CT150" s="1"/>
      <c r="CU150" s="1"/>
      <c r="CV150" s="1"/>
      <c r="CW150" s="1"/>
      <c r="CX150" s="1"/>
      <c r="CY150" s="1"/>
      <c r="CZ150" s="1"/>
      <c r="DA150" s="1"/>
      <c r="DB150" s="1"/>
      <c r="DC150" s="1"/>
      <c r="DD150" s="1"/>
      <c r="DE150" s="1"/>
      <c r="DF150" s="1"/>
      <c r="DG150" s="1"/>
      <c r="DH150" s="1"/>
      <c r="DI150" s="1"/>
      <c r="DJ150" s="1"/>
      <c r="DK150" s="1"/>
      <c r="DL150" s="1"/>
      <c r="DM150" s="1"/>
      <c r="DN150" s="1"/>
      <c r="DO150" s="1"/>
      <c r="DP150" s="1"/>
      <c r="DQ150" s="1"/>
      <c r="DR150" s="1"/>
      <c r="DS150" s="1"/>
      <c r="DT150" s="1"/>
      <c r="DU150" s="1"/>
      <c r="DV150" s="1"/>
      <c r="DW150" s="1"/>
      <c r="DX150" s="1"/>
      <c r="DY150" s="1"/>
      <c r="DZ150" s="1"/>
      <c r="EA150" s="1"/>
      <c r="EB150" s="1"/>
      <c r="EC150" s="1"/>
      <c r="ED150" s="1"/>
      <c r="EE150" s="1"/>
      <c r="EF150" s="1"/>
      <c r="EG150" s="1"/>
      <c r="EH150" s="1"/>
      <c r="EI150" s="1"/>
      <c r="EJ150" s="1"/>
      <c r="EK150" s="1"/>
      <c r="EL150" s="1"/>
      <c r="EM150" s="1"/>
    </row>
    <row r="151" spans="1:143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  <c r="CN151" s="1"/>
      <c r="CO151" s="1"/>
      <c r="CP151" s="1"/>
      <c r="CQ151" s="1"/>
      <c r="CR151" s="1"/>
      <c r="CS151" s="1"/>
      <c r="CT151" s="1"/>
      <c r="CU151" s="1"/>
      <c r="CV151" s="1"/>
      <c r="CW151" s="1"/>
      <c r="CX151" s="1"/>
      <c r="CY151" s="1"/>
      <c r="CZ151" s="1"/>
      <c r="DA151" s="1"/>
      <c r="DB151" s="1"/>
      <c r="DC151" s="1"/>
      <c r="DD151" s="1"/>
      <c r="DE151" s="1"/>
      <c r="DF151" s="1"/>
      <c r="DG151" s="1"/>
      <c r="DH151" s="1"/>
      <c r="DI151" s="1"/>
      <c r="DJ151" s="1"/>
      <c r="DK151" s="1"/>
      <c r="DL151" s="1"/>
      <c r="DM151" s="1"/>
      <c r="DN151" s="1"/>
      <c r="DO151" s="1"/>
      <c r="DP151" s="1"/>
      <c r="DQ151" s="1"/>
      <c r="DR151" s="1"/>
      <c r="DS151" s="1"/>
      <c r="DT151" s="1"/>
      <c r="DU151" s="1"/>
      <c r="DV151" s="1"/>
      <c r="DW151" s="1"/>
      <c r="DX151" s="1"/>
      <c r="DY151" s="1"/>
      <c r="DZ151" s="1"/>
      <c r="EA151" s="1"/>
      <c r="EB151" s="1"/>
      <c r="EC151" s="1"/>
      <c r="ED151" s="1"/>
      <c r="EE151" s="1"/>
      <c r="EF151" s="1"/>
      <c r="EG151" s="1"/>
      <c r="EH151" s="1"/>
      <c r="EI151" s="1"/>
      <c r="EJ151" s="1"/>
      <c r="EK151" s="1"/>
      <c r="EL151" s="1"/>
      <c r="EM151" s="1"/>
    </row>
    <row r="152" spans="1:143" ht="15.75" x14ac:dyDescent="0.25">
      <c r="A152" s="1"/>
      <c r="B152" s="1"/>
      <c r="C152" s="1"/>
      <c r="D152" s="1"/>
      <c r="E152" s="63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  <c r="CY152" s="1"/>
      <c r="CZ152" s="1"/>
      <c r="DA152" s="1"/>
      <c r="DB152" s="1"/>
      <c r="DC152" s="1"/>
      <c r="DD152" s="1"/>
      <c r="DE152" s="1"/>
      <c r="DF152" s="1"/>
      <c r="DG152" s="1"/>
      <c r="DH152" s="1"/>
      <c r="DI152" s="1"/>
      <c r="DJ152" s="1"/>
      <c r="DK152" s="1"/>
      <c r="DL152" s="1"/>
      <c r="DM152" s="1"/>
      <c r="DN152" s="1"/>
      <c r="DO152" s="1"/>
      <c r="DP152" s="1"/>
      <c r="DQ152" s="1"/>
      <c r="DR152" s="1"/>
      <c r="DS152" s="1"/>
      <c r="DT152" s="1"/>
      <c r="DU152" s="1"/>
      <c r="DV152" s="1"/>
      <c r="DW152" s="1"/>
      <c r="DX152" s="1"/>
      <c r="DY152" s="1"/>
      <c r="DZ152" s="1"/>
      <c r="EA152" s="1"/>
      <c r="EB152" s="1"/>
      <c r="EC152" s="1"/>
      <c r="ED152" s="1"/>
      <c r="EE152" s="1"/>
      <c r="EF152" s="1"/>
      <c r="EG152" s="1"/>
      <c r="EH152" s="1"/>
      <c r="EI152" s="1"/>
      <c r="EJ152" s="1"/>
      <c r="EK152" s="1"/>
      <c r="EL152" s="1"/>
      <c r="EM152" s="1"/>
    </row>
    <row r="153" spans="1:143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  <c r="EL153" s="1"/>
      <c r="EM153" s="1"/>
    </row>
    <row r="154" spans="1:143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/>
      <c r="CR154" s="1"/>
      <c r="CS154" s="1"/>
      <c r="CT154" s="1"/>
      <c r="CU154" s="1"/>
      <c r="CV154" s="1"/>
      <c r="CW154" s="1"/>
      <c r="CX154" s="1"/>
      <c r="CY154" s="1"/>
      <c r="CZ154" s="1"/>
      <c r="DA154" s="1"/>
      <c r="DB154" s="1"/>
      <c r="DC154" s="1"/>
      <c r="DD154" s="1"/>
      <c r="DE154" s="1"/>
      <c r="DF154" s="1"/>
      <c r="DG154" s="1"/>
      <c r="DH154" s="1"/>
      <c r="DI154" s="1"/>
      <c r="DJ154" s="1"/>
      <c r="DK154" s="1"/>
      <c r="DL154" s="1"/>
      <c r="DM154" s="1"/>
      <c r="DN154" s="1"/>
      <c r="DO154" s="1"/>
      <c r="DP154" s="1"/>
      <c r="DQ154" s="1"/>
      <c r="DR154" s="1"/>
      <c r="DS154" s="1"/>
      <c r="DT154" s="1"/>
      <c r="DU154" s="1"/>
      <c r="DV154" s="1"/>
      <c r="DW154" s="1"/>
      <c r="DX154" s="1"/>
      <c r="DY154" s="1"/>
      <c r="DZ154" s="1"/>
      <c r="EA154" s="1"/>
      <c r="EB154" s="1"/>
      <c r="EC154" s="1"/>
      <c r="ED154" s="1"/>
      <c r="EE154" s="1"/>
      <c r="EF154" s="1"/>
      <c r="EG154" s="1"/>
      <c r="EH154" s="1"/>
      <c r="EI154" s="1"/>
      <c r="EJ154" s="1"/>
      <c r="EK154" s="1"/>
      <c r="EL154" s="1"/>
      <c r="EM154" s="1"/>
    </row>
    <row r="155" spans="1:143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  <c r="CN155" s="1"/>
      <c r="CO155" s="1"/>
      <c r="CP155" s="1"/>
      <c r="CQ155" s="1"/>
      <c r="CR155" s="1"/>
      <c r="CS155" s="1"/>
      <c r="CT155" s="1"/>
      <c r="CU155" s="1"/>
      <c r="CV155" s="1"/>
      <c r="CW155" s="1"/>
      <c r="CX155" s="1"/>
      <c r="CY155" s="1"/>
      <c r="CZ155" s="1"/>
      <c r="DA155" s="1"/>
      <c r="DB155" s="1"/>
      <c r="DC155" s="1"/>
      <c r="DD155" s="1"/>
      <c r="DE155" s="1"/>
      <c r="DF155" s="1"/>
      <c r="DG155" s="1"/>
      <c r="DH155" s="1"/>
      <c r="DI155" s="1"/>
      <c r="DJ155" s="1"/>
      <c r="DK155" s="1"/>
      <c r="DL155" s="1"/>
      <c r="DM155" s="1"/>
      <c r="DN155" s="1"/>
      <c r="DO155" s="1"/>
      <c r="DP155" s="1"/>
      <c r="DQ155" s="1"/>
      <c r="DR155" s="1"/>
      <c r="DS155" s="1"/>
      <c r="DT155" s="1"/>
      <c r="DU155" s="1"/>
      <c r="DV155" s="1"/>
      <c r="DW155" s="1"/>
      <c r="DX155" s="1"/>
      <c r="DY155" s="1"/>
      <c r="DZ155" s="1"/>
      <c r="EA155" s="1"/>
      <c r="EB155" s="1"/>
      <c r="EC155" s="1"/>
      <c r="ED155" s="1"/>
      <c r="EE155" s="1"/>
      <c r="EF155" s="1"/>
      <c r="EG155" s="1"/>
      <c r="EH155" s="1"/>
      <c r="EI155" s="1"/>
      <c r="EJ155" s="1"/>
      <c r="EK155" s="1"/>
      <c r="EL155" s="1"/>
      <c r="EM155" s="1"/>
    </row>
    <row r="156" spans="1:143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/>
      <c r="CR156" s="1"/>
      <c r="CS156" s="1"/>
      <c r="CT156" s="1"/>
      <c r="CU156" s="1"/>
      <c r="CV156" s="1"/>
      <c r="CW156" s="1"/>
      <c r="CX156" s="1"/>
      <c r="CY156" s="1"/>
      <c r="CZ156" s="1"/>
      <c r="DA156" s="1"/>
      <c r="DB156" s="1"/>
      <c r="DC156" s="1"/>
      <c r="DD156" s="1"/>
      <c r="DE156" s="1"/>
      <c r="DF156" s="1"/>
      <c r="DG156" s="1"/>
      <c r="DH156" s="1"/>
      <c r="DI156" s="1"/>
      <c r="DJ156" s="1"/>
      <c r="DK156" s="1"/>
      <c r="DL156" s="1"/>
      <c r="DM156" s="1"/>
      <c r="DN156" s="1"/>
      <c r="DO156" s="1"/>
      <c r="DP156" s="1"/>
      <c r="DQ156" s="1"/>
      <c r="DR156" s="1"/>
      <c r="DS156" s="1"/>
      <c r="DT156" s="1"/>
      <c r="DU156" s="1"/>
      <c r="DV156" s="1"/>
      <c r="DW156" s="1"/>
      <c r="DX156" s="1"/>
      <c r="DY156" s="1"/>
      <c r="DZ156" s="1"/>
      <c r="EA156" s="1"/>
      <c r="EB156" s="1"/>
      <c r="EC156" s="1"/>
      <c r="ED156" s="1"/>
      <c r="EE156" s="1"/>
      <c r="EF156" s="1"/>
      <c r="EG156" s="1"/>
      <c r="EH156" s="1"/>
      <c r="EI156" s="1"/>
      <c r="EJ156" s="1"/>
      <c r="EK156" s="1"/>
      <c r="EL156" s="1"/>
      <c r="EM156" s="1"/>
    </row>
    <row r="157" spans="1:143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  <c r="EL157" s="1"/>
      <c r="EM157" s="1"/>
    </row>
    <row r="158" spans="1:143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  <c r="CY158" s="1"/>
      <c r="CZ158" s="1"/>
      <c r="DA158" s="1"/>
      <c r="DB158" s="1"/>
      <c r="DC158" s="1"/>
      <c r="DD158" s="1"/>
      <c r="DE158" s="1"/>
      <c r="DF158" s="1"/>
      <c r="DG158" s="1"/>
      <c r="DH158" s="1"/>
      <c r="DI158" s="1"/>
      <c r="DJ158" s="1"/>
      <c r="DK158" s="1"/>
      <c r="DL158" s="1"/>
      <c r="DM158" s="1"/>
      <c r="DN158" s="1"/>
      <c r="DO158" s="1"/>
      <c r="DP158" s="1"/>
      <c r="DQ158" s="1"/>
      <c r="DR158" s="1"/>
      <c r="DS158" s="1"/>
      <c r="DT158" s="1"/>
      <c r="DU158" s="1"/>
      <c r="DV158" s="1"/>
      <c r="DW158" s="1"/>
      <c r="DX158" s="1"/>
      <c r="DY158" s="1"/>
      <c r="DZ158" s="1"/>
      <c r="EA158" s="1"/>
      <c r="EB158" s="1"/>
      <c r="EC158" s="1"/>
      <c r="ED158" s="1"/>
      <c r="EE158" s="1"/>
      <c r="EF158" s="1"/>
      <c r="EG158" s="1"/>
      <c r="EH158" s="1"/>
      <c r="EI158" s="1"/>
      <c r="EJ158" s="1"/>
      <c r="EK158" s="1"/>
      <c r="EL158" s="1"/>
      <c r="EM158" s="1"/>
    </row>
    <row r="159" spans="1:143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  <c r="CN159" s="1"/>
      <c r="CO159" s="1"/>
      <c r="CP159" s="1"/>
      <c r="CQ159" s="1"/>
      <c r="CR159" s="1"/>
      <c r="CS159" s="1"/>
      <c r="CT159" s="1"/>
      <c r="CU159" s="1"/>
      <c r="CV159" s="1"/>
      <c r="CW159" s="1"/>
      <c r="CX159" s="1"/>
      <c r="CY159" s="1"/>
      <c r="CZ159" s="1"/>
      <c r="DA159" s="1"/>
      <c r="DB159" s="1"/>
      <c r="DC159" s="1"/>
      <c r="DD159" s="1"/>
      <c r="DE159" s="1"/>
      <c r="DF159" s="1"/>
      <c r="DG159" s="1"/>
      <c r="DH159" s="1"/>
      <c r="DI159" s="1"/>
      <c r="DJ159" s="1"/>
      <c r="DK159" s="1"/>
      <c r="DL159" s="1"/>
      <c r="DM159" s="1"/>
      <c r="DN159" s="1"/>
      <c r="DO159" s="1"/>
      <c r="DP159" s="1"/>
      <c r="DQ159" s="1"/>
      <c r="DR159" s="1"/>
      <c r="DS159" s="1"/>
      <c r="DT159" s="1"/>
      <c r="DU159" s="1"/>
      <c r="DV159" s="1"/>
      <c r="DW159" s="1"/>
      <c r="DX159" s="1"/>
      <c r="DY159" s="1"/>
      <c r="DZ159" s="1"/>
      <c r="EA159" s="1"/>
      <c r="EB159" s="1"/>
      <c r="EC159" s="1"/>
      <c r="ED159" s="1"/>
      <c r="EE159" s="1"/>
      <c r="EF159" s="1"/>
      <c r="EG159" s="1"/>
      <c r="EH159" s="1"/>
      <c r="EI159" s="1"/>
      <c r="EJ159" s="1"/>
      <c r="EK159" s="1"/>
      <c r="EL159" s="1"/>
      <c r="EM159" s="1"/>
    </row>
    <row r="160" spans="1:143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  <c r="EL160" s="1"/>
      <c r="EM160" s="1"/>
    </row>
    <row r="161" spans="1:143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  <c r="CY161" s="1"/>
      <c r="CZ161" s="1"/>
      <c r="DA161" s="1"/>
      <c r="DB161" s="1"/>
      <c r="DC161" s="1"/>
      <c r="DD161" s="1"/>
      <c r="DE161" s="1"/>
      <c r="DF161" s="1"/>
      <c r="DG161" s="1"/>
      <c r="DH161" s="1"/>
      <c r="DI161" s="1"/>
      <c r="DJ161" s="1"/>
      <c r="DK161" s="1"/>
      <c r="DL161" s="1"/>
      <c r="DM161" s="1"/>
      <c r="DN161" s="1"/>
      <c r="DO161" s="1"/>
      <c r="DP161" s="1"/>
      <c r="DQ161" s="1"/>
      <c r="DR161" s="1"/>
      <c r="DS161" s="1"/>
      <c r="DT161" s="1"/>
      <c r="DU161" s="1"/>
      <c r="DV161" s="1"/>
      <c r="DW161" s="1"/>
      <c r="DX161" s="1"/>
      <c r="DY161" s="1"/>
      <c r="DZ161" s="1"/>
      <c r="EA161" s="1"/>
      <c r="EB161" s="1"/>
      <c r="EC161" s="1"/>
      <c r="ED161" s="1"/>
      <c r="EE161" s="1"/>
      <c r="EF161" s="1"/>
      <c r="EG161" s="1"/>
      <c r="EH161" s="1"/>
      <c r="EI161" s="1"/>
      <c r="EJ161" s="1"/>
      <c r="EK161" s="1"/>
      <c r="EL161" s="1"/>
      <c r="EM161" s="1"/>
    </row>
    <row r="162" spans="1:143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  <c r="CY162" s="1"/>
      <c r="CZ162" s="1"/>
      <c r="DA162" s="1"/>
      <c r="DB162" s="1"/>
      <c r="DC162" s="1"/>
      <c r="DD162" s="1"/>
      <c r="DE162" s="1"/>
      <c r="DF162" s="1"/>
      <c r="DG162" s="1"/>
      <c r="DH162" s="1"/>
      <c r="DI162" s="1"/>
      <c r="DJ162" s="1"/>
      <c r="DK162" s="1"/>
      <c r="DL162" s="1"/>
      <c r="DM162" s="1"/>
      <c r="DN162" s="1"/>
      <c r="DO162" s="1"/>
      <c r="DP162" s="1"/>
      <c r="DQ162" s="1"/>
      <c r="DR162" s="1"/>
      <c r="DS162" s="1"/>
      <c r="DT162" s="1"/>
      <c r="DU162" s="1"/>
      <c r="DV162" s="1"/>
      <c r="DW162" s="1"/>
      <c r="DX162" s="1"/>
      <c r="DY162" s="1"/>
      <c r="DZ162" s="1"/>
      <c r="EA162" s="1"/>
      <c r="EB162" s="1"/>
      <c r="EC162" s="1"/>
      <c r="ED162" s="1"/>
      <c r="EE162" s="1"/>
      <c r="EF162" s="1"/>
      <c r="EG162" s="1"/>
      <c r="EH162" s="1"/>
      <c r="EI162" s="1"/>
      <c r="EJ162" s="1"/>
      <c r="EK162" s="1"/>
      <c r="EL162" s="1"/>
      <c r="EM162" s="1"/>
    </row>
    <row r="163" spans="1:143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  <c r="CY163" s="1"/>
      <c r="CZ163" s="1"/>
      <c r="DA163" s="1"/>
      <c r="DB163" s="1"/>
      <c r="DC163" s="1"/>
      <c r="DD163" s="1"/>
      <c r="DE163" s="1"/>
      <c r="DF163" s="1"/>
      <c r="DG163" s="1"/>
      <c r="DH163" s="1"/>
      <c r="DI163" s="1"/>
      <c r="DJ163" s="1"/>
      <c r="DK163" s="1"/>
      <c r="DL163" s="1"/>
      <c r="DM163" s="1"/>
      <c r="DN163" s="1"/>
      <c r="DO163" s="1"/>
      <c r="DP163" s="1"/>
      <c r="DQ163" s="1"/>
      <c r="DR163" s="1"/>
      <c r="DS163" s="1"/>
      <c r="DT163" s="1"/>
      <c r="DU163" s="1"/>
      <c r="DV163" s="1"/>
      <c r="DW163" s="1"/>
      <c r="DX163" s="1"/>
      <c r="DY163" s="1"/>
      <c r="DZ163" s="1"/>
      <c r="EA163" s="1"/>
      <c r="EB163" s="1"/>
      <c r="EC163" s="1"/>
      <c r="ED163" s="1"/>
      <c r="EE163" s="1"/>
      <c r="EF163" s="1"/>
      <c r="EG163" s="1"/>
      <c r="EH163" s="1"/>
      <c r="EI163" s="1"/>
      <c r="EJ163" s="1"/>
      <c r="EK163" s="1"/>
      <c r="EL163" s="1"/>
      <c r="EM163" s="1"/>
    </row>
    <row r="164" spans="1:143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  <c r="CY164" s="1"/>
      <c r="CZ164" s="1"/>
      <c r="DA164" s="1"/>
      <c r="DB164" s="1"/>
      <c r="DC164" s="1"/>
      <c r="DD164" s="1"/>
      <c r="DE164" s="1"/>
      <c r="DF164" s="1"/>
      <c r="DG164" s="1"/>
      <c r="DH164" s="1"/>
      <c r="DI164" s="1"/>
      <c r="DJ164" s="1"/>
      <c r="DK164" s="1"/>
      <c r="DL164" s="1"/>
      <c r="DM164" s="1"/>
      <c r="DN164" s="1"/>
      <c r="DO164" s="1"/>
      <c r="DP164" s="1"/>
      <c r="DQ164" s="1"/>
      <c r="DR164" s="1"/>
      <c r="DS164" s="1"/>
      <c r="DT164" s="1"/>
      <c r="DU164" s="1"/>
      <c r="DV164" s="1"/>
      <c r="DW164" s="1"/>
      <c r="DX164" s="1"/>
      <c r="DY164" s="1"/>
      <c r="DZ164" s="1"/>
      <c r="EA164" s="1"/>
      <c r="EB164" s="1"/>
      <c r="EC164" s="1"/>
      <c r="ED164" s="1"/>
      <c r="EE164" s="1"/>
      <c r="EF164" s="1"/>
      <c r="EG164" s="1"/>
      <c r="EH164" s="1"/>
      <c r="EI164" s="1"/>
      <c r="EJ164" s="1"/>
      <c r="EK164" s="1"/>
      <c r="EL164" s="1"/>
      <c r="EM164" s="1"/>
    </row>
    <row r="165" spans="1:143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  <c r="CY165" s="1"/>
      <c r="CZ165" s="1"/>
      <c r="DA165" s="1"/>
      <c r="DB165" s="1"/>
      <c r="DC165" s="1"/>
      <c r="DD165" s="1"/>
      <c r="DE165" s="1"/>
      <c r="DF165" s="1"/>
      <c r="DG165" s="1"/>
      <c r="DH165" s="1"/>
      <c r="DI165" s="1"/>
      <c r="DJ165" s="1"/>
      <c r="DK165" s="1"/>
      <c r="DL165" s="1"/>
      <c r="DM165" s="1"/>
      <c r="DN165" s="1"/>
      <c r="DO165" s="1"/>
      <c r="DP165" s="1"/>
      <c r="DQ165" s="1"/>
      <c r="DR165" s="1"/>
      <c r="DS165" s="1"/>
      <c r="DT165" s="1"/>
      <c r="DU165" s="1"/>
      <c r="DV165" s="1"/>
      <c r="DW165" s="1"/>
      <c r="DX165" s="1"/>
      <c r="DY165" s="1"/>
      <c r="DZ165" s="1"/>
      <c r="EA165" s="1"/>
      <c r="EB165" s="1"/>
      <c r="EC165" s="1"/>
      <c r="ED165" s="1"/>
      <c r="EE165" s="1"/>
      <c r="EF165" s="1"/>
      <c r="EG165" s="1"/>
      <c r="EH165" s="1"/>
      <c r="EI165" s="1"/>
      <c r="EJ165" s="1"/>
      <c r="EK165" s="1"/>
      <c r="EL165" s="1"/>
      <c r="EM165" s="1"/>
    </row>
    <row r="166" spans="1:143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  <c r="CY166" s="1"/>
      <c r="CZ166" s="1"/>
      <c r="DA166" s="1"/>
      <c r="DB166" s="1"/>
      <c r="DC166" s="1"/>
      <c r="DD166" s="1"/>
      <c r="DE166" s="1"/>
      <c r="DF166" s="1"/>
      <c r="DG166" s="1"/>
      <c r="DH166" s="1"/>
      <c r="DI166" s="1"/>
      <c r="DJ166" s="1"/>
      <c r="DK166" s="1"/>
      <c r="DL166" s="1"/>
      <c r="DM166" s="1"/>
      <c r="DN166" s="1"/>
      <c r="DO166" s="1"/>
      <c r="DP166" s="1"/>
      <c r="DQ166" s="1"/>
      <c r="DR166" s="1"/>
      <c r="DS166" s="1"/>
      <c r="DT166" s="1"/>
      <c r="DU166" s="1"/>
      <c r="DV166" s="1"/>
      <c r="DW166" s="1"/>
      <c r="DX166" s="1"/>
      <c r="DY166" s="1"/>
      <c r="DZ166" s="1"/>
      <c r="EA166" s="1"/>
      <c r="EB166" s="1"/>
      <c r="EC166" s="1"/>
      <c r="ED166" s="1"/>
      <c r="EE166" s="1"/>
      <c r="EF166" s="1"/>
      <c r="EG166" s="1"/>
      <c r="EH166" s="1"/>
      <c r="EI166" s="1"/>
      <c r="EJ166" s="1"/>
      <c r="EK166" s="1"/>
      <c r="EL166" s="1"/>
      <c r="EM166" s="1"/>
    </row>
    <row r="167" spans="1:143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1"/>
      <c r="CZ167" s="1"/>
      <c r="DA167" s="1"/>
      <c r="DB167" s="1"/>
      <c r="DC167" s="1"/>
      <c r="DD167" s="1"/>
      <c r="DE167" s="1"/>
      <c r="DF167" s="1"/>
      <c r="DG167" s="1"/>
      <c r="DH167" s="1"/>
      <c r="DI167" s="1"/>
      <c r="DJ167" s="1"/>
      <c r="DK167" s="1"/>
      <c r="DL167" s="1"/>
      <c r="DM167" s="1"/>
      <c r="DN167" s="1"/>
      <c r="DO167" s="1"/>
      <c r="DP167" s="1"/>
      <c r="DQ167" s="1"/>
      <c r="DR167" s="1"/>
      <c r="DS167" s="1"/>
      <c r="DT167" s="1"/>
      <c r="DU167" s="1"/>
      <c r="DV167" s="1"/>
      <c r="DW167" s="1"/>
      <c r="DX167" s="1"/>
      <c r="DY167" s="1"/>
      <c r="DZ167" s="1"/>
      <c r="EA167" s="1"/>
      <c r="EB167" s="1"/>
      <c r="EC167" s="1"/>
      <c r="ED167" s="1"/>
      <c r="EE167" s="1"/>
      <c r="EF167" s="1"/>
      <c r="EG167" s="1"/>
      <c r="EH167" s="1"/>
      <c r="EI167" s="1"/>
      <c r="EJ167" s="1"/>
      <c r="EK167" s="1"/>
      <c r="EL167" s="1"/>
      <c r="EM167" s="1"/>
    </row>
    <row r="168" spans="1:143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  <c r="CY168" s="1"/>
      <c r="CZ168" s="1"/>
      <c r="DA168" s="1"/>
      <c r="DB168" s="1"/>
      <c r="DC168" s="1"/>
      <c r="DD168" s="1"/>
      <c r="DE168" s="1"/>
      <c r="DF168" s="1"/>
      <c r="DG168" s="1"/>
      <c r="DH168" s="1"/>
      <c r="DI168" s="1"/>
      <c r="DJ168" s="1"/>
      <c r="DK168" s="1"/>
      <c r="DL168" s="1"/>
      <c r="DM168" s="1"/>
      <c r="DN168" s="1"/>
      <c r="DO168" s="1"/>
      <c r="DP168" s="1"/>
      <c r="DQ168" s="1"/>
      <c r="DR168" s="1"/>
      <c r="DS168" s="1"/>
      <c r="DT168" s="1"/>
      <c r="DU168" s="1"/>
      <c r="DV168" s="1"/>
      <c r="DW168" s="1"/>
      <c r="DX168" s="1"/>
      <c r="DY168" s="1"/>
      <c r="DZ168" s="1"/>
      <c r="EA168" s="1"/>
      <c r="EB168" s="1"/>
      <c r="EC168" s="1"/>
      <c r="ED168" s="1"/>
      <c r="EE168" s="1"/>
      <c r="EF168" s="1"/>
      <c r="EG168" s="1"/>
      <c r="EH168" s="1"/>
      <c r="EI168" s="1"/>
      <c r="EJ168" s="1"/>
      <c r="EK168" s="1"/>
      <c r="EL168" s="1"/>
      <c r="EM168" s="1"/>
    </row>
    <row r="169" spans="1:143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  <c r="CY169" s="1"/>
      <c r="CZ169" s="1"/>
      <c r="DA169" s="1"/>
      <c r="DB169" s="1"/>
      <c r="DC169" s="1"/>
      <c r="DD169" s="1"/>
      <c r="DE169" s="1"/>
      <c r="DF169" s="1"/>
      <c r="DG169" s="1"/>
      <c r="DH169" s="1"/>
      <c r="DI169" s="1"/>
      <c r="DJ169" s="1"/>
      <c r="DK169" s="1"/>
      <c r="DL169" s="1"/>
      <c r="DM169" s="1"/>
      <c r="DN169" s="1"/>
      <c r="DO169" s="1"/>
      <c r="DP169" s="1"/>
      <c r="DQ169" s="1"/>
      <c r="DR169" s="1"/>
      <c r="DS169" s="1"/>
      <c r="DT169" s="1"/>
      <c r="DU169" s="1"/>
      <c r="DV169" s="1"/>
      <c r="DW169" s="1"/>
      <c r="DX169" s="1"/>
      <c r="DY169" s="1"/>
      <c r="DZ169" s="1"/>
      <c r="EA169" s="1"/>
      <c r="EB169" s="1"/>
      <c r="EC169" s="1"/>
      <c r="ED169" s="1"/>
      <c r="EE169" s="1"/>
      <c r="EF169" s="1"/>
      <c r="EG169" s="1"/>
      <c r="EH169" s="1"/>
      <c r="EI169" s="1"/>
      <c r="EJ169" s="1"/>
      <c r="EK169" s="1"/>
      <c r="EL169" s="1"/>
      <c r="EM169" s="1"/>
    </row>
    <row r="170" spans="1:143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1"/>
      <c r="CZ170" s="1"/>
      <c r="DA170" s="1"/>
      <c r="DB170" s="1"/>
      <c r="DC170" s="1"/>
      <c r="DD170" s="1"/>
      <c r="DE170" s="1"/>
      <c r="DF170" s="1"/>
      <c r="DG170" s="1"/>
      <c r="DH170" s="1"/>
      <c r="DI170" s="1"/>
      <c r="DJ170" s="1"/>
      <c r="DK170" s="1"/>
      <c r="DL170" s="1"/>
      <c r="DM170" s="1"/>
      <c r="DN170" s="1"/>
      <c r="DO170" s="1"/>
      <c r="DP170" s="1"/>
      <c r="DQ170" s="1"/>
      <c r="DR170" s="1"/>
      <c r="DS170" s="1"/>
      <c r="DT170" s="1"/>
      <c r="DU170" s="1"/>
      <c r="DV170" s="1"/>
      <c r="DW170" s="1"/>
      <c r="DX170" s="1"/>
      <c r="DY170" s="1"/>
      <c r="DZ170" s="1"/>
      <c r="EA170" s="1"/>
      <c r="EB170" s="1"/>
      <c r="EC170" s="1"/>
      <c r="ED170" s="1"/>
      <c r="EE170" s="1"/>
      <c r="EF170" s="1"/>
      <c r="EG170" s="1"/>
      <c r="EH170" s="1"/>
      <c r="EI170" s="1"/>
      <c r="EJ170" s="1"/>
      <c r="EK170" s="1"/>
      <c r="EL170" s="1"/>
      <c r="EM170" s="1"/>
    </row>
    <row r="171" spans="1:143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  <c r="CY171" s="1"/>
      <c r="CZ171" s="1"/>
      <c r="DA171" s="1"/>
      <c r="DB171" s="1"/>
      <c r="DC171" s="1"/>
      <c r="DD171" s="1"/>
      <c r="DE171" s="1"/>
      <c r="DF171" s="1"/>
      <c r="DG171" s="1"/>
      <c r="DH171" s="1"/>
      <c r="DI171" s="1"/>
      <c r="DJ171" s="1"/>
      <c r="DK171" s="1"/>
      <c r="DL171" s="1"/>
      <c r="DM171" s="1"/>
      <c r="DN171" s="1"/>
      <c r="DO171" s="1"/>
      <c r="DP171" s="1"/>
      <c r="DQ171" s="1"/>
      <c r="DR171" s="1"/>
      <c r="DS171" s="1"/>
      <c r="DT171" s="1"/>
      <c r="DU171" s="1"/>
      <c r="DV171" s="1"/>
      <c r="DW171" s="1"/>
      <c r="DX171" s="1"/>
      <c r="DY171" s="1"/>
      <c r="DZ171" s="1"/>
      <c r="EA171" s="1"/>
      <c r="EB171" s="1"/>
      <c r="EC171" s="1"/>
      <c r="ED171" s="1"/>
      <c r="EE171" s="1"/>
      <c r="EF171" s="1"/>
      <c r="EG171" s="1"/>
      <c r="EH171" s="1"/>
      <c r="EI171" s="1"/>
      <c r="EJ171" s="1"/>
      <c r="EK171" s="1"/>
      <c r="EL171" s="1"/>
      <c r="EM171" s="1"/>
    </row>
    <row r="172" spans="1:143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  <c r="CY172" s="1"/>
      <c r="CZ172" s="1"/>
      <c r="DA172" s="1"/>
      <c r="DB172" s="1"/>
      <c r="DC172" s="1"/>
      <c r="DD172" s="1"/>
      <c r="DE172" s="1"/>
      <c r="DF172" s="1"/>
      <c r="DG172" s="1"/>
      <c r="DH172" s="1"/>
      <c r="DI172" s="1"/>
      <c r="DJ172" s="1"/>
      <c r="DK172" s="1"/>
      <c r="DL172" s="1"/>
      <c r="DM172" s="1"/>
      <c r="DN172" s="1"/>
      <c r="DO172" s="1"/>
      <c r="DP172" s="1"/>
      <c r="DQ172" s="1"/>
      <c r="DR172" s="1"/>
      <c r="DS172" s="1"/>
      <c r="DT172" s="1"/>
      <c r="DU172" s="1"/>
      <c r="DV172" s="1"/>
      <c r="DW172" s="1"/>
      <c r="DX172" s="1"/>
      <c r="DY172" s="1"/>
      <c r="DZ172" s="1"/>
      <c r="EA172" s="1"/>
      <c r="EB172" s="1"/>
      <c r="EC172" s="1"/>
      <c r="ED172" s="1"/>
      <c r="EE172" s="1"/>
      <c r="EF172" s="1"/>
      <c r="EG172" s="1"/>
      <c r="EH172" s="1"/>
      <c r="EI172" s="1"/>
      <c r="EJ172" s="1"/>
      <c r="EK172" s="1"/>
      <c r="EL172" s="1"/>
      <c r="EM172" s="1"/>
    </row>
    <row r="173" spans="1:143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  <c r="CY173" s="1"/>
      <c r="CZ173" s="1"/>
      <c r="DA173" s="1"/>
      <c r="DB173" s="1"/>
      <c r="DC173" s="1"/>
      <c r="DD173" s="1"/>
      <c r="DE173" s="1"/>
      <c r="DF173" s="1"/>
      <c r="DG173" s="1"/>
      <c r="DH173" s="1"/>
      <c r="DI173" s="1"/>
      <c r="DJ173" s="1"/>
      <c r="DK173" s="1"/>
      <c r="DL173" s="1"/>
      <c r="DM173" s="1"/>
      <c r="DN173" s="1"/>
      <c r="DO173" s="1"/>
      <c r="DP173" s="1"/>
      <c r="DQ173" s="1"/>
      <c r="DR173" s="1"/>
      <c r="DS173" s="1"/>
      <c r="DT173" s="1"/>
      <c r="DU173" s="1"/>
      <c r="DV173" s="1"/>
      <c r="DW173" s="1"/>
      <c r="DX173" s="1"/>
      <c r="DY173" s="1"/>
      <c r="DZ173" s="1"/>
      <c r="EA173" s="1"/>
      <c r="EB173" s="1"/>
      <c r="EC173" s="1"/>
      <c r="ED173" s="1"/>
      <c r="EE173" s="1"/>
      <c r="EF173" s="1"/>
      <c r="EG173" s="1"/>
      <c r="EH173" s="1"/>
      <c r="EI173" s="1"/>
      <c r="EJ173" s="1"/>
      <c r="EK173" s="1"/>
      <c r="EL173" s="1"/>
      <c r="EM173" s="1"/>
    </row>
    <row r="174" spans="1:143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  <c r="CY174" s="1"/>
      <c r="CZ174" s="1"/>
      <c r="DA174" s="1"/>
      <c r="DB174" s="1"/>
      <c r="DC174" s="1"/>
      <c r="DD174" s="1"/>
      <c r="DE174" s="1"/>
      <c r="DF174" s="1"/>
      <c r="DG174" s="1"/>
      <c r="DH174" s="1"/>
      <c r="DI174" s="1"/>
      <c r="DJ174" s="1"/>
      <c r="DK174" s="1"/>
      <c r="DL174" s="1"/>
      <c r="DM174" s="1"/>
      <c r="DN174" s="1"/>
      <c r="DO174" s="1"/>
      <c r="DP174" s="1"/>
      <c r="DQ174" s="1"/>
      <c r="DR174" s="1"/>
      <c r="DS174" s="1"/>
      <c r="DT174" s="1"/>
      <c r="DU174" s="1"/>
      <c r="DV174" s="1"/>
      <c r="DW174" s="1"/>
      <c r="DX174" s="1"/>
      <c r="DY174" s="1"/>
      <c r="DZ174" s="1"/>
      <c r="EA174" s="1"/>
      <c r="EB174" s="1"/>
      <c r="EC174" s="1"/>
      <c r="ED174" s="1"/>
      <c r="EE174" s="1"/>
      <c r="EF174" s="1"/>
      <c r="EG174" s="1"/>
      <c r="EH174" s="1"/>
      <c r="EI174" s="1"/>
      <c r="EJ174" s="1"/>
      <c r="EK174" s="1"/>
      <c r="EL174" s="1"/>
      <c r="EM174" s="1"/>
    </row>
    <row r="175" spans="1:143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  <c r="CY175" s="1"/>
      <c r="CZ175" s="1"/>
      <c r="DA175" s="1"/>
      <c r="DB175" s="1"/>
      <c r="DC175" s="1"/>
      <c r="DD175" s="1"/>
      <c r="DE175" s="1"/>
      <c r="DF175" s="1"/>
      <c r="DG175" s="1"/>
      <c r="DH175" s="1"/>
      <c r="DI175" s="1"/>
      <c r="DJ175" s="1"/>
      <c r="DK175" s="1"/>
      <c r="DL175" s="1"/>
      <c r="DM175" s="1"/>
      <c r="DN175" s="1"/>
      <c r="DO175" s="1"/>
      <c r="DP175" s="1"/>
      <c r="DQ175" s="1"/>
      <c r="DR175" s="1"/>
      <c r="DS175" s="1"/>
      <c r="DT175" s="1"/>
      <c r="DU175" s="1"/>
      <c r="DV175" s="1"/>
      <c r="DW175" s="1"/>
      <c r="DX175" s="1"/>
      <c r="DY175" s="1"/>
      <c r="DZ175" s="1"/>
      <c r="EA175" s="1"/>
      <c r="EB175" s="1"/>
      <c r="EC175" s="1"/>
      <c r="ED175" s="1"/>
      <c r="EE175" s="1"/>
      <c r="EF175" s="1"/>
      <c r="EG175" s="1"/>
      <c r="EH175" s="1"/>
      <c r="EI175" s="1"/>
      <c r="EJ175" s="1"/>
      <c r="EK175" s="1"/>
      <c r="EL175" s="1"/>
      <c r="EM175" s="1"/>
    </row>
    <row r="176" spans="1:143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1"/>
      <c r="CZ176" s="1"/>
      <c r="DA176" s="1"/>
      <c r="DB176" s="1"/>
      <c r="DC176" s="1"/>
      <c r="DD176" s="1"/>
      <c r="DE176" s="1"/>
      <c r="DF176" s="1"/>
      <c r="DG176" s="1"/>
      <c r="DH176" s="1"/>
      <c r="DI176" s="1"/>
      <c r="DJ176" s="1"/>
      <c r="DK176" s="1"/>
      <c r="DL176" s="1"/>
      <c r="DM176" s="1"/>
      <c r="DN176" s="1"/>
      <c r="DO176" s="1"/>
      <c r="DP176" s="1"/>
      <c r="DQ176" s="1"/>
      <c r="DR176" s="1"/>
      <c r="DS176" s="1"/>
      <c r="DT176" s="1"/>
      <c r="DU176" s="1"/>
      <c r="DV176" s="1"/>
      <c r="DW176" s="1"/>
      <c r="DX176" s="1"/>
      <c r="DY176" s="1"/>
      <c r="DZ176" s="1"/>
      <c r="EA176" s="1"/>
      <c r="EB176" s="1"/>
      <c r="EC176" s="1"/>
      <c r="ED176" s="1"/>
      <c r="EE176" s="1"/>
      <c r="EF176" s="1"/>
      <c r="EG176" s="1"/>
      <c r="EH176" s="1"/>
      <c r="EI176" s="1"/>
      <c r="EJ176" s="1"/>
      <c r="EK176" s="1"/>
      <c r="EL176" s="1"/>
      <c r="EM176" s="1"/>
    </row>
    <row r="177" spans="1:143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/>
      <c r="CR177" s="1"/>
      <c r="CS177" s="1"/>
      <c r="CT177" s="1"/>
      <c r="CU177" s="1"/>
      <c r="CV177" s="1"/>
      <c r="CW177" s="1"/>
      <c r="CX177" s="1"/>
      <c r="CY177" s="1"/>
      <c r="CZ177" s="1"/>
      <c r="DA177" s="1"/>
      <c r="DB177" s="1"/>
      <c r="DC177" s="1"/>
      <c r="DD177" s="1"/>
      <c r="DE177" s="1"/>
      <c r="DF177" s="1"/>
      <c r="DG177" s="1"/>
      <c r="DH177" s="1"/>
      <c r="DI177" s="1"/>
      <c r="DJ177" s="1"/>
      <c r="DK177" s="1"/>
      <c r="DL177" s="1"/>
      <c r="DM177" s="1"/>
      <c r="DN177" s="1"/>
      <c r="DO177" s="1"/>
      <c r="DP177" s="1"/>
      <c r="DQ177" s="1"/>
      <c r="DR177" s="1"/>
      <c r="DS177" s="1"/>
      <c r="DT177" s="1"/>
      <c r="DU177" s="1"/>
      <c r="DV177" s="1"/>
      <c r="DW177" s="1"/>
      <c r="DX177" s="1"/>
      <c r="DY177" s="1"/>
      <c r="DZ177" s="1"/>
      <c r="EA177" s="1"/>
      <c r="EB177" s="1"/>
      <c r="EC177" s="1"/>
      <c r="ED177" s="1"/>
      <c r="EE177" s="1"/>
      <c r="EF177" s="1"/>
      <c r="EG177" s="1"/>
      <c r="EH177" s="1"/>
      <c r="EI177" s="1"/>
      <c r="EJ177" s="1"/>
      <c r="EK177" s="1"/>
      <c r="EL177" s="1"/>
      <c r="EM177" s="1"/>
    </row>
    <row r="178" spans="1:143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/>
      <c r="CR178" s="1"/>
      <c r="CS178" s="1"/>
      <c r="CT178" s="1"/>
      <c r="CU178" s="1"/>
      <c r="CV178" s="1"/>
      <c r="CW178" s="1"/>
      <c r="CX178" s="1"/>
      <c r="CY178" s="1"/>
      <c r="CZ178" s="1"/>
      <c r="DA178" s="1"/>
      <c r="DB178" s="1"/>
      <c r="DC178" s="1"/>
      <c r="DD178" s="1"/>
      <c r="DE178" s="1"/>
      <c r="DF178" s="1"/>
      <c r="DG178" s="1"/>
      <c r="DH178" s="1"/>
      <c r="DI178" s="1"/>
      <c r="DJ178" s="1"/>
      <c r="DK178" s="1"/>
      <c r="DL178" s="1"/>
      <c r="DM178" s="1"/>
      <c r="DN178" s="1"/>
      <c r="DO178" s="1"/>
      <c r="DP178" s="1"/>
      <c r="DQ178" s="1"/>
      <c r="DR178" s="1"/>
      <c r="DS178" s="1"/>
      <c r="DT178" s="1"/>
      <c r="DU178" s="1"/>
      <c r="DV178" s="1"/>
      <c r="DW178" s="1"/>
      <c r="DX178" s="1"/>
      <c r="DY178" s="1"/>
      <c r="DZ178" s="1"/>
      <c r="EA178" s="1"/>
      <c r="EB178" s="1"/>
      <c r="EC178" s="1"/>
      <c r="ED178" s="1"/>
      <c r="EE178" s="1"/>
      <c r="EF178" s="1"/>
      <c r="EG178" s="1"/>
      <c r="EH178" s="1"/>
      <c r="EI178" s="1"/>
      <c r="EJ178" s="1"/>
      <c r="EK178" s="1"/>
      <c r="EL178" s="1"/>
      <c r="EM178" s="1"/>
    </row>
    <row r="179" spans="1:143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  <c r="CY179" s="1"/>
      <c r="CZ179" s="1"/>
      <c r="DA179" s="1"/>
      <c r="DB179" s="1"/>
      <c r="DC179" s="1"/>
      <c r="DD179" s="1"/>
      <c r="DE179" s="1"/>
      <c r="DF179" s="1"/>
      <c r="DG179" s="1"/>
      <c r="DH179" s="1"/>
      <c r="DI179" s="1"/>
      <c r="DJ179" s="1"/>
      <c r="DK179" s="1"/>
      <c r="DL179" s="1"/>
      <c r="DM179" s="1"/>
      <c r="DN179" s="1"/>
      <c r="DO179" s="1"/>
      <c r="DP179" s="1"/>
      <c r="DQ179" s="1"/>
      <c r="DR179" s="1"/>
      <c r="DS179" s="1"/>
      <c r="DT179" s="1"/>
      <c r="DU179" s="1"/>
      <c r="DV179" s="1"/>
      <c r="DW179" s="1"/>
      <c r="DX179" s="1"/>
      <c r="DY179" s="1"/>
      <c r="DZ179" s="1"/>
      <c r="EA179" s="1"/>
      <c r="EB179" s="1"/>
      <c r="EC179" s="1"/>
      <c r="ED179" s="1"/>
      <c r="EE179" s="1"/>
      <c r="EF179" s="1"/>
      <c r="EG179" s="1"/>
      <c r="EH179" s="1"/>
      <c r="EI179" s="1"/>
      <c r="EJ179" s="1"/>
      <c r="EK179" s="1"/>
      <c r="EL179" s="1"/>
      <c r="EM179" s="1"/>
    </row>
    <row r="180" spans="1:143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  <c r="CN180" s="1"/>
      <c r="CO180" s="1"/>
      <c r="CP180" s="1"/>
      <c r="CQ180" s="1"/>
      <c r="CR180" s="1"/>
      <c r="CS180" s="1"/>
      <c r="CT180" s="1"/>
      <c r="CU180" s="1"/>
      <c r="CV180" s="1"/>
      <c r="CW180" s="1"/>
      <c r="CX180" s="1"/>
      <c r="CY180" s="1"/>
      <c r="CZ180" s="1"/>
      <c r="DA180" s="1"/>
      <c r="DB180" s="1"/>
      <c r="DC180" s="1"/>
      <c r="DD180" s="1"/>
      <c r="DE180" s="1"/>
      <c r="DF180" s="1"/>
      <c r="DG180" s="1"/>
      <c r="DH180" s="1"/>
      <c r="DI180" s="1"/>
      <c r="DJ180" s="1"/>
      <c r="DK180" s="1"/>
      <c r="DL180" s="1"/>
      <c r="DM180" s="1"/>
      <c r="DN180" s="1"/>
      <c r="DO180" s="1"/>
      <c r="DP180" s="1"/>
      <c r="DQ180" s="1"/>
      <c r="DR180" s="1"/>
      <c r="DS180" s="1"/>
      <c r="DT180" s="1"/>
      <c r="DU180" s="1"/>
      <c r="DV180" s="1"/>
      <c r="DW180" s="1"/>
      <c r="DX180" s="1"/>
      <c r="DY180" s="1"/>
      <c r="DZ180" s="1"/>
      <c r="EA180" s="1"/>
      <c r="EB180" s="1"/>
      <c r="EC180" s="1"/>
      <c r="ED180" s="1"/>
      <c r="EE180" s="1"/>
      <c r="EF180" s="1"/>
      <c r="EG180" s="1"/>
      <c r="EH180" s="1"/>
      <c r="EI180" s="1"/>
      <c r="EJ180" s="1"/>
      <c r="EK180" s="1"/>
      <c r="EL180" s="1"/>
      <c r="EM180" s="1"/>
    </row>
    <row r="181" spans="1:143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/>
      <c r="CP181" s="1"/>
      <c r="CQ181" s="1"/>
      <c r="CR181" s="1"/>
      <c r="CS181" s="1"/>
      <c r="CT181" s="1"/>
      <c r="CU181" s="1"/>
      <c r="CV181" s="1"/>
      <c r="CW181" s="1"/>
      <c r="CX181" s="1"/>
      <c r="CY181" s="1"/>
      <c r="CZ181" s="1"/>
      <c r="DA181" s="1"/>
      <c r="DB181" s="1"/>
      <c r="DC181" s="1"/>
      <c r="DD181" s="1"/>
      <c r="DE181" s="1"/>
      <c r="DF181" s="1"/>
      <c r="DG181" s="1"/>
      <c r="DH181" s="1"/>
      <c r="DI181" s="1"/>
      <c r="DJ181" s="1"/>
      <c r="DK181" s="1"/>
      <c r="DL181" s="1"/>
      <c r="DM181" s="1"/>
      <c r="DN181" s="1"/>
      <c r="DO181" s="1"/>
      <c r="DP181" s="1"/>
      <c r="DQ181" s="1"/>
      <c r="DR181" s="1"/>
      <c r="DS181" s="1"/>
      <c r="DT181" s="1"/>
      <c r="DU181" s="1"/>
      <c r="DV181" s="1"/>
      <c r="DW181" s="1"/>
      <c r="DX181" s="1"/>
      <c r="DY181" s="1"/>
      <c r="DZ181" s="1"/>
      <c r="EA181" s="1"/>
      <c r="EB181" s="1"/>
      <c r="EC181" s="1"/>
      <c r="ED181" s="1"/>
      <c r="EE181" s="1"/>
      <c r="EF181" s="1"/>
      <c r="EG181" s="1"/>
      <c r="EH181" s="1"/>
      <c r="EI181" s="1"/>
      <c r="EJ181" s="1"/>
      <c r="EK181" s="1"/>
      <c r="EL181" s="1"/>
      <c r="EM181" s="1"/>
    </row>
    <row r="182" spans="1:143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  <c r="EL182" s="1"/>
      <c r="EM182" s="1"/>
    </row>
    <row r="183" spans="1:143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/>
      <c r="CR183" s="1"/>
      <c r="CS183" s="1"/>
      <c r="CT183" s="1"/>
      <c r="CU183" s="1"/>
      <c r="CV183" s="1"/>
      <c r="CW183" s="1"/>
      <c r="CX183" s="1"/>
      <c r="CY183" s="1"/>
      <c r="CZ183" s="1"/>
      <c r="DA183" s="1"/>
      <c r="DB183" s="1"/>
      <c r="DC183" s="1"/>
      <c r="DD183" s="1"/>
      <c r="DE183" s="1"/>
      <c r="DF183" s="1"/>
      <c r="DG183" s="1"/>
      <c r="DH183" s="1"/>
      <c r="DI183" s="1"/>
      <c r="DJ183" s="1"/>
      <c r="DK183" s="1"/>
      <c r="DL183" s="1"/>
      <c r="DM183" s="1"/>
      <c r="DN183" s="1"/>
      <c r="DO183" s="1"/>
      <c r="DP183" s="1"/>
      <c r="DQ183" s="1"/>
      <c r="DR183" s="1"/>
      <c r="DS183" s="1"/>
      <c r="DT183" s="1"/>
      <c r="DU183" s="1"/>
      <c r="DV183" s="1"/>
      <c r="DW183" s="1"/>
      <c r="DX183" s="1"/>
      <c r="DY183" s="1"/>
      <c r="DZ183" s="1"/>
      <c r="EA183" s="1"/>
      <c r="EB183" s="1"/>
      <c r="EC183" s="1"/>
      <c r="ED183" s="1"/>
      <c r="EE183" s="1"/>
      <c r="EF183" s="1"/>
      <c r="EG183" s="1"/>
      <c r="EH183" s="1"/>
      <c r="EI183" s="1"/>
      <c r="EJ183" s="1"/>
      <c r="EK183" s="1"/>
      <c r="EL183" s="1"/>
      <c r="EM183" s="1"/>
    </row>
    <row r="184" spans="1:143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  <c r="CN184" s="1"/>
      <c r="CO184" s="1"/>
      <c r="CP184" s="1"/>
      <c r="CQ184" s="1"/>
      <c r="CR184" s="1"/>
      <c r="CS184" s="1"/>
      <c r="CT184" s="1"/>
      <c r="CU184" s="1"/>
      <c r="CV184" s="1"/>
      <c r="CW184" s="1"/>
      <c r="CX184" s="1"/>
      <c r="CY184" s="1"/>
      <c r="CZ184" s="1"/>
      <c r="DA184" s="1"/>
      <c r="DB184" s="1"/>
      <c r="DC184" s="1"/>
      <c r="DD184" s="1"/>
      <c r="DE184" s="1"/>
      <c r="DF184" s="1"/>
      <c r="DG184" s="1"/>
      <c r="DH184" s="1"/>
      <c r="DI184" s="1"/>
      <c r="DJ184" s="1"/>
      <c r="DK184" s="1"/>
      <c r="DL184" s="1"/>
      <c r="DM184" s="1"/>
      <c r="DN184" s="1"/>
      <c r="DO184" s="1"/>
      <c r="DP184" s="1"/>
      <c r="DQ184" s="1"/>
      <c r="DR184" s="1"/>
      <c r="DS184" s="1"/>
      <c r="DT184" s="1"/>
      <c r="DU184" s="1"/>
      <c r="DV184" s="1"/>
      <c r="DW184" s="1"/>
      <c r="DX184" s="1"/>
      <c r="DY184" s="1"/>
      <c r="DZ184" s="1"/>
      <c r="EA184" s="1"/>
      <c r="EB184" s="1"/>
      <c r="EC184" s="1"/>
      <c r="ED184" s="1"/>
      <c r="EE184" s="1"/>
      <c r="EF184" s="1"/>
      <c r="EG184" s="1"/>
      <c r="EH184" s="1"/>
      <c r="EI184" s="1"/>
      <c r="EJ184" s="1"/>
      <c r="EK184" s="1"/>
      <c r="EL184" s="1"/>
      <c r="EM184" s="1"/>
    </row>
    <row r="185" spans="1:143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  <c r="CY185" s="1"/>
      <c r="CZ185" s="1"/>
      <c r="DA185" s="1"/>
      <c r="DB185" s="1"/>
      <c r="DC185" s="1"/>
      <c r="DD185" s="1"/>
      <c r="DE185" s="1"/>
      <c r="DF185" s="1"/>
      <c r="DG185" s="1"/>
      <c r="DH185" s="1"/>
      <c r="DI185" s="1"/>
      <c r="DJ185" s="1"/>
      <c r="DK185" s="1"/>
      <c r="DL185" s="1"/>
      <c r="DM185" s="1"/>
      <c r="DN185" s="1"/>
      <c r="DO185" s="1"/>
      <c r="DP185" s="1"/>
      <c r="DQ185" s="1"/>
      <c r="DR185" s="1"/>
      <c r="DS185" s="1"/>
      <c r="DT185" s="1"/>
      <c r="DU185" s="1"/>
      <c r="DV185" s="1"/>
      <c r="DW185" s="1"/>
      <c r="DX185" s="1"/>
      <c r="DY185" s="1"/>
      <c r="DZ185" s="1"/>
      <c r="EA185" s="1"/>
      <c r="EB185" s="1"/>
      <c r="EC185" s="1"/>
      <c r="ED185" s="1"/>
      <c r="EE185" s="1"/>
      <c r="EF185" s="1"/>
      <c r="EG185" s="1"/>
      <c r="EH185" s="1"/>
      <c r="EI185" s="1"/>
      <c r="EJ185" s="1"/>
      <c r="EK185" s="1"/>
      <c r="EL185" s="1"/>
      <c r="EM185" s="1"/>
    </row>
    <row r="186" spans="1:143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  <c r="CN186" s="1"/>
      <c r="CO186" s="1"/>
      <c r="CP186" s="1"/>
      <c r="CQ186" s="1"/>
      <c r="CR186" s="1"/>
      <c r="CS186" s="1"/>
      <c r="CT186" s="1"/>
      <c r="CU186" s="1"/>
      <c r="CV186" s="1"/>
      <c r="CW186" s="1"/>
      <c r="CX186" s="1"/>
      <c r="CY186" s="1"/>
      <c r="CZ186" s="1"/>
      <c r="DA186" s="1"/>
      <c r="DB186" s="1"/>
      <c r="DC186" s="1"/>
      <c r="DD186" s="1"/>
      <c r="DE186" s="1"/>
      <c r="DF186" s="1"/>
      <c r="DG186" s="1"/>
      <c r="DH186" s="1"/>
      <c r="DI186" s="1"/>
      <c r="DJ186" s="1"/>
      <c r="DK186" s="1"/>
      <c r="DL186" s="1"/>
      <c r="DM186" s="1"/>
      <c r="DN186" s="1"/>
      <c r="DO186" s="1"/>
      <c r="DP186" s="1"/>
      <c r="DQ186" s="1"/>
      <c r="DR186" s="1"/>
      <c r="DS186" s="1"/>
      <c r="DT186" s="1"/>
      <c r="DU186" s="1"/>
      <c r="DV186" s="1"/>
      <c r="DW186" s="1"/>
      <c r="DX186" s="1"/>
      <c r="DY186" s="1"/>
      <c r="DZ186" s="1"/>
      <c r="EA186" s="1"/>
      <c r="EB186" s="1"/>
      <c r="EC186" s="1"/>
      <c r="ED186" s="1"/>
      <c r="EE186" s="1"/>
      <c r="EF186" s="1"/>
      <c r="EG186" s="1"/>
      <c r="EH186" s="1"/>
      <c r="EI186" s="1"/>
      <c r="EJ186" s="1"/>
      <c r="EK186" s="1"/>
      <c r="EL186" s="1"/>
      <c r="EM186" s="1"/>
    </row>
    <row r="187" spans="1:143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  <c r="CN187" s="1"/>
      <c r="CO187" s="1"/>
      <c r="CP187" s="1"/>
      <c r="CQ187" s="1"/>
      <c r="CR187" s="1"/>
      <c r="CS187" s="1"/>
      <c r="CT187" s="1"/>
      <c r="CU187" s="1"/>
      <c r="CV187" s="1"/>
      <c r="CW187" s="1"/>
      <c r="CX187" s="1"/>
      <c r="CY187" s="1"/>
      <c r="CZ187" s="1"/>
      <c r="DA187" s="1"/>
      <c r="DB187" s="1"/>
      <c r="DC187" s="1"/>
      <c r="DD187" s="1"/>
      <c r="DE187" s="1"/>
      <c r="DF187" s="1"/>
      <c r="DG187" s="1"/>
      <c r="DH187" s="1"/>
      <c r="DI187" s="1"/>
      <c r="DJ187" s="1"/>
      <c r="DK187" s="1"/>
      <c r="DL187" s="1"/>
      <c r="DM187" s="1"/>
      <c r="DN187" s="1"/>
      <c r="DO187" s="1"/>
      <c r="DP187" s="1"/>
      <c r="DQ187" s="1"/>
      <c r="DR187" s="1"/>
      <c r="DS187" s="1"/>
      <c r="DT187" s="1"/>
      <c r="DU187" s="1"/>
      <c r="DV187" s="1"/>
      <c r="DW187" s="1"/>
      <c r="DX187" s="1"/>
      <c r="DY187" s="1"/>
      <c r="DZ187" s="1"/>
      <c r="EA187" s="1"/>
      <c r="EB187" s="1"/>
      <c r="EC187" s="1"/>
      <c r="ED187" s="1"/>
      <c r="EE187" s="1"/>
      <c r="EF187" s="1"/>
      <c r="EG187" s="1"/>
      <c r="EH187" s="1"/>
      <c r="EI187" s="1"/>
      <c r="EJ187" s="1"/>
      <c r="EK187" s="1"/>
      <c r="EL187" s="1"/>
      <c r="EM187" s="1"/>
    </row>
    <row r="188" spans="1:143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  <c r="CY188" s="1"/>
      <c r="CZ188" s="1"/>
      <c r="DA188" s="1"/>
      <c r="DB188" s="1"/>
      <c r="DC188" s="1"/>
      <c r="DD188" s="1"/>
      <c r="DE188" s="1"/>
      <c r="DF188" s="1"/>
      <c r="DG188" s="1"/>
      <c r="DH188" s="1"/>
      <c r="DI188" s="1"/>
      <c r="DJ188" s="1"/>
      <c r="DK188" s="1"/>
      <c r="DL188" s="1"/>
      <c r="DM188" s="1"/>
      <c r="DN188" s="1"/>
      <c r="DO188" s="1"/>
      <c r="DP188" s="1"/>
      <c r="DQ188" s="1"/>
      <c r="DR188" s="1"/>
      <c r="DS188" s="1"/>
      <c r="DT188" s="1"/>
      <c r="DU188" s="1"/>
      <c r="DV188" s="1"/>
      <c r="DW188" s="1"/>
      <c r="DX188" s="1"/>
      <c r="DY188" s="1"/>
      <c r="DZ188" s="1"/>
      <c r="EA188" s="1"/>
      <c r="EB188" s="1"/>
      <c r="EC188" s="1"/>
      <c r="ED188" s="1"/>
      <c r="EE188" s="1"/>
      <c r="EF188" s="1"/>
      <c r="EG188" s="1"/>
      <c r="EH188" s="1"/>
      <c r="EI188" s="1"/>
      <c r="EJ188" s="1"/>
      <c r="EK188" s="1"/>
      <c r="EL188" s="1"/>
      <c r="EM188" s="1"/>
    </row>
    <row r="189" spans="1:143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  <c r="CI189" s="1"/>
      <c r="CJ189" s="1"/>
      <c r="CK189" s="1"/>
      <c r="CL189" s="1"/>
      <c r="CM189" s="1"/>
      <c r="CN189" s="1"/>
      <c r="CO189" s="1"/>
      <c r="CP189" s="1"/>
      <c r="CQ189" s="1"/>
      <c r="CR189" s="1"/>
      <c r="CS189" s="1"/>
      <c r="CT189" s="1"/>
      <c r="CU189" s="1"/>
      <c r="CV189" s="1"/>
      <c r="CW189" s="1"/>
      <c r="CX189" s="1"/>
      <c r="CY189" s="1"/>
      <c r="CZ189" s="1"/>
      <c r="DA189" s="1"/>
      <c r="DB189" s="1"/>
      <c r="DC189" s="1"/>
      <c r="DD189" s="1"/>
      <c r="DE189" s="1"/>
      <c r="DF189" s="1"/>
      <c r="DG189" s="1"/>
      <c r="DH189" s="1"/>
      <c r="DI189" s="1"/>
      <c r="DJ189" s="1"/>
      <c r="DK189" s="1"/>
      <c r="DL189" s="1"/>
      <c r="DM189" s="1"/>
      <c r="DN189" s="1"/>
      <c r="DO189" s="1"/>
      <c r="DP189" s="1"/>
      <c r="DQ189" s="1"/>
      <c r="DR189" s="1"/>
      <c r="DS189" s="1"/>
      <c r="DT189" s="1"/>
      <c r="DU189" s="1"/>
      <c r="DV189" s="1"/>
      <c r="DW189" s="1"/>
      <c r="DX189" s="1"/>
      <c r="DY189" s="1"/>
      <c r="DZ189" s="1"/>
      <c r="EA189" s="1"/>
      <c r="EB189" s="1"/>
      <c r="EC189" s="1"/>
      <c r="ED189" s="1"/>
      <c r="EE189" s="1"/>
      <c r="EF189" s="1"/>
      <c r="EG189" s="1"/>
      <c r="EH189" s="1"/>
      <c r="EI189" s="1"/>
      <c r="EJ189" s="1"/>
      <c r="EK189" s="1"/>
      <c r="EL189" s="1"/>
      <c r="EM189" s="1"/>
    </row>
    <row r="190" spans="1:143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  <c r="CI190" s="1"/>
      <c r="CJ190" s="1"/>
      <c r="CK190" s="1"/>
      <c r="CL190" s="1"/>
      <c r="CM190" s="1"/>
      <c r="CN190" s="1"/>
      <c r="CO190" s="1"/>
      <c r="CP190" s="1"/>
      <c r="CQ190" s="1"/>
      <c r="CR190" s="1"/>
      <c r="CS190" s="1"/>
      <c r="CT190" s="1"/>
      <c r="CU190" s="1"/>
      <c r="CV190" s="1"/>
      <c r="CW190" s="1"/>
      <c r="CX190" s="1"/>
      <c r="CY190" s="1"/>
      <c r="CZ190" s="1"/>
      <c r="DA190" s="1"/>
      <c r="DB190" s="1"/>
      <c r="DC190" s="1"/>
      <c r="DD190" s="1"/>
      <c r="DE190" s="1"/>
      <c r="DF190" s="1"/>
      <c r="DG190" s="1"/>
      <c r="DH190" s="1"/>
      <c r="DI190" s="1"/>
      <c r="DJ190" s="1"/>
      <c r="DK190" s="1"/>
      <c r="DL190" s="1"/>
      <c r="DM190" s="1"/>
      <c r="DN190" s="1"/>
      <c r="DO190" s="1"/>
      <c r="DP190" s="1"/>
      <c r="DQ190" s="1"/>
      <c r="DR190" s="1"/>
      <c r="DS190" s="1"/>
      <c r="DT190" s="1"/>
      <c r="DU190" s="1"/>
      <c r="DV190" s="1"/>
      <c r="DW190" s="1"/>
      <c r="DX190" s="1"/>
      <c r="DY190" s="1"/>
      <c r="DZ190" s="1"/>
      <c r="EA190" s="1"/>
      <c r="EB190" s="1"/>
      <c r="EC190" s="1"/>
      <c r="ED190" s="1"/>
      <c r="EE190" s="1"/>
      <c r="EF190" s="1"/>
      <c r="EG190" s="1"/>
      <c r="EH190" s="1"/>
      <c r="EI190" s="1"/>
      <c r="EJ190" s="1"/>
      <c r="EK190" s="1"/>
      <c r="EL190" s="1"/>
      <c r="EM190" s="1"/>
    </row>
    <row r="191" spans="1:143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  <c r="EL191" s="1"/>
      <c r="EM191" s="1"/>
    </row>
    <row r="192" spans="1:143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  <c r="EL192" s="1"/>
      <c r="EM192" s="1"/>
    </row>
    <row r="193" spans="1:143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  <c r="CN193" s="1"/>
      <c r="CO193" s="1"/>
      <c r="CP193" s="1"/>
      <c r="CQ193" s="1"/>
      <c r="CR193" s="1"/>
      <c r="CS193" s="1"/>
      <c r="CT193" s="1"/>
      <c r="CU193" s="1"/>
      <c r="CV193" s="1"/>
      <c r="CW193" s="1"/>
      <c r="CX193" s="1"/>
      <c r="CY193" s="1"/>
      <c r="CZ193" s="1"/>
      <c r="DA193" s="1"/>
      <c r="DB193" s="1"/>
      <c r="DC193" s="1"/>
      <c r="DD193" s="1"/>
      <c r="DE193" s="1"/>
      <c r="DF193" s="1"/>
      <c r="DG193" s="1"/>
      <c r="DH193" s="1"/>
      <c r="DI193" s="1"/>
      <c r="DJ193" s="1"/>
      <c r="DK193" s="1"/>
      <c r="DL193" s="1"/>
      <c r="DM193" s="1"/>
      <c r="DN193" s="1"/>
      <c r="DO193" s="1"/>
      <c r="DP193" s="1"/>
      <c r="DQ193" s="1"/>
      <c r="DR193" s="1"/>
      <c r="DS193" s="1"/>
      <c r="DT193" s="1"/>
      <c r="DU193" s="1"/>
      <c r="DV193" s="1"/>
      <c r="DW193" s="1"/>
      <c r="DX193" s="1"/>
      <c r="DY193" s="1"/>
      <c r="DZ193" s="1"/>
      <c r="EA193" s="1"/>
      <c r="EB193" s="1"/>
      <c r="EC193" s="1"/>
      <c r="ED193" s="1"/>
      <c r="EE193" s="1"/>
      <c r="EF193" s="1"/>
      <c r="EG193" s="1"/>
      <c r="EH193" s="1"/>
      <c r="EI193" s="1"/>
      <c r="EJ193" s="1"/>
      <c r="EK193" s="1"/>
      <c r="EL193" s="1"/>
      <c r="EM193" s="1"/>
    </row>
    <row r="194" spans="1:143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  <c r="CN194" s="1"/>
      <c r="CO194" s="1"/>
      <c r="CP194" s="1"/>
      <c r="CQ194" s="1"/>
      <c r="CR194" s="1"/>
      <c r="CS194" s="1"/>
      <c r="CT194" s="1"/>
      <c r="CU194" s="1"/>
      <c r="CV194" s="1"/>
      <c r="CW194" s="1"/>
      <c r="CX194" s="1"/>
      <c r="CY194" s="1"/>
      <c r="CZ194" s="1"/>
      <c r="DA194" s="1"/>
      <c r="DB194" s="1"/>
      <c r="DC194" s="1"/>
      <c r="DD194" s="1"/>
      <c r="DE194" s="1"/>
      <c r="DF194" s="1"/>
      <c r="DG194" s="1"/>
      <c r="DH194" s="1"/>
      <c r="DI194" s="1"/>
      <c r="DJ194" s="1"/>
      <c r="DK194" s="1"/>
      <c r="DL194" s="1"/>
      <c r="DM194" s="1"/>
      <c r="DN194" s="1"/>
      <c r="DO194" s="1"/>
      <c r="DP194" s="1"/>
      <c r="DQ194" s="1"/>
      <c r="DR194" s="1"/>
      <c r="DS194" s="1"/>
      <c r="DT194" s="1"/>
      <c r="DU194" s="1"/>
      <c r="DV194" s="1"/>
      <c r="DW194" s="1"/>
      <c r="DX194" s="1"/>
      <c r="DY194" s="1"/>
      <c r="DZ194" s="1"/>
      <c r="EA194" s="1"/>
      <c r="EB194" s="1"/>
      <c r="EC194" s="1"/>
      <c r="ED194" s="1"/>
      <c r="EE194" s="1"/>
      <c r="EF194" s="1"/>
      <c r="EG194" s="1"/>
      <c r="EH194" s="1"/>
      <c r="EI194" s="1"/>
      <c r="EJ194" s="1"/>
      <c r="EK194" s="1"/>
      <c r="EL194" s="1"/>
      <c r="EM194" s="1"/>
    </row>
    <row r="195" spans="1:143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  <c r="CI195" s="1"/>
      <c r="CJ195" s="1"/>
      <c r="CK195" s="1"/>
      <c r="CL195" s="1"/>
      <c r="CM195" s="1"/>
      <c r="CN195" s="1"/>
      <c r="CO195" s="1"/>
      <c r="CP195" s="1"/>
      <c r="CQ195" s="1"/>
      <c r="CR195" s="1"/>
      <c r="CS195" s="1"/>
      <c r="CT195" s="1"/>
      <c r="CU195" s="1"/>
      <c r="CV195" s="1"/>
      <c r="CW195" s="1"/>
      <c r="CX195" s="1"/>
      <c r="CY195" s="1"/>
      <c r="CZ195" s="1"/>
      <c r="DA195" s="1"/>
      <c r="DB195" s="1"/>
      <c r="DC195" s="1"/>
      <c r="DD195" s="1"/>
      <c r="DE195" s="1"/>
      <c r="DF195" s="1"/>
      <c r="DG195" s="1"/>
      <c r="DH195" s="1"/>
      <c r="DI195" s="1"/>
      <c r="DJ195" s="1"/>
      <c r="DK195" s="1"/>
      <c r="DL195" s="1"/>
      <c r="DM195" s="1"/>
      <c r="DN195" s="1"/>
      <c r="DO195" s="1"/>
      <c r="DP195" s="1"/>
      <c r="DQ195" s="1"/>
      <c r="DR195" s="1"/>
      <c r="DS195" s="1"/>
      <c r="DT195" s="1"/>
      <c r="DU195" s="1"/>
      <c r="DV195" s="1"/>
      <c r="DW195" s="1"/>
      <c r="DX195" s="1"/>
      <c r="DY195" s="1"/>
      <c r="DZ195" s="1"/>
      <c r="EA195" s="1"/>
      <c r="EB195" s="1"/>
      <c r="EC195" s="1"/>
      <c r="ED195" s="1"/>
      <c r="EE195" s="1"/>
      <c r="EF195" s="1"/>
      <c r="EG195" s="1"/>
      <c r="EH195" s="1"/>
      <c r="EI195" s="1"/>
      <c r="EJ195" s="1"/>
      <c r="EK195" s="1"/>
      <c r="EL195" s="1"/>
      <c r="EM195" s="1"/>
    </row>
    <row r="196" spans="1:143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  <c r="CN196" s="1"/>
      <c r="CO196" s="1"/>
      <c r="CP196" s="1"/>
      <c r="CQ196" s="1"/>
      <c r="CR196" s="1"/>
      <c r="CS196" s="1"/>
      <c r="CT196" s="1"/>
      <c r="CU196" s="1"/>
      <c r="CV196" s="1"/>
      <c r="CW196" s="1"/>
      <c r="CX196" s="1"/>
      <c r="CY196" s="1"/>
      <c r="CZ196" s="1"/>
      <c r="DA196" s="1"/>
      <c r="DB196" s="1"/>
      <c r="DC196" s="1"/>
      <c r="DD196" s="1"/>
      <c r="DE196" s="1"/>
      <c r="DF196" s="1"/>
      <c r="DG196" s="1"/>
      <c r="DH196" s="1"/>
      <c r="DI196" s="1"/>
      <c r="DJ196" s="1"/>
      <c r="DK196" s="1"/>
      <c r="DL196" s="1"/>
      <c r="DM196" s="1"/>
      <c r="DN196" s="1"/>
      <c r="DO196" s="1"/>
      <c r="DP196" s="1"/>
      <c r="DQ196" s="1"/>
      <c r="DR196" s="1"/>
      <c r="DS196" s="1"/>
      <c r="DT196" s="1"/>
      <c r="DU196" s="1"/>
      <c r="DV196" s="1"/>
      <c r="DW196" s="1"/>
      <c r="DX196" s="1"/>
      <c r="DY196" s="1"/>
      <c r="DZ196" s="1"/>
      <c r="EA196" s="1"/>
      <c r="EB196" s="1"/>
      <c r="EC196" s="1"/>
      <c r="ED196" s="1"/>
      <c r="EE196" s="1"/>
      <c r="EF196" s="1"/>
      <c r="EG196" s="1"/>
      <c r="EH196" s="1"/>
      <c r="EI196" s="1"/>
      <c r="EJ196" s="1"/>
      <c r="EK196" s="1"/>
      <c r="EL196" s="1"/>
      <c r="EM196" s="1"/>
    </row>
    <row r="197" spans="1:143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/>
      <c r="CR197" s="1"/>
      <c r="CS197" s="1"/>
      <c r="CT197" s="1"/>
      <c r="CU197" s="1"/>
      <c r="CV197" s="1"/>
      <c r="CW197" s="1"/>
      <c r="CX197" s="1"/>
      <c r="CY197" s="1"/>
      <c r="CZ197" s="1"/>
      <c r="DA197" s="1"/>
      <c r="DB197" s="1"/>
      <c r="DC197" s="1"/>
      <c r="DD197" s="1"/>
      <c r="DE197" s="1"/>
      <c r="DF197" s="1"/>
      <c r="DG197" s="1"/>
      <c r="DH197" s="1"/>
      <c r="DI197" s="1"/>
      <c r="DJ197" s="1"/>
      <c r="DK197" s="1"/>
      <c r="DL197" s="1"/>
      <c r="DM197" s="1"/>
      <c r="DN197" s="1"/>
      <c r="DO197" s="1"/>
      <c r="DP197" s="1"/>
      <c r="DQ197" s="1"/>
      <c r="DR197" s="1"/>
      <c r="DS197" s="1"/>
      <c r="DT197" s="1"/>
      <c r="DU197" s="1"/>
      <c r="DV197" s="1"/>
      <c r="DW197" s="1"/>
      <c r="DX197" s="1"/>
      <c r="DY197" s="1"/>
      <c r="DZ197" s="1"/>
      <c r="EA197" s="1"/>
      <c r="EB197" s="1"/>
      <c r="EC197" s="1"/>
      <c r="ED197" s="1"/>
      <c r="EE197" s="1"/>
      <c r="EF197" s="1"/>
      <c r="EG197" s="1"/>
      <c r="EH197" s="1"/>
      <c r="EI197" s="1"/>
      <c r="EJ197" s="1"/>
      <c r="EK197" s="1"/>
      <c r="EL197" s="1"/>
      <c r="EM197" s="1"/>
    </row>
    <row r="198" spans="1:143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/>
      <c r="CR198" s="1"/>
      <c r="CS198" s="1"/>
      <c r="CT198" s="1"/>
      <c r="CU198" s="1"/>
      <c r="CV198" s="1"/>
      <c r="CW198" s="1"/>
      <c r="CX198" s="1"/>
      <c r="CY198" s="1"/>
      <c r="CZ198" s="1"/>
      <c r="DA198" s="1"/>
      <c r="DB198" s="1"/>
      <c r="DC198" s="1"/>
      <c r="DD198" s="1"/>
      <c r="DE198" s="1"/>
      <c r="DF198" s="1"/>
      <c r="DG198" s="1"/>
      <c r="DH198" s="1"/>
      <c r="DI198" s="1"/>
      <c r="DJ198" s="1"/>
      <c r="DK198" s="1"/>
      <c r="DL198" s="1"/>
      <c r="DM198" s="1"/>
      <c r="DN198" s="1"/>
      <c r="DO198" s="1"/>
      <c r="DP198" s="1"/>
      <c r="DQ198" s="1"/>
      <c r="DR198" s="1"/>
      <c r="DS198" s="1"/>
      <c r="DT198" s="1"/>
      <c r="DU198" s="1"/>
      <c r="DV198" s="1"/>
      <c r="DW198" s="1"/>
      <c r="DX198" s="1"/>
      <c r="DY198" s="1"/>
      <c r="DZ198" s="1"/>
      <c r="EA198" s="1"/>
      <c r="EB198" s="1"/>
      <c r="EC198" s="1"/>
      <c r="ED198" s="1"/>
      <c r="EE198" s="1"/>
      <c r="EF198" s="1"/>
      <c r="EG198" s="1"/>
      <c r="EH198" s="1"/>
      <c r="EI198" s="1"/>
      <c r="EJ198" s="1"/>
      <c r="EK198" s="1"/>
      <c r="EL198" s="1"/>
      <c r="EM198" s="1"/>
    </row>
    <row r="199" spans="1:143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  <c r="CN199" s="1"/>
      <c r="CO199" s="1"/>
      <c r="CP199" s="1"/>
      <c r="CQ199" s="1"/>
      <c r="CR199" s="1"/>
      <c r="CS199" s="1"/>
      <c r="CT199" s="1"/>
      <c r="CU199" s="1"/>
      <c r="CV199" s="1"/>
      <c r="CW199" s="1"/>
      <c r="CX199" s="1"/>
      <c r="CY199" s="1"/>
      <c r="CZ199" s="1"/>
      <c r="DA199" s="1"/>
      <c r="DB199" s="1"/>
      <c r="DC199" s="1"/>
      <c r="DD199" s="1"/>
      <c r="DE199" s="1"/>
      <c r="DF199" s="1"/>
      <c r="DG199" s="1"/>
      <c r="DH199" s="1"/>
      <c r="DI199" s="1"/>
      <c r="DJ199" s="1"/>
      <c r="DK199" s="1"/>
      <c r="DL199" s="1"/>
      <c r="DM199" s="1"/>
      <c r="DN199" s="1"/>
      <c r="DO199" s="1"/>
      <c r="DP199" s="1"/>
      <c r="DQ199" s="1"/>
      <c r="DR199" s="1"/>
      <c r="DS199" s="1"/>
      <c r="DT199" s="1"/>
      <c r="DU199" s="1"/>
      <c r="DV199" s="1"/>
      <c r="DW199" s="1"/>
      <c r="DX199" s="1"/>
      <c r="DY199" s="1"/>
      <c r="DZ199" s="1"/>
      <c r="EA199" s="1"/>
      <c r="EB199" s="1"/>
      <c r="EC199" s="1"/>
      <c r="ED199" s="1"/>
      <c r="EE199" s="1"/>
      <c r="EF199" s="1"/>
      <c r="EG199" s="1"/>
      <c r="EH199" s="1"/>
      <c r="EI199" s="1"/>
      <c r="EJ199" s="1"/>
      <c r="EK199" s="1"/>
      <c r="EL199" s="1"/>
      <c r="EM199" s="1"/>
    </row>
    <row r="200" spans="1:143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  <c r="CI200" s="1"/>
      <c r="CJ200" s="1"/>
      <c r="CK200" s="1"/>
      <c r="CL200" s="1"/>
      <c r="CM200" s="1"/>
      <c r="CN200" s="1"/>
      <c r="CO200" s="1"/>
      <c r="CP200" s="1"/>
      <c r="CQ200" s="1"/>
      <c r="CR200" s="1"/>
      <c r="CS200" s="1"/>
      <c r="CT200" s="1"/>
      <c r="CU200" s="1"/>
      <c r="CV200" s="1"/>
      <c r="CW200" s="1"/>
      <c r="CX200" s="1"/>
      <c r="CY200" s="1"/>
      <c r="CZ200" s="1"/>
      <c r="DA200" s="1"/>
      <c r="DB200" s="1"/>
      <c r="DC200" s="1"/>
      <c r="DD200" s="1"/>
      <c r="DE200" s="1"/>
      <c r="DF200" s="1"/>
      <c r="DG200" s="1"/>
      <c r="DH200" s="1"/>
      <c r="DI200" s="1"/>
      <c r="DJ200" s="1"/>
      <c r="DK200" s="1"/>
      <c r="DL200" s="1"/>
      <c r="DM200" s="1"/>
      <c r="DN200" s="1"/>
      <c r="DO200" s="1"/>
      <c r="DP200" s="1"/>
      <c r="DQ200" s="1"/>
      <c r="DR200" s="1"/>
      <c r="DS200" s="1"/>
      <c r="DT200" s="1"/>
      <c r="DU200" s="1"/>
      <c r="DV200" s="1"/>
      <c r="DW200" s="1"/>
      <c r="DX200" s="1"/>
      <c r="DY200" s="1"/>
      <c r="DZ200" s="1"/>
      <c r="EA200" s="1"/>
      <c r="EB200" s="1"/>
      <c r="EC200" s="1"/>
      <c r="ED200" s="1"/>
      <c r="EE200" s="1"/>
      <c r="EF200" s="1"/>
      <c r="EG200" s="1"/>
      <c r="EH200" s="1"/>
      <c r="EI200" s="1"/>
      <c r="EJ200" s="1"/>
      <c r="EK200" s="1"/>
      <c r="EL200" s="1"/>
      <c r="EM200" s="1"/>
    </row>
    <row r="201" spans="1:143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  <c r="EL201" s="1"/>
      <c r="EM201" s="1"/>
    </row>
    <row r="202" spans="1:143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  <c r="CN202" s="1"/>
      <c r="CO202" s="1"/>
      <c r="CP202" s="1"/>
      <c r="CQ202" s="1"/>
      <c r="CR202" s="1"/>
      <c r="CS202" s="1"/>
      <c r="CT202" s="1"/>
      <c r="CU202" s="1"/>
      <c r="CV202" s="1"/>
      <c r="CW202" s="1"/>
      <c r="CX202" s="1"/>
      <c r="CY202" s="1"/>
      <c r="CZ202" s="1"/>
      <c r="DA202" s="1"/>
      <c r="DB202" s="1"/>
      <c r="DC202" s="1"/>
      <c r="DD202" s="1"/>
      <c r="DE202" s="1"/>
      <c r="DF202" s="1"/>
      <c r="DG202" s="1"/>
      <c r="DH202" s="1"/>
      <c r="DI202" s="1"/>
      <c r="DJ202" s="1"/>
      <c r="DK202" s="1"/>
      <c r="DL202" s="1"/>
      <c r="DM202" s="1"/>
      <c r="DN202" s="1"/>
      <c r="DO202" s="1"/>
      <c r="DP202" s="1"/>
      <c r="DQ202" s="1"/>
      <c r="DR202" s="1"/>
      <c r="DS202" s="1"/>
      <c r="DT202" s="1"/>
      <c r="DU202" s="1"/>
      <c r="DV202" s="1"/>
      <c r="DW202" s="1"/>
      <c r="DX202" s="1"/>
      <c r="DY202" s="1"/>
      <c r="DZ202" s="1"/>
      <c r="EA202" s="1"/>
      <c r="EB202" s="1"/>
      <c r="EC202" s="1"/>
      <c r="ED202" s="1"/>
      <c r="EE202" s="1"/>
      <c r="EF202" s="1"/>
      <c r="EG202" s="1"/>
      <c r="EH202" s="1"/>
      <c r="EI202" s="1"/>
      <c r="EJ202" s="1"/>
      <c r="EK202" s="1"/>
      <c r="EL202" s="1"/>
      <c r="EM202" s="1"/>
    </row>
    <row r="203" spans="1:143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  <c r="CI203" s="1"/>
      <c r="CJ203" s="1"/>
      <c r="CK203" s="1"/>
      <c r="CL203" s="1"/>
      <c r="CM203" s="1"/>
      <c r="CN203" s="1"/>
      <c r="CO203" s="1"/>
      <c r="CP203" s="1"/>
      <c r="CQ203" s="1"/>
      <c r="CR203" s="1"/>
      <c r="CS203" s="1"/>
      <c r="CT203" s="1"/>
      <c r="CU203" s="1"/>
      <c r="CV203" s="1"/>
      <c r="CW203" s="1"/>
      <c r="CX203" s="1"/>
      <c r="CY203" s="1"/>
      <c r="CZ203" s="1"/>
      <c r="DA203" s="1"/>
      <c r="DB203" s="1"/>
      <c r="DC203" s="1"/>
      <c r="DD203" s="1"/>
      <c r="DE203" s="1"/>
      <c r="DF203" s="1"/>
      <c r="DG203" s="1"/>
      <c r="DH203" s="1"/>
      <c r="DI203" s="1"/>
      <c r="DJ203" s="1"/>
      <c r="DK203" s="1"/>
      <c r="DL203" s="1"/>
      <c r="DM203" s="1"/>
      <c r="DN203" s="1"/>
      <c r="DO203" s="1"/>
      <c r="DP203" s="1"/>
      <c r="DQ203" s="1"/>
      <c r="DR203" s="1"/>
      <c r="DS203" s="1"/>
      <c r="DT203" s="1"/>
      <c r="DU203" s="1"/>
      <c r="DV203" s="1"/>
      <c r="DW203" s="1"/>
      <c r="DX203" s="1"/>
      <c r="DY203" s="1"/>
      <c r="DZ203" s="1"/>
      <c r="EA203" s="1"/>
      <c r="EB203" s="1"/>
      <c r="EC203" s="1"/>
      <c r="ED203" s="1"/>
      <c r="EE203" s="1"/>
      <c r="EF203" s="1"/>
      <c r="EG203" s="1"/>
      <c r="EH203" s="1"/>
      <c r="EI203" s="1"/>
      <c r="EJ203" s="1"/>
      <c r="EK203" s="1"/>
      <c r="EL203" s="1"/>
      <c r="EM203" s="1"/>
    </row>
    <row r="204" spans="1:143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  <c r="EL204" s="1"/>
      <c r="EM204" s="1"/>
    </row>
    <row r="205" spans="1:143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  <c r="EL205" s="1"/>
      <c r="EM205" s="1"/>
    </row>
    <row r="206" spans="1:143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/>
      <c r="CR206" s="1"/>
      <c r="CS206" s="1"/>
      <c r="CT206" s="1"/>
      <c r="CU206" s="1"/>
      <c r="CV206" s="1"/>
      <c r="CW206" s="1"/>
      <c r="CX206" s="1"/>
      <c r="CY206" s="1"/>
      <c r="CZ206" s="1"/>
      <c r="DA206" s="1"/>
      <c r="DB206" s="1"/>
      <c r="DC206" s="1"/>
      <c r="DD206" s="1"/>
      <c r="DE206" s="1"/>
      <c r="DF206" s="1"/>
      <c r="DG206" s="1"/>
      <c r="DH206" s="1"/>
      <c r="DI206" s="1"/>
      <c r="DJ206" s="1"/>
      <c r="DK206" s="1"/>
      <c r="DL206" s="1"/>
      <c r="DM206" s="1"/>
      <c r="DN206" s="1"/>
      <c r="DO206" s="1"/>
      <c r="DP206" s="1"/>
      <c r="DQ206" s="1"/>
      <c r="DR206" s="1"/>
      <c r="DS206" s="1"/>
      <c r="DT206" s="1"/>
      <c r="DU206" s="1"/>
      <c r="DV206" s="1"/>
      <c r="DW206" s="1"/>
      <c r="DX206" s="1"/>
      <c r="DY206" s="1"/>
      <c r="DZ206" s="1"/>
      <c r="EA206" s="1"/>
      <c r="EB206" s="1"/>
      <c r="EC206" s="1"/>
      <c r="ED206" s="1"/>
      <c r="EE206" s="1"/>
      <c r="EF206" s="1"/>
      <c r="EG206" s="1"/>
      <c r="EH206" s="1"/>
      <c r="EI206" s="1"/>
      <c r="EJ206" s="1"/>
      <c r="EK206" s="1"/>
      <c r="EL206" s="1"/>
      <c r="EM206" s="1"/>
    </row>
    <row r="207" spans="1:143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  <c r="CN207" s="1"/>
      <c r="CO207" s="1"/>
      <c r="CP207" s="1"/>
      <c r="CQ207" s="1"/>
      <c r="CR207" s="1"/>
      <c r="CS207" s="1"/>
      <c r="CT207" s="1"/>
      <c r="CU207" s="1"/>
      <c r="CV207" s="1"/>
      <c r="CW207" s="1"/>
      <c r="CX207" s="1"/>
      <c r="CY207" s="1"/>
      <c r="CZ207" s="1"/>
      <c r="DA207" s="1"/>
      <c r="DB207" s="1"/>
      <c r="DC207" s="1"/>
      <c r="DD207" s="1"/>
      <c r="DE207" s="1"/>
      <c r="DF207" s="1"/>
      <c r="DG207" s="1"/>
      <c r="DH207" s="1"/>
      <c r="DI207" s="1"/>
      <c r="DJ207" s="1"/>
      <c r="DK207" s="1"/>
      <c r="DL207" s="1"/>
      <c r="DM207" s="1"/>
      <c r="DN207" s="1"/>
      <c r="DO207" s="1"/>
      <c r="DP207" s="1"/>
      <c r="DQ207" s="1"/>
      <c r="DR207" s="1"/>
      <c r="DS207" s="1"/>
      <c r="DT207" s="1"/>
      <c r="DU207" s="1"/>
      <c r="DV207" s="1"/>
      <c r="DW207" s="1"/>
      <c r="DX207" s="1"/>
      <c r="DY207" s="1"/>
      <c r="DZ207" s="1"/>
      <c r="EA207" s="1"/>
      <c r="EB207" s="1"/>
      <c r="EC207" s="1"/>
      <c r="ED207" s="1"/>
      <c r="EE207" s="1"/>
      <c r="EF207" s="1"/>
      <c r="EG207" s="1"/>
      <c r="EH207" s="1"/>
      <c r="EI207" s="1"/>
      <c r="EJ207" s="1"/>
      <c r="EK207" s="1"/>
      <c r="EL207" s="1"/>
      <c r="EM207" s="1"/>
    </row>
    <row r="208" spans="1:143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/>
      <c r="CR208" s="1"/>
      <c r="CS208" s="1"/>
      <c r="CT208" s="1"/>
      <c r="CU208" s="1"/>
      <c r="CV208" s="1"/>
      <c r="CW208" s="1"/>
      <c r="CX208" s="1"/>
      <c r="CY208" s="1"/>
      <c r="CZ208" s="1"/>
      <c r="DA208" s="1"/>
      <c r="DB208" s="1"/>
      <c r="DC208" s="1"/>
      <c r="DD208" s="1"/>
      <c r="DE208" s="1"/>
      <c r="DF208" s="1"/>
      <c r="DG208" s="1"/>
      <c r="DH208" s="1"/>
      <c r="DI208" s="1"/>
      <c r="DJ208" s="1"/>
      <c r="DK208" s="1"/>
      <c r="DL208" s="1"/>
      <c r="DM208" s="1"/>
      <c r="DN208" s="1"/>
      <c r="DO208" s="1"/>
      <c r="DP208" s="1"/>
      <c r="DQ208" s="1"/>
      <c r="DR208" s="1"/>
      <c r="DS208" s="1"/>
      <c r="DT208" s="1"/>
      <c r="DU208" s="1"/>
      <c r="DV208" s="1"/>
      <c r="DW208" s="1"/>
      <c r="DX208" s="1"/>
      <c r="DY208" s="1"/>
      <c r="DZ208" s="1"/>
      <c r="EA208" s="1"/>
      <c r="EB208" s="1"/>
      <c r="EC208" s="1"/>
      <c r="ED208" s="1"/>
      <c r="EE208" s="1"/>
      <c r="EF208" s="1"/>
      <c r="EG208" s="1"/>
      <c r="EH208" s="1"/>
      <c r="EI208" s="1"/>
      <c r="EJ208" s="1"/>
      <c r="EK208" s="1"/>
      <c r="EL208" s="1"/>
      <c r="EM208" s="1"/>
    </row>
    <row r="209" spans="1:143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  <c r="CN209" s="1"/>
      <c r="CO209" s="1"/>
      <c r="CP209" s="1"/>
      <c r="CQ209" s="1"/>
      <c r="CR209" s="1"/>
      <c r="CS209" s="1"/>
      <c r="CT209" s="1"/>
      <c r="CU209" s="1"/>
      <c r="CV209" s="1"/>
      <c r="CW209" s="1"/>
      <c r="CX209" s="1"/>
      <c r="CY209" s="1"/>
      <c r="CZ209" s="1"/>
      <c r="DA209" s="1"/>
      <c r="DB209" s="1"/>
      <c r="DC209" s="1"/>
      <c r="DD209" s="1"/>
      <c r="DE209" s="1"/>
      <c r="DF209" s="1"/>
      <c r="DG209" s="1"/>
      <c r="DH209" s="1"/>
      <c r="DI209" s="1"/>
      <c r="DJ209" s="1"/>
      <c r="DK209" s="1"/>
      <c r="DL209" s="1"/>
      <c r="DM209" s="1"/>
      <c r="DN209" s="1"/>
      <c r="DO209" s="1"/>
      <c r="DP209" s="1"/>
      <c r="DQ209" s="1"/>
      <c r="DR209" s="1"/>
      <c r="DS209" s="1"/>
      <c r="DT209" s="1"/>
      <c r="DU209" s="1"/>
      <c r="DV209" s="1"/>
      <c r="DW209" s="1"/>
      <c r="DX209" s="1"/>
      <c r="DY209" s="1"/>
      <c r="DZ209" s="1"/>
      <c r="EA209" s="1"/>
      <c r="EB209" s="1"/>
      <c r="EC209" s="1"/>
      <c r="ED209" s="1"/>
      <c r="EE209" s="1"/>
      <c r="EF209" s="1"/>
      <c r="EG209" s="1"/>
      <c r="EH209" s="1"/>
      <c r="EI209" s="1"/>
      <c r="EJ209" s="1"/>
      <c r="EK209" s="1"/>
      <c r="EL209" s="1"/>
      <c r="EM209" s="1"/>
    </row>
    <row r="210" spans="1:143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  <c r="CN210" s="1"/>
      <c r="CO210" s="1"/>
      <c r="CP210" s="1"/>
      <c r="CQ210" s="1"/>
      <c r="CR210" s="1"/>
      <c r="CS210" s="1"/>
      <c r="CT210" s="1"/>
      <c r="CU210" s="1"/>
      <c r="CV210" s="1"/>
      <c r="CW210" s="1"/>
      <c r="CX210" s="1"/>
      <c r="CY210" s="1"/>
      <c r="CZ210" s="1"/>
      <c r="DA210" s="1"/>
      <c r="DB210" s="1"/>
      <c r="DC210" s="1"/>
      <c r="DD210" s="1"/>
      <c r="DE210" s="1"/>
      <c r="DF210" s="1"/>
      <c r="DG210" s="1"/>
      <c r="DH210" s="1"/>
      <c r="DI210" s="1"/>
      <c r="DJ210" s="1"/>
      <c r="DK210" s="1"/>
      <c r="DL210" s="1"/>
      <c r="DM210" s="1"/>
      <c r="DN210" s="1"/>
      <c r="DO210" s="1"/>
      <c r="DP210" s="1"/>
      <c r="DQ210" s="1"/>
      <c r="DR210" s="1"/>
      <c r="DS210" s="1"/>
      <c r="DT210" s="1"/>
      <c r="DU210" s="1"/>
      <c r="DV210" s="1"/>
      <c r="DW210" s="1"/>
      <c r="DX210" s="1"/>
      <c r="DY210" s="1"/>
      <c r="DZ210" s="1"/>
      <c r="EA210" s="1"/>
      <c r="EB210" s="1"/>
      <c r="EC210" s="1"/>
      <c r="ED210" s="1"/>
      <c r="EE210" s="1"/>
      <c r="EF210" s="1"/>
      <c r="EG210" s="1"/>
      <c r="EH210" s="1"/>
      <c r="EI210" s="1"/>
      <c r="EJ210" s="1"/>
      <c r="EK210" s="1"/>
      <c r="EL210" s="1"/>
      <c r="EM210" s="1"/>
    </row>
  </sheetData>
  <mergeCells count="1">
    <mergeCell ref="B140:F140"/>
  </mergeCells>
  <dataValidations count="2">
    <dataValidation type="list" allowBlank="1" showInputMessage="1" showErrorMessage="1" sqref="D12:D137" xr:uid="{00000000-0002-0000-0200-000000000000}">
      <formula1>"1000,2000,3000,4000,5000,6000,7000,8000,9000,10000,15000,20000,25000,30000,40000,45000,50000"</formula1>
    </dataValidation>
    <dataValidation type="list" allowBlank="1" showInputMessage="1" showErrorMessage="1" sqref="D4" xr:uid="{00000000-0002-0000-0200-000001000000}">
      <formula1>$C$12:$C$131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2:H123"/>
  <sheetViews>
    <sheetView workbookViewId="0">
      <selection activeCell="J10" sqref="J10"/>
    </sheetView>
  </sheetViews>
  <sheetFormatPr baseColWidth="10" defaultColWidth="10.7109375" defaultRowHeight="15" x14ac:dyDescent="0.25"/>
  <cols>
    <col min="1" max="1" width="6" bestFit="1" customWidth="1"/>
    <col min="2" max="2" width="27.140625" bestFit="1" customWidth="1"/>
    <col min="3" max="3" width="23.7109375" bestFit="1" customWidth="1"/>
    <col min="4" max="4" width="17.140625" bestFit="1" customWidth="1"/>
    <col min="5" max="5" width="14.85546875" bestFit="1" customWidth="1"/>
    <col min="6" max="6" width="12.140625" customWidth="1"/>
    <col min="7" max="8" width="19.5703125" customWidth="1"/>
  </cols>
  <sheetData>
    <row r="2" spans="1:8" ht="27" customHeight="1" x14ac:dyDescent="0.3">
      <c r="A2" s="261" t="s">
        <v>116</v>
      </c>
      <c r="B2" s="262"/>
      <c r="C2" s="262"/>
      <c r="D2" s="262"/>
      <c r="E2" s="262"/>
      <c r="F2" s="262"/>
      <c r="G2" s="262"/>
      <c r="H2" s="262"/>
    </row>
    <row r="3" spans="1:8" x14ac:dyDescent="0.25">
      <c r="G3" s="31"/>
      <c r="H3" s="31"/>
    </row>
    <row r="4" spans="1:8" ht="15.75" thickBot="1" x14ac:dyDescent="0.3"/>
    <row r="5" spans="1:8" ht="20.25" thickTop="1" thickBot="1" x14ac:dyDescent="0.35">
      <c r="A5" s="36" t="s">
        <v>118</v>
      </c>
      <c r="B5" s="36" t="s">
        <v>5</v>
      </c>
      <c r="C5" s="36" t="s">
        <v>117</v>
      </c>
      <c r="D5" s="36" t="s">
        <v>7</v>
      </c>
      <c r="E5" s="36" t="s">
        <v>8</v>
      </c>
      <c r="F5" s="35" t="s">
        <v>9</v>
      </c>
      <c r="G5" s="56" t="s">
        <v>112</v>
      </c>
      <c r="H5" s="56" t="s">
        <v>119</v>
      </c>
    </row>
    <row r="6" spans="1:8" ht="19.5" thickTop="1" x14ac:dyDescent="0.25">
      <c r="A6" s="37">
        <v>1</v>
      </c>
      <c r="B6" s="32" t="s">
        <v>10</v>
      </c>
      <c r="C6" s="38">
        <v>1000</v>
      </c>
      <c r="D6" s="39">
        <v>39083</v>
      </c>
      <c r="E6" s="40"/>
      <c r="F6" s="41"/>
      <c r="G6" s="59">
        <v>133000</v>
      </c>
      <c r="H6" s="55"/>
    </row>
    <row r="7" spans="1:8" ht="18.75" x14ac:dyDescent="0.25">
      <c r="A7" s="42">
        <v>2</v>
      </c>
      <c r="B7" s="33" t="s">
        <v>11</v>
      </c>
      <c r="C7" s="38">
        <v>10000</v>
      </c>
      <c r="D7" s="43">
        <v>41943</v>
      </c>
      <c r="E7" s="43">
        <v>42856</v>
      </c>
      <c r="F7" s="41"/>
      <c r="G7" s="34">
        <v>153000</v>
      </c>
      <c r="H7" s="34"/>
    </row>
    <row r="8" spans="1:8" ht="18.75" x14ac:dyDescent="0.25">
      <c r="A8" s="37">
        <v>3</v>
      </c>
      <c r="B8" s="57" t="s">
        <v>143</v>
      </c>
      <c r="C8" s="38">
        <v>2000</v>
      </c>
      <c r="D8" s="43">
        <v>43101</v>
      </c>
      <c r="E8" s="43"/>
      <c r="F8" s="41"/>
      <c r="G8" s="34">
        <v>2000</v>
      </c>
      <c r="H8" s="34"/>
    </row>
    <row r="9" spans="1:8" ht="18.75" x14ac:dyDescent="0.25">
      <c r="A9" s="42">
        <v>4</v>
      </c>
      <c r="B9" s="33" t="s">
        <v>12</v>
      </c>
      <c r="C9" s="38">
        <v>1000</v>
      </c>
      <c r="D9" s="43">
        <v>41882</v>
      </c>
      <c r="E9" s="43"/>
      <c r="F9" s="44"/>
      <c r="G9" s="34">
        <v>42000</v>
      </c>
      <c r="H9" s="34"/>
    </row>
    <row r="10" spans="1:8" ht="18.75" x14ac:dyDescent="0.25">
      <c r="A10" s="37">
        <v>5</v>
      </c>
      <c r="B10" s="33" t="s">
        <v>13</v>
      </c>
      <c r="C10" s="38">
        <v>5000</v>
      </c>
      <c r="D10" s="43">
        <v>39083</v>
      </c>
      <c r="E10" s="43">
        <v>42370</v>
      </c>
      <c r="F10" s="44"/>
      <c r="G10" s="34">
        <v>329000</v>
      </c>
      <c r="H10" s="34"/>
    </row>
    <row r="11" spans="1:8" ht="18.75" x14ac:dyDescent="0.25">
      <c r="A11" s="42">
        <v>6</v>
      </c>
      <c r="B11" s="33" t="s">
        <v>14</v>
      </c>
      <c r="C11" s="38">
        <v>5000</v>
      </c>
      <c r="D11" s="43"/>
      <c r="E11" s="43">
        <v>41640</v>
      </c>
      <c r="F11" s="45"/>
      <c r="G11" s="34">
        <v>440000</v>
      </c>
      <c r="H11" s="34"/>
    </row>
    <row r="12" spans="1:8" ht="18.75" x14ac:dyDescent="0.25">
      <c r="A12" s="37">
        <v>7</v>
      </c>
      <c r="B12" s="33" t="s">
        <v>15</v>
      </c>
      <c r="C12" s="38">
        <v>1000</v>
      </c>
      <c r="D12" s="43">
        <v>39173</v>
      </c>
      <c r="E12" s="43"/>
      <c r="F12" s="44"/>
      <c r="G12" s="34">
        <v>118000</v>
      </c>
      <c r="H12" s="34"/>
    </row>
    <row r="13" spans="1:8" ht="18.75" x14ac:dyDescent="0.25">
      <c r="A13" s="42">
        <v>8</v>
      </c>
      <c r="B13" s="33" t="s">
        <v>16</v>
      </c>
      <c r="C13" s="38">
        <v>5000</v>
      </c>
      <c r="D13" s="43">
        <v>39083</v>
      </c>
      <c r="E13" s="43">
        <v>40390</v>
      </c>
      <c r="F13" s="44"/>
      <c r="G13" s="34">
        <v>497000</v>
      </c>
      <c r="H13" s="34"/>
    </row>
    <row r="14" spans="1:8" ht="18.75" x14ac:dyDescent="0.25">
      <c r="A14" s="37">
        <v>9</v>
      </c>
      <c r="B14" s="54" t="s">
        <v>107</v>
      </c>
      <c r="C14" s="38">
        <v>10000</v>
      </c>
      <c r="D14" s="43">
        <v>38261</v>
      </c>
      <c r="E14" s="43">
        <v>40390</v>
      </c>
      <c r="F14" s="45">
        <v>21000</v>
      </c>
      <c r="G14" s="34">
        <v>664000</v>
      </c>
      <c r="H14" s="34"/>
    </row>
    <row r="15" spans="1:8" ht="18.75" x14ac:dyDescent="0.25">
      <c r="A15" s="42">
        <v>10</v>
      </c>
      <c r="B15" s="33" t="s">
        <v>17</v>
      </c>
      <c r="C15" s="38">
        <v>10000</v>
      </c>
      <c r="D15" s="43">
        <v>41943</v>
      </c>
      <c r="E15" s="43">
        <v>42309</v>
      </c>
      <c r="F15" s="45"/>
      <c r="G15" s="34">
        <v>335000</v>
      </c>
      <c r="H15" s="34"/>
    </row>
    <row r="16" spans="1:8" ht="21" x14ac:dyDescent="0.25">
      <c r="A16" s="37">
        <v>11</v>
      </c>
      <c r="B16" s="33" t="s">
        <v>115</v>
      </c>
      <c r="C16" s="38">
        <v>1000</v>
      </c>
      <c r="D16" s="43">
        <v>39539</v>
      </c>
      <c r="E16" s="46" t="s">
        <v>18</v>
      </c>
      <c r="F16" s="45"/>
      <c r="G16" s="34">
        <v>34000</v>
      </c>
      <c r="H16" s="34"/>
    </row>
    <row r="17" spans="1:8" ht="18.75" x14ac:dyDescent="0.25">
      <c r="A17" s="42">
        <v>12</v>
      </c>
      <c r="B17" s="33" t="s">
        <v>19</v>
      </c>
      <c r="C17" s="38">
        <v>5000</v>
      </c>
      <c r="D17" s="43">
        <v>42370</v>
      </c>
      <c r="E17" s="43"/>
      <c r="F17" s="44"/>
      <c r="G17" s="34">
        <v>120000</v>
      </c>
      <c r="H17" s="34"/>
    </row>
    <row r="18" spans="1:8" ht="18.75" x14ac:dyDescent="0.25">
      <c r="A18" s="37">
        <v>13</v>
      </c>
      <c r="B18" s="57" t="s">
        <v>121</v>
      </c>
      <c r="C18" s="38">
        <v>2000</v>
      </c>
      <c r="D18" s="43">
        <v>43101</v>
      </c>
      <c r="E18" s="43"/>
      <c r="F18" s="44"/>
      <c r="G18" s="34">
        <v>2000</v>
      </c>
      <c r="H18" s="34"/>
    </row>
    <row r="19" spans="1:8" ht="18.75" x14ac:dyDescent="0.25">
      <c r="A19" s="42">
        <v>14</v>
      </c>
      <c r="B19" s="33" t="s">
        <v>20</v>
      </c>
      <c r="C19" s="38">
        <v>1000</v>
      </c>
      <c r="D19" s="43">
        <v>39539</v>
      </c>
      <c r="E19" s="43"/>
      <c r="F19" s="44"/>
      <c r="G19" s="34">
        <v>118000</v>
      </c>
      <c r="H19" s="34"/>
    </row>
    <row r="20" spans="1:8" ht="18.75" x14ac:dyDescent="0.25">
      <c r="A20" s="37">
        <v>15</v>
      </c>
      <c r="B20" s="57" t="s">
        <v>145</v>
      </c>
      <c r="C20" s="38">
        <v>2000</v>
      </c>
      <c r="D20" s="43">
        <v>43101</v>
      </c>
      <c r="E20" s="47"/>
      <c r="F20" s="44"/>
      <c r="G20" s="34">
        <v>2000</v>
      </c>
      <c r="H20" s="34"/>
    </row>
    <row r="21" spans="1:8" ht="18.75" x14ac:dyDescent="0.25">
      <c r="A21" s="42">
        <v>16</v>
      </c>
      <c r="B21" s="54" t="s">
        <v>21</v>
      </c>
      <c r="C21" s="38">
        <v>5000</v>
      </c>
      <c r="D21" s="43">
        <v>42370</v>
      </c>
      <c r="E21" s="47"/>
      <c r="F21" s="44"/>
      <c r="G21" s="34">
        <v>120000</v>
      </c>
      <c r="H21" s="34"/>
    </row>
    <row r="22" spans="1:8" ht="18.75" x14ac:dyDescent="0.25">
      <c r="A22" s="37">
        <v>17</v>
      </c>
      <c r="B22" s="33" t="s">
        <v>114</v>
      </c>
      <c r="C22" s="38">
        <v>3000</v>
      </c>
      <c r="D22" s="43">
        <v>40390</v>
      </c>
      <c r="E22" s="48">
        <v>41275</v>
      </c>
      <c r="F22" s="45"/>
      <c r="G22" s="34">
        <v>93000</v>
      </c>
      <c r="H22" s="34"/>
    </row>
    <row r="23" spans="1:8" ht="18.75" x14ac:dyDescent="0.25">
      <c r="A23" s="42">
        <v>18</v>
      </c>
      <c r="B23" s="54" t="s">
        <v>22</v>
      </c>
      <c r="C23" s="38">
        <v>10000</v>
      </c>
      <c r="D23" s="43">
        <v>42887</v>
      </c>
      <c r="E23" s="43"/>
      <c r="F23" s="45"/>
      <c r="G23" s="34">
        <v>80000</v>
      </c>
      <c r="H23" s="34"/>
    </row>
    <row r="24" spans="1:8" ht="18.75" x14ac:dyDescent="0.25">
      <c r="A24" s="37">
        <v>19</v>
      </c>
      <c r="B24" s="33" t="s">
        <v>23</v>
      </c>
      <c r="C24" s="38">
        <v>2000</v>
      </c>
      <c r="D24" s="43">
        <v>41183</v>
      </c>
      <c r="E24" s="43"/>
      <c r="F24" s="45"/>
      <c r="G24" s="34">
        <v>128000</v>
      </c>
      <c r="H24" s="34"/>
    </row>
    <row r="25" spans="1:8" ht="18.75" x14ac:dyDescent="0.25">
      <c r="A25" s="42">
        <v>20</v>
      </c>
      <c r="B25" s="33" t="s">
        <v>24</v>
      </c>
      <c r="C25" s="38">
        <v>5000</v>
      </c>
      <c r="D25" s="43">
        <v>39083</v>
      </c>
      <c r="E25" s="43">
        <v>42430</v>
      </c>
      <c r="F25" s="45"/>
      <c r="G25" s="34">
        <v>301000</v>
      </c>
      <c r="H25" s="34"/>
    </row>
    <row r="26" spans="1:8" ht="18.75" x14ac:dyDescent="0.25">
      <c r="A26" s="37">
        <v>21</v>
      </c>
      <c r="B26" s="33" t="s">
        <v>25</v>
      </c>
      <c r="C26" s="38">
        <v>10000</v>
      </c>
      <c r="D26" s="43">
        <v>38261</v>
      </c>
      <c r="E26" s="43">
        <v>41760</v>
      </c>
      <c r="F26" s="45"/>
      <c r="G26" s="34">
        <v>565000</v>
      </c>
      <c r="H26" s="34"/>
    </row>
    <row r="27" spans="1:8" ht="18.75" x14ac:dyDescent="0.25">
      <c r="A27" s="42">
        <v>22</v>
      </c>
      <c r="B27" s="57" t="s">
        <v>144</v>
      </c>
      <c r="C27" s="38">
        <v>2000</v>
      </c>
      <c r="D27" s="43">
        <v>43101</v>
      </c>
      <c r="E27" s="43"/>
      <c r="F27" s="45"/>
      <c r="G27" s="34">
        <v>2000</v>
      </c>
      <c r="H27" s="34"/>
    </row>
    <row r="28" spans="1:8" ht="18.75" x14ac:dyDescent="0.25">
      <c r="A28" s="37">
        <v>23</v>
      </c>
      <c r="B28" s="33" t="s">
        <v>26</v>
      </c>
      <c r="C28" s="38">
        <v>1000</v>
      </c>
      <c r="D28" s="43">
        <v>40390</v>
      </c>
      <c r="E28" s="43"/>
      <c r="F28" s="45"/>
      <c r="G28" s="34">
        <v>91000</v>
      </c>
      <c r="H28" s="34"/>
    </row>
    <row r="29" spans="1:8" ht="18.75" x14ac:dyDescent="0.25">
      <c r="A29" s="42">
        <v>24</v>
      </c>
      <c r="B29" s="33" t="s">
        <v>27</v>
      </c>
      <c r="C29" s="38">
        <v>2000</v>
      </c>
      <c r="D29" s="43">
        <v>42095</v>
      </c>
      <c r="E29" s="43"/>
      <c r="F29" s="45"/>
      <c r="G29" s="34">
        <v>68000</v>
      </c>
      <c r="H29" s="34"/>
    </row>
    <row r="30" spans="1:8" ht="18.75" x14ac:dyDescent="0.25">
      <c r="A30" s="37">
        <v>25</v>
      </c>
      <c r="B30" s="33" t="s">
        <v>28</v>
      </c>
      <c r="C30" s="38">
        <v>5000</v>
      </c>
      <c r="D30" s="43">
        <v>40238</v>
      </c>
      <c r="E30" s="43">
        <v>42430</v>
      </c>
      <c r="F30" s="45"/>
      <c r="G30" s="34">
        <v>204000</v>
      </c>
      <c r="H30" s="34"/>
    </row>
    <row r="31" spans="1:8" ht="18.75" x14ac:dyDescent="0.25">
      <c r="A31" s="42">
        <v>26</v>
      </c>
      <c r="B31" s="33" t="s">
        <v>29</v>
      </c>
      <c r="C31" s="38">
        <v>10000</v>
      </c>
      <c r="D31" s="43">
        <v>40452</v>
      </c>
      <c r="E31" s="43" t="s">
        <v>30</v>
      </c>
      <c r="F31" s="44"/>
      <c r="G31" s="34">
        <v>703000</v>
      </c>
      <c r="H31" s="34"/>
    </row>
    <row r="32" spans="1:8" ht="18.75" x14ac:dyDescent="0.25">
      <c r="A32" s="37">
        <v>27</v>
      </c>
      <c r="B32" s="33" t="s">
        <v>31</v>
      </c>
      <c r="C32" s="38">
        <v>2000</v>
      </c>
      <c r="D32" s="43" t="s">
        <v>32</v>
      </c>
      <c r="E32" s="43"/>
      <c r="F32" s="44"/>
      <c r="G32" s="34">
        <v>36000</v>
      </c>
      <c r="H32" s="34"/>
    </row>
    <row r="33" spans="1:8" ht="18.75" x14ac:dyDescent="0.25">
      <c r="A33" s="42">
        <v>28</v>
      </c>
      <c r="B33" s="33" t="s">
        <v>33</v>
      </c>
      <c r="C33" s="38">
        <v>5000</v>
      </c>
      <c r="D33" s="43">
        <v>41183</v>
      </c>
      <c r="E33" s="43">
        <v>42736</v>
      </c>
      <c r="F33" s="44"/>
      <c r="G33" s="34">
        <v>167000</v>
      </c>
      <c r="H33" s="34"/>
    </row>
    <row r="34" spans="1:8" ht="18.75" x14ac:dyDescent="0.25">
      <c r="A34" s="37">
        <v>29</v>
      </c>
      <c r="B34" s="33" t="s">
        <v>34</v>
      </c>
      <c r="C34" s="38">
        <v>2000</v>
      </c>
      <c r="D34" s="43">
        <v>39539</v>
      </c>
      <c r="E34" s="43">
        <v>42826</v>
      </c>
      <c r="F34" s="44"/>
      <c r="G34" s="34">
        <v>116000</v>
      </c>
      <c r="H34" s="34"/>
    </row>
    <row r="35" spans="1:8" ht="18.75" x14ac:dyDescent="0.25">
      <c r="A35" s="42">
        <v>30</v>
      </c>
      <c r="B35" s="57" t="s">
        <v>124</v>
      </c>
      <c r="C35" s="38">
        <v>2000</v>
      </c>
      <c r="D35" s="43">
        <v>43101</v>
      </c>
      <c r="E35" s="43"/>
      <c r="F35" s="44"/>
      <c r="G35" s="34">
        <v>2000</v>
      </c>
      <c r="H35" s="34"/>
    </row>
    <row r="36" spans="1:8" ht="18.75" x14ac:dyDescent="0.25">
      <c r="A36" s="37">
        <v>31</v>
      </c>
      <c r="B36" s="33" t="s">
        <v>35</v>
      </c>
      <c r="C36" s="38">
        <v>1000</v>
      </c>
      <c r="D36" s="43">
        <v>42795</v>
      </c>
      <c r="E36" s="43"/>
      <c r="F36" s="44"/>
      <c r="G36" s="34">
        <v>22000</v>
      </c>
      <c r="H36" s="34"/>
    </row>
    <row r="37" spans="1:8" ht="18.75" x14ac:dyDescent="0.25">
      <c r="A37" s="42">
        <v>32</v>
      </c>
      <c r="B37" s="57" t="s">
        <v>36</v>
      </c>
      <c r="C37" s="38">
        <v>10000</v>
      </c>
      <c r="D37" s="43">
        <v>40179</v>
      </c>
      <c r="E37" s="43">
        <v>43101</v>
      </c>
      <c r="F37" s="45"/>
      <c r="G37" s="34">
        <v>345000</v>
      </c>
      <c r="H37" s="34"/>
    </row>
    <row r="38" spans="1:8" ht="18.75" x14ac:dyDescent="0.25">
      <c r="A38" s="37">
        <v>33</v>
      </c>
      <c r="B38" s="57" t="s">
        <v>126</v>
      </c>
      <c r="C38" s="38">
        <v>2000</v>
      </c>
      <c r="D38" s="43">
        <v>43101</v>
      </c>
      <c r="E38" s="43"/>
      <c r="F38" s="45"/>
      <c r="G38" s="34">
        <v>2000</v>
      </c>
      <c r="H38" s="34"/>
    </row>
    <row r="39" spans="1:8" ht="18.75" x14ac:dyDescent="0.25">
      <c r="A39" s="42">
        <v>34</v>
      </c>
      <c r="B39" s="33" t="s">
        <v>37</v>
      </c>
      <c r="C39" s="38">
        <v>5000</v>
      </c>
      <c r="D39" s="43">
        <v>40179</v>
      </c>
      <c r="E39" s="43">
        <v>41275</v>
      </c>
      <c r="F39" s="45"/>
      <c r="G39" s="34">
        <v>340000</v>
      </c>
      <c r="H39" s="34"/>
    </row>
    <row r="40" spans="1:8" ht="18.75" x14ac:dyDescent="0.25">
      <c r="A40" s="37">
        <v>35</v>
      </c>
      <c r="B40" s="57" t="s">
        <v>125</v>
      </c>
      <c r="C40" s="38">
        <v>2000</v>
      </c>
      <c r="D40" s="43">
        <v>43101</v>
      </c>
      <c r="E40" s="43"/>
      <c r="F40" s="45"/>
      <c r="G40" s="34">
        <v>2000</v>
      </c>
      <c r="H40" s="34"/>
    </row>
    <row r="41" spans="1:8" ht="18.75" x14ac:dyDescent="0.25">
      <c r="A41" s="42">
        <v>36</v>
      </c>
      <c r="B41" s="33" t="s">
        <v>38</v>
      </c>
      <c r="C41" s="38">
        <v>1000</v>
      </c>
      <c r="D41" s="43">
        <v>40543</v>
      </c>
      <c r="E41" s="43"/>
      <c r="F41" s="45"/>
      <c r="G41" s="34">
        <v>86000</v>
      </c>
      <c r="H41" s="34"/>
    </row>
    <row r="42" spans="1:8" ht="18.75" x14ac:dyDescent="0.25">
      <c r="A42" s="37">
        <v>37</v>
      </c>
      <c r="B42" s="33" t="s">
        <v>39</v>
      </c>
      <c r="C42" s="38">
        <v>5000</v>
      </c>
      <c r="D42" s="43">
        <v>42005</v>
      </c>
      <c r="E42" s="43"/>
      <c r="F42" s="45"/>
      <c r="G42" s="34">
        <v>185000</v>
      </c>
      <c r="H42" s="34"/>
    </row>
    <row r="43" spans="1:8" ht="18.75" x14ac:dyDescent="0.25">
      <c r="A43" s="42">
        <v>38</v>
      </c>
      <c r="B43" s="57" t="s">
        <v>127</v>
      </c>
      <c r="C43" s="38">
        <v>2000</v>
      </c>
      <c r="D43" s="43">
        <v>43101</v>
      </c>
      <c r="E43" s="43"/>
      <c r="F43" s="45"/>
      <c r="G43" s="34">
        <v>2000</v>
      </c>
      <c r="H43" s="34"/>
    </row>
    <row r="44" spans="1:8" ht="18.75" x14ac:dyDescent="0.25">
      <c r="A44" s="37">
        <v>39</v>
      </c>
      <c r="B44" s="33" t="s">
        <v>40</v>
      </c>
      <c r="C44" s="38">
        <v>1000</v>
      </c>
      <c r="D44" s="43">
        <v>38261</v>
      </c>
      <c r="E44" s="43"/>
      <c r="F44" s="45"/>
      <c r="G44" s="34">
        <v>160000</v>
      </c>
      <c r="H44" s="34"/>
    </row>
    <row r="45" spans="1:8" ht="18.75" x14ac:dyDescent="0.25">
      <c r="A45" s="42">
        <v>40</v>
      </c>
      <c r="B45" s="57" t="s">
        <v>128</v>
      </c>
      <c r="C45" s="38">
        <v>2000</v>
      </c>
      <c r="D45" s="43">
        <v>43101</v>
      </c>
      <c r="E45" s="43"/>
      <c r="F45" s="45"/>
      <c r="G45" s="34">
        <v>2000</v>
      </c>
      <c r="H45" s="34"/>
    </row>
    <row r="46" spans="1:8" ht="18.75" x14ac:dyDescent="0.25">
      <c r="A46" s="37">
        <v>41</v>
      </c>
      <c r="B46" s="33" t="s">
        <v>41</v>
      </c>
      <c r="C46" s="38">
        <v>3000</v>
      </c>
      <c r="D46" s="43">
        <v>39539</v>
      </c>
      <c r="E46" s="43" t="s">
        <v>32</v>
      </c>
      <c r="F46" s="44"/>
      <c r="G46" s="34">
        <v>154000</v>
      </c>
      <c r="H46" s="34"/>
    </row>
    <row r="47" spans="1:8" ht="18.75" x14ac:dyDescent="0.25">
      <c r="A47" s="42">
        <v>42</v>
      </c>
      <c r="B47" s="33" t="s">
        <v>42</v>
      </c>
      <c r="C47" s="38">
        <v>5000</v>
      </c>
      <c r="D47" s="43">
        <v>42370</v>
      </c>
      <c r="E47" s="43">
        <v>42370</v>
      </c>
      <c r="F47" s="44"/>
      <c r="G47" s="34">
        <v>120000</v>
      </c>
      <c r="H47" s="34"/>
    </row>
    <row r="48" spans="1:8" ht="18.75" x14ac:dyDescent="0.25">
      <c r="A48" s="37">
        <v>43</v>
      </c>
      <c r="B48" s="33" t="s">
        <v>43</v>
      </c>
      <c r="C48" s="38">
        <v>5000</v>
      </c>
      <c r="D48" s="43">
        <v>40939</v>
      </c>
      <c r="E48" s="43"/>
      <c r="F48" s="44"/>
      <c r="G48" s="34">
        <v>365000</v>
      </c>
      <c r="H48" s="34"/>
    </row>
    <row r="49" spans="1:8" ht="18.75" x14ac:dyDescent="0.25">
      <c r="A49" s="42">
        <v>44</v>
      </c>
      <c r="B49" s="54" t="s">
        <v>44</v>
      </c>
      <c r="C49" s="38">
        <v>10000</v>
      </c>
      <c r="D49" s="43">
        <v>42370</v>
      </c>
      <c r="E49" s="43"/>
      <c r="F49" s="44"/>
      <c r="G49" s="34">
        <v>250000</v>
      </c>
      <c r="H49" s="34"/>
    </row>
    <row r="50" spans="1:8" ht="18.75" x14ac:dyDescent="0.25">
      <c r="A50" s="37">
        <v>45</v>
      </c>
      <c r="B50" s="33" t="s">
        <v>45</v>
      </c>
      <c r="C50" s="38">
        <v>1000</v>
      </c>
      <c r="D50" s="43">
        <v>41882</v>
      </c>
      <c r="E50" s="43"/>
      <c r="F50" s="44"/>
      <c r="G50" s="34">
        <v>42000</v>
      </c>
      <c r="H50" s="34"/>
    </row>
    <row r="51" spans="1:8" ht="18.75" x14ac:dyDescent="0.25">
      <c r="A51" s="42">
        <v>46</v>
      </c>
      <c r="B51" s="54" t="s">
        <v>46</v>
      </c>
      <c r="C51" s="38">
        <v>10000</v>
      </c>
      <c r="D51" s="43">
        <v>41760</v>
      </c>
      <c r="E51" s="47"/>
      <c r="F51" s="44"/>
      <c r="G51" s="34">
        <v>450000</v>
      </c>
      <c r="H51" s="34"/>
    </row>
    <row r="52" spans="1:8" ht="18.75" x14ac:dyDescent="0.25">
      <c r="A52" s="37">
        <v>47</v>
      </c>
      <c r="B52" s="33" t="s">
        <v>47</v>
      </c>
      <c r="C52" s="38">
        <v>3000</v>
      </c>
      <c r="D52" s="43">
        <v>40390</v>
      </c>
      <c r="E52" s="43">
        <v>42826</v>
      </c>
      <c r="F52" s="44">
        <v>135000</v>
      </c>
      <c r="G52" s="34">
        <v>103000</v>
      </c>
      <c r="H52" s="34"/>
    </row>
    <row r="53" spans="1:8" ht="18.75" x14ac:dyDescent="0.25">
      <c r="A53" s="42">
        <v>48</v>
      </c>
      <c r="B53" s="33" t="s">
        <v>48</v>
      </c>
      <c r="C53" s="38">
        <v>3000</v>
      </c>
      <c r="D53" s="43">
        <v>40543</v>
      </c>
      <c r="E53" s="43">
        <v>42767</v>
      </c>
      <c r="F53" s="44"/>
      <c r="G53" s="34">
        <v>110000</v>
      </c>
      <c r="H53" s="34"/>
    </row>
    <row r="54" spans="1:8" ht="18.75" x14ac:dyDescent="0.25">
      <c r="A54" s="37">
        <v>49</v>
      </c>
      <c r="B54" s="33" t="s">
        <v>49</v>
      </c>
      <c r="C54" s="38">
        <v>15000</v>
      </c>
      <c r="D54" s="49">
        <v>41275</v>
      </c>
      <c r="E54" s="43">
        <v>42856</v>
      </c>
      <c r="F54" s="44"/>
      <c r="G54" s="34">
        <v>898000</v>
      </c>
      <c r="H54" s="34"/>
    </row>
    <row r="55" spans="1:8" ht="18.75" x14ac:dyDescent="0.25">
      <c r="A55" s="42">
        <v>50</v>
      </c>
      <c r="B55" s="33" t="s">
        <v>50</v>
      </c>
      <c r="C55" s="38">
        <v>2000</v>
      </c>
      <c r="D55" s="43">
        <v>42005</v>
      </c>
      <c r="E55" s="43"/>
      <c r="F55" s="44"/>
      <c r="G55" s="34">
        <v>74000</v>
      </c>
      <c r="H55" s="34"/>
    </row>
    <row r="56" spans="1:8" ht="18.75" x14ac:dyDescent="0.25">
      <c r="A56" s="37">
        <v>51</v>
      </c>
      <c r="B56" s="33" t="s">
        <v>51</v>
      </c>
      <c r="C56" s="38">
        <v>1000</v>
      </c>
      <c r="D56" s="43">
        <v>39539</v>
      </c>
      <c r="E56" s="43"/>
      <c r="F56" s="45"/>
      <c r="G56" s="34">
        <v>118000</v>
      </c>
      <c r="H56" s="34"/>
    </row>
    <row r="57" spans="1:8" ht="18.75" x14ac:dyDescent="0.25">
      <c r="A57" s="42">
        <v>52</v>
      </c>
      <c r="B57" s="33" t="s">
        <v>52</v>
      </c>
      <c r="C57" s="38">
        <v>1000</v>
      </c>
      <c r="D57" s="43">
        <v>39539</v>
      </c>
      <c r="E57" s="43"/>
      <c r="F57" s="44"/>
      <c r="G57" s="34">
        <v>118000</v>
      </c>
      <c r="H57" s="34"/>
    </row>
    <row r="58" spans="1:8" ht="18.75" x14ac:dyDescent="0.25">
      <c r="A58" s="37">
        <v>53</v>
      </c>
      <c r="B58" s="33" t="s">
        <v>53</v>
      </c>
      <c r="C58" s="38">
        <v>5000</v>
      </c>
      <c r="D58" s="43">
        <v>41943</v>
      </c>
      <c r="E58" s="43">
        <v>42826</v>
      </c>
      <c r="F58" s="45"/>
      <c r="G58" s="34">
        <v>140000</v>
      </c>
      <c r="H58" s="34"/>
    </row>
    <row r="59" spans="1:8" ht="18.75" x14ac:dyDescent="0.25">
      <c r="A59" s="42">
        <v>54</v>
      </c>
      <c r="B59" s="33" t="s">
        <v>54</v>
      </c>
      <c r="C59" s="38">
        <v>1000</v>
      </c>
      <c r="D59" s="43">
        <v>39083</v>
      </c>
      <c r="E59" s="43"/>
      <c r="F59" s="45"/>
      <c r="G59" s="34">
        <v>133000</v>
      </c>
      <c r="H59" s="34"/>
    </row>
    <row r="60" spans="1:8" ht="18.75" x14ac:dyDescent="0.25">
      <c r="A60" s="37">
        <v>55</v>
      </c>
      <c r="B60" s="57" t="s">
        <v>55</v>
      </c>
      <c r="C60" s="38">
        <v>10000</v>
      </c>
      <c r="D60" s="43">
        <v>40179</v>
      </c>
      <c r="E60" s="43">
        <v>43101</v>
      </c>
      <c r="F60" s="45"/>
      <c r="G60" s="34">
        <v>333000</v>
      </c>
      <c r="H60" s="34"/>
    </row>
    <row r="61" spans="1:8" ht="18.75" x14ac:dyDescent="0.25">
      <c r="A61" s="42">
        <v>56</v>
      </c>
      <c r="B61" s="54" t="s">
        <v>108</v>
      </c>
      <c r="C61" s="38">
        <v>1000</v>
      </c>
      <c r="D61" s="43">
        <v>42278</v>
      </c>
      <c r="E61" s="43"/>
      <c r="F61" s="45"/>
      <c r="G61" s="34">
        <v>160000</v>
      </c>
      <c r="H61" s="34"/>
    </row>
    <row r="62" spans="1:8" ht="18.75" x14ac:dyDescent="0.25">
      <c r="A62" s="37">
        <v>57</v>
      </c>
      <c r="B62" s="33" t="s">
        <v>57</v>
      </c>
      <c r="C62" s="38">
        <v>1000</v>
      </c>
      <c r="D62" s="43">
        <v>40179</v>
      </c>
      <c r="E62" s="43"/>
      <c r="F62" s="45"/>
      <c r="G62" s="34">
        <v>96000</v>
      </c>
      <c r="H62" s="34"/>
    </row>
    <row r="63" spans="1:8" ht="18.75" x14ac:dyDescent="0.25">
      <c r="A63" s="42">
        <v>58</v>
      </c>
      <c r="B63" s="33" t="s">
        <v>58</v>
      </c>
      <c r="C63" s="38">
        <v>8000</v>
      </c>
      <c r="D63" s="43">
        <v>40179</v>
      </c>
      <c r="E63" s="43" t="s">
        <v>56</v>
      </c>
      <c r="F63" s="45"/>
      <c r="G63" s="34">
        <v>544000</v>
      </c>
      <c r="H63" s="34"/>
    </row>
    <row r="64" spans="1:8" ht="18.75" x14ac:dyDescent="0.25">
      <c r="A64" s="37">
        <v>59</v>
      </c>
      <c r="B64" s="57" t="s">
        <v>59</v>
      </c>
      <c r="C64" s="38">
        <v>5000</v>
      </c>
      <c r="D64" s="43">
        <v>40543</v>
      </c>
      <c r="E64" s="43">
        <v>43101</v>
      </c>
      <c r="F64" s="45"/>
      <c r="G64" s="34">
        <v>150000</v>
      </c>
      <c r="H64" s="34"/>
    </row>
    <row r="65" spans="1:8" ht="18.75" x14ac:dyDescent="0.25">
      <c r="A65" s="42">
        <v>60</v>
      </c>
      <c r="B65" s="33" t="s">
        <v>60</v>
      </c>
      <c r="C65" s="38">
        <v>2000</v>
      </c>
      <c r="D65" s="43">
        <v>39814</v>
      </c>
      <c r="E65" s="43"/>
      <c r="F65" s="44"/>
      <c r="G65" s="34">
        <v>218000</v>
      </c>
      <c r="H65" s="34"/>
    </row>
    <row r="66" spans="1:8" ht="18.75" x14ac:dyDescent="0.25">
      <c r="A66" s="37">
        <v>61</v>
      </c>
      <c r="B66" s="33" t="s">
        <v>61</v>
      </c>
      <c r="C66" s="38">
        <v>5000</v>
      </c>
      <c r="D66" s="43">
        <v>39539</v>
      </c>
      <c r="E66" s="43">
        <v>41275</v>
      </c>
      <c r="F66" s="45"/>
      <c r="G66" s="34">
        <v>362000</v>
      </c>
      <c r="H66" s="34"/>
    </row>
    <row r="67" spans="1:8" ht="18.75" x14ac:dyDescent="0.25">
      <c r="A67" s="42">
        <v>62</v>
      </c>
      <c r="B67" s="33" t="s">
        <v>142</v>
      </c>
      <c r="C67" s="38">
        <v>1000</v>
      </c>
      <c r="D67" s="43">
        <v>41882</v>
      </c>
      <c r="E67" s="43"/>
      <c r="F67" s="44"/>
      <c r="G67" s="34">
        <v>42000</v>
      </c>
      <c r="H67" s="34"/>
    </row>
    <row r="68" spans="1:8" ht="18.75" x14ac:dyDescent="0.25">
      <c r="A68" s="37">
        <v>63</v>
      </c>
      <c r="B68" s="57" t="s">
        <v>129</v>
      </c>
      <c r="C68" s="38">
        <v>2000</v>
      </c>
      <c r="D68" s="43">
        <v>43101</v>
      </c>
      <c r="E68" s="43"/>
      <c r="F68" s="44"/>
      <c r="G68" s="34">
        <v>2000</v>
      </c>
      <c r="H68" s="34"/>
    </row>
    <row r="69" spans="1:8" ht="18.75" x14ac:dyDescent="0.25">
      <c r="A69" s="42">
        <v>64</v>
      </c>
      <c r="B69" s="50" t="s">
        <v>62</v>
      </c>
      <c r="C69" s="38">
        <v>1000</v>
      </c>
      <c r="D69" s="43">
        <v>40390</v>
      </c>
      <c r="E69" s="43"/>
      <c r="F69" s="45"/>
      <c r="G69" s="34">
        <v>91000</v>
      </c>
      <c r="H69" s="34"/>
    </row>
    <row r="70" spans="1:8" ht="18.75" x14ac:dyDescent="0.25">
      <c r="A70" s="37">
        <v>65</v>
      </c>
      <c r="B70" s="33" t="s">
        <v>63</v>
      </c>
      <c r="C70" s="38">
        <v>5000</v>
      </c>
      <c r="D70" s="43">
        <v>38261</v>
      </c>
      <c r="E70" s="43">
        <v>42370</v>
      </c>
      <c r="F70" s="45"/>
      <c r="G70" s="34">
        <v>368000</v>
      </c>
      <c r="H70" s="34"/>
    </row>
    <row r="71" spans="1:8" ht="18.75" x14ac:dyDescent="0.25">
      <c r="A71" s="42">
        <v>66</v>
      </c>
      <c r="B71" s="33" t="s">
        <v>64</v>
      </c>
      <c r="C71" s="38">
        <v>1000</v>
      </c>
      <c r="D71" s="43">
        <v>41882</v>
      </c>
      <c r="E71" s="43"/>
      <c r="F71" s="45"/>
      <c r="G71" s="34">
        <v>42000</v>
      </c>
      <c r="H71" s="34"/>
    </row>
    <row r="72" spans="1:8" ht="18.75" x14ac:dyDescent="0.25">
      <c r="A72" s="37">
        <v>67</v>
      </c>
      <c r="B72" s="57" t="s">
        <v>65</v>
      </c>
      <c r="C72" s="38">
        <v>10000</v>
      </c>
      <c r="D72" s="43">
        <v>41365</v>
      </c>
      <c r="E72" s="43">
        <v>43101</v>
      </c>
      <c r="F72" s="45"/>
      <c r="G72" s="34">
        <v>259000</v>
      </c>
      <c r="H72" s="34"/>
    </row>
    <row r="73" spans="1:8" ht="18.75" x14ac:dyDescent="0.25">
      <c r="A73" s="42">
        <v>68</v>
      </c>
      <c r="B73" s="57" t="s">
        <v>130</v>
      </c>
      <c r="C73" s="30">
        <v>2000</v>
      </c>
      <c r="D73" s="20">
        <v>43101</v>
      </c>
      <c r="E73" s="47"/>
      <c r="F73" s="45"/>
      <c r="G73" s="34">
        <v>2000</v>
      </c>
      <c r="H73" s="34"/>
    </row>
    <row r="74" spans="1:8" ht="18.75" x14ac:dyDescent="0.25">
      <c r="A74" s="37">
        <v>69</v>
      </c>
      <c r="B74" s="54" t="s">
        <v>66</v>
      </c>
      <c r="C74" s="38">
        <v>2000</v>
      </c>
      <c r="D74" s="43">
        <v>41760</v>
      </c>
      <c r="E74" s="47"/>
      <c r="F74" s="45"/>
      <c r="G74" s="34">
        <v>90000</v>
      </c>
      <c r="H74" s="34"/>
    </row>
    <row r="75" spans="1:8" ht="18.75" x14ac:dyDescent="0.25">
      <c r="A75" s="42">
        <v>70</v>
      </c>
      <c r="B75" s="33" t="s">
        <v>67</v>
      </c>
      <c r="C75" s="38">
        <v>2000</v>
      </c>
      <c r="D75" s="43">
        <v>40179</v>
      </c>
      <c r="E75" s="43">
        <v>41275</v>
      </c>
      <c r="F75" s="45"/>
      <c r="G75" s="34">
        <v>157000</v>
      </c>
      <c r="H75" s="34"/>
    </row>
    <row r="76" spans="1:8" ht="18.75" x14ac:dyDescent="0.25">
      <c r="A76" s="37">
        <v>71</v>
      </c>
      <c r="B76" s="33" t="s">
        <v>68</v>
      </c>
      <c r="C76" s="38">
        <v>10000</v>
      </c>
      <c r="D76" s="43">
        <v>38261</v>
      </c>
      <c r="E76" s="43">
        <v>42248</v>
      </c>
      <c r="F76" s="45"/>
      <c r="G76" s="34">
        <v>431000</v>
      </c>
      <c r="H76" s="34"/>
    </row>
    <row r="77" spans="1:8" ht="18.75" x14ac:dyDescent="0.25">
      <c r="A77" s="42">
        <v>72</v>
      </c>
      <c r="B77" s="33" t="s">
        <v>69</v>
      </c>
      <c r="C77" s="38">
        <v>1000</v>
      </c>
      <c r="D77" s="43">
        <v>39083</v>
      </c>
      <c r="E77" s="43"/>
      <c r="F77" s="44"/>
      <c r="G77" s="34">
        <v>133000</v>
      </c>
      <c r="H77" s="34"/>
    </row>
    <row r="78" spans="1:8" ht="18.75" x14ac:dyDescent="0.25">
      <c r="A78" s="37">
        <v>73</v>
      </c>
      <c r="B78" s="57" t="s">
        <v>131</v>
      </c>
      <c r="C78" s="30">
        <v>2000</v>
      </c>
      <c r="D78" s="20">
        <v>43101</v>
      </c>
      <c r="E78" s="47"/>
      <c r="F78" s="51"/>
      <c r="G78" s="34">
        <v>2000</v>
      </c>
      <c r="H78" s="34"/>
    </row>
    <row r="79" spans="1:8" ht="18.75" x14ac:dyDescent="0.25">
      <c r="A79" s="42">
        <v>74</v>
      </c>
      <c r="B79" s="57" t="s">
        <v>132</v>
      </c>
      <c r="C79" s="30">
        <v>2000</v>
      </c>
      <c r="D79" s="20">
        <v>43101</v>
      </c>
      <c r="E79" s="47"/>
      <c r="F79" s="51"/>
      <c r="G79" s="34">
        <v>2000</v>
      </c>
      <c r="H79" s="34"/>
    </row>
    <row r="80" spans="1:8" ht="18.75" x14ac:dyDescent="0.25">
      <c r="A80" s="37">
        <v>75</v>
      </c>
      <c r="B80" s="57" t="s">
        <v>133</v>
      </c>
      <c r="C80" s="30">
        <v>2000</v>
      </c>
      <c r="D80" s="20">
        <v>43101</v>
      </c>
      <c r="E80" s="47"/>
      <c r="F80" s="51"/>
      <c r="G80" s="34">
        <v>2000</v>
      </c>
      <c r="H80" s="34"/>
    </row>
    <row r="81" spans="1:8" ht="18.75" x14ac:dyDescent="0.25">
      <c r="A81" s="42">
        <v>76</v>
      </c>
      <c r="B81" s="57" t="s">
        <v>70</v>
      </c>
      <c r="C81" s="38">
        <v>7000</v>
      </c>
      <c r="D81" s="20">
        <v>43101</v>
      </c>
      <c r="E81" s="47"/>
      <c r="F81" s="51"/>
      <c r="G81" s="34">
        <v>122000</v>
      </c>
      <c r="H81" s="34"/>
    </row>
    <row r="82" spans="1:8" ht="18.75" x14ac:dyDescent="0.25">
      <c r="A82" s="37">
        <v>77</v>
      </c>
      <c r="B82" s="33" t="s">
        <v>71</v>
      </c>
      <c r="C82" s="38">
        <v>5000</v>
      </c>
      <c r="D82" s="43">
        <v>38261</v>
      </c>
      <c r="E82" s="43">
        <v>40574</v>
      </c>
      <c r="F82" s="45"/>
      <c r="G82" s="34">
        <v>548000</v>
      </c>
      <c r="H82" s="34"/>
    </row>
    <row r="83" spans="1:8" ht="18.75" x14ac:dyDescent="0.25">
      <c r="A83" s="42">
        <v>78</v>
      </c>
      <c r="B83" s="57" t="s">
        <v>134</v>
      </c>
      <c r="C83" s="30">
        <v>2000</v>
      </c>
      <c r="D83" s="20">
        <v>43101</v>
      </c>
      <c r="E83" s="43"/>
      <c r="F83" s="45"/>
      <c r="G83" s="34">
        <v>2000</v>
      </c>
      <c r="H83" s="34"/>
    </row>
    <row r="84" spans="1:8" ht="18.75" x14ac:dyDescent="0.25">
      <c r="A84" s="37">
        <v>79</v>
      </c>
      <c r="B84" s="33" t="s">
        <v>72</v>
      </c>
      <c r="C84" s="38">
        <v>1000</v>
      </c>
      <c r="D84" s="43">
        <v>41882</v>
      </c>
      <c r="E84" s="43"/>
      <c r="F84" s="45"/>
      <c r="G84" s="34">
        <v>42000</v>
      </c>
      <c r="H84" s="34"/>
    </row>
    <row r="85" spans="1:8" ht="18.75" x14ac:dyDescent="0.25">
      <c r="A85" s="42">
        <v>80</v>
      </c>
      <c r="B85" s="33" t="s">
        <v>73</v>
      </c>
      <c r="C85" s="38">
        <v>2000</v>
      </c>
      <c r="D85" s="43">
        <v>40543</v>
      </c>
      <c r="E85" s="43">
        <v>41640</v>
      </c>
      <c r="F85" s="44"/>
      <c r="G85" s="34">
        <v>135000</v>
      </c>
      <c r="H85" s="34"/>
    </row>
    <row r="86" spans="1:8" ht="18.75" x14ac:dyDescent="0.25">
      <c r="A86" s="37">
        <v>81</v>
      </c>
      <c r="B86" s="33" t="s">
        <v>74</v>
      </c>
      <c r="C86" s="38">
        <v>20000</v>
      </c>
      <c r="D86" s="43">
        <v>38261</v>
      </c>
      <c r="E86" s="43">
        <v>42401</v>
      </c>
      <c r="F86" s="44"/>
      <c r="G86" s="34">
        <v>1192000</v>
      </c>
      <c r="H86" s="34"/>
    </row>
    <row r="87" spans="1:8" ht="18.75" x14ac:dyDescent="0.25">
      <c r="A87" s="42">
        <v>82</v>
      </c>
      <c r="B87" s="57" t="s">
        <v>135</v>
      </c>
      <c r="C87" s="30">
        <v>2000</v>
      </c>
      <c r="D87" s="20">
        <v>43101</v>
      </c>
      <c r="E87" s="43"/>
      <c r="F87" s="44"/>
      <c r="G87" s="34">
        <v>2000</v>
      </c>
      <c r="H87" s="34"/>
    </row>
    <row r="88" spans="1:8" ht="18.75" x14ac:dyDescent="0.25">
      <c r="A88" s="37">
        <v>83</v>
      </c>
      <c r="B88" s="33" t="s">
        <v>75</v>
      </c>
      <c r="C88" s="38">
        <v>1000</v>
      </c>
      <c r="D88" s="43">
        <v>40179</v>
      </c>
      <c r="E88" s="43"/>
      <c r="F88" s="44"/>
      <c r="G88" s="34">
        <v>96000</v>
      </c>
      <c r="H88" s="34"/>
    </row>
    <row r="89" spans="1:8" ht="18.75" x14ac:dyDescent="0.25">
      <c r="A89" s="42">
        <v>84</v>
      </c>
      <c r="B89" s="33" t="s">
        <v>76</v>
      </c>
      <c r="C89" s="38">
        <v>3000</v>
      </c>
      <c r="D89" s="43">
        <v>38261</v>
      </c>
      <c r="E89" s="43">
        <v>41640</v>
      </c>
      <c r="F89" s="45"/>
      <c r="G89" s="34">
        <v>258000</v>
      </c>
      <c r="H89" s="34"/>
    </row>
    <row r="90" spans="1:8" ht="18.75" x14ac:dyDescent="0.25">
      <c r="A90" s="37">
        <v>85</v>
      </c>
      <c r="B90" s="33" t="s">
        <v>77</v>
      </c>
      <c r="C90" s="38">
        <v>5000</v>
      </c>
      <c r="D90" s="43">
        <v>40179</v>
      </c>
      <c r="E90" s="43">
        <v>42401</v>
      </c>
      <c r="F90" s="45"/>
      <c r="G90" s="34">
        <v>253000</v>
      </c>
      <c r="H90" s="34"/>
    </row>
    <row r="91" spans="1:8" ht="18.75" x14ac:dyDescent="0.25">
      <c r="A91" s="42">
        <v>86</v>
      </c>
      <c r="B91" s="33" t="s">
        <v>78</v>
      </c>
      <c r="C91" s="38">
        <v>1000</v>
      </c>
      <c r="D91" s="43">
        <v>41882</v>
      </c>
      <c r="E91" s="43"/>
      <c r="F91" s="45"/>
      <c r="G91" s="34">
        <v>42000</v>
      </c>
      <c r="H91" s="34"/>
    </row>
    <row r="92" spans="1:8" ht="18.75" x14ac:dyDescent="0.25">
      <c r="A92" s="37">
        <v>87</v>
      </c>
      <c r="B92" s="33" t="s">
        <v>79</v>
      </c>
      <c r="C92" s="38">
        <v>5000</v>
      </c>
      <c r="D92" s="43">
        <v>38261</v>
      </c>
      <c r="E92" s="43">
        <v>41640</v>
      </c>
      <c r="F92" s="44"/>
      <c r="G92" s="34">
        <v>356000</v>
      </c>
      <c r="H92" s="34"/>
    </row>
    <row r="93" spans="1:8" ht="18.75" x14ac:dyDescent="0.25">
      <c r="A93" s="42">
        <v>88</v>
      </c>
      <c r="B93" s="57" t="s">
        <v>136</v>
      </c>
      <c r="C93" s="30">
        <v>2000</v>
      </c>
      <c r="D93" s="20">
        <v>43101</v>
      </c>
      <c r="E93" s="47"/>
      <c r="F93" s="44"/>
      <c r="G93" s="34">
        <v>2000</v>
      </c>
      <c r="H93" s="34"/>
    </row>
    <row r="94" spans="1:8" ht="18.75" x14ac:dyDescent="0.25">
      <c r="A94" s="37">
        <v>89</v>
      </c>
      <c r="B94" s="33" t="s">
        <v>80</v>
      </c>
      <c r="C94" s="38">
        <v>1000</v>
      </c>
      <c r="D94" s="43">
        <v>40179</v>
      </c>
      <c r="E94" s="52"/>
      <c r="F94" s="45"/>
      <c r="G94" s="34">
        <v>96000</v>
      </c>
      <c r="H94" s="34"/>
    </row>
    <row r="95" spans="1:8" ht="18.75" x14ac:dyDescent="0.25">
      <c r="A95" s="42">
        <v>90</v>
      </c>
      <c r="B95" s="33" t="s">
        <v>81</v>
      </c>
      <c r="C95" s="38">
        <v>2000</v>
      </c>
      <c r="D95" s="43">
        <v>40179</v>
      </c>
      <c r="E95" s="52"/>
      <c r="F95" s="45"/>
      <c r="G95" s="34">
        <v>128000</v>
      </c>
      <c r="H95" s="34"/>
    </row>
    <row r="96" spans="1:8" ht="18.75" x14ac:dyDescent="0.25">
      <c r="A96" s="37">
        <v>91</v>
      </c>
      <c r="B96" s="33" t="s">
        <v>82</v>
      </c>
      <c r="C96" s="38">
        <v>5000</v>
      </c>
      <c r="D96" s="43">
        <v>40179</v>
      </c>
      <c r="E96" s="43">
        <v>40663</v>
      </c>
      <c r="F96" s="45"/>
      <c r="G96" s="34">
        <v>424000</v>
      </c>
      <c r="H96" s="34"/>
    </row>
    <row r="97" spans="1:8" ht="18.75" x14ac:dyDescent="0.25">
      <c r="A97" s="42">
        <v>92</v>
      </c>
      <c r="B97" s="33" t="s">
        <v>83</v>
      </c>
      <c r="C97" s="38">
        <v>2000</v>
      </c>
      <c r="D97" s="43">
        <v>41882</v>
      </c>
      <c r="E97" s="43"/>
      <c r="F97" s="44"/>
      <c r="G97" s="34">
        <v>84000</v>
      </c>
      <c r="H97" s="34"/>
    </row>
    <row r="98" spans="1:8" ht="18.75" x14ac:dyDescent="0.25">
      <c r="A98" s="37">
        <v>93</v>
      </c>
      <c r="B98" s="33" t="s">
        <v>84</v>
      </c>
      <c r="C98" s="38">
        <v>2000</v>
      </c>
      <c r="D98" s="43">
        <v>42826</v>
      </c>
      <c r="E98" s="43"/>
      <c r="F98" s="44"/>
      <c r="G98" s="34">
        <v>20000</v>
      </c>
      <c r="H98" s="34"/>
    </row>
    <row r="99" spans="1:8" ht="18.75" x14ac:dyDescent="0.25">
      <c r="A99" s="42">
        <v>94</v>
      </c>
      <c r="B99" s="33" t="s">
        <v>85</v>
      </c>
      <c r="C99" s="38">
        <v>3000</v>
      </c>
      <c r="D99" s="43">
        <v>40179</v>
      </c>
      <c r="E99" s="43">
        <v>40574</v>
      </c>
      <c r="F99" s="44"/>
      <c r="G99" s="34">
        <v>266000</v>
      </c>
      <c r="H99" s="34"/>
    </row>
    <row r="100" spans="1:8" ht="18.75" x14ac:dyDescent="0.25">
      <c r="A100" s="37">
        <v>95</v>
      </c>
      <c r="B100" s="33" t="s">
        <v>86</v>
      </c>
      <c r="C100" s="38">
        <v>5000</v>
      </c>
      <c r="D100" s="43">
        <v>40390</v>
      </c>
      <c r="E100" s="43">
        <v>40663</v>
      </c>
      <c r="F100" s="44"/>
      <c r="G100" s="34">
        <v>419000</v>
      </c>
      <c r="H100" s="34"/>
    </row>
    <row r="101" spans="1:8" ht="18.75" x14ac:dyDescent="0.25">
      <c r="A101" s="42">
        <v>96</v>
      </c>
      <c r="B101" s="33" t="s">
        <v>87</v>
      </c>
      <c r="C101" s="38">
        <v>1000</v>
      </c>
      <c r="D101" s="43">
        <v>40543</v>
      </c>
      <c r="E101" s="43"/>
      <c r="F101" s="45"/>
      <c r="G101" s="34">
        <v>86000</v>
      </c>
      <c r="H101" s="34"/>
    </row>
    <row r="102" spans="1:8" ht="18.75" x14ac:dyDescent="0.25">
      <c r="A102" s="37">
        <v>97</v>
      </c>
      <c r="B102" s="33" t="s">
        <v>88</v>
      </c>
      <c r="C102" s="38">
        <v>1000</v>
      </c>
      <c r="D102" s="43">
        <v>38261</v>
      </c>
      <c r="E102" s="43"/>
      <c r="F102" s="44"/>
      <c r="G102" s="34">
        <v>160000</v>
      </c>
      <c r="H102" s="34"/>
    </row>
    <row r="103" spans="1:8" ht="18.75" x14ac:dyDescent="0.25">
      <c r="A103" s="42">
        <v>98</v>
      </c>
      <c r="B103" s="33" t="s">
        <v>89</v>
      </c>
      <c r="C103" s="38">
        <v>2000</v>
      </c>
      <c r="D103" s="43">
        <v>41395</v>
      </c>
      <c r="E103" s="47"/>
      <c r="F103" s="51"/>
      <c r="G103" s="34">
        <v>114000</v>
      </c>
      <c r="H103" s="34"/>
    </row>
    <row r="104" spans="1:8" ht="18.75" x14ac:dyDescent="0.25">
      <c r="A104" s="37">
        <v>99</v>
      </c>
      <c r="B104" s="33" t="s">
        <v>90</v>
      </c>
      <c r="C104" s="38">
        <v>5000</v>
      </c>
      <c r="D104" s="43">
        <v>39083</v>
      </c>
      <c r="E104" s="43">
        <v>41275</v>
      </c>
      <c r="F104" s="45"/>
      <c r="G104" s="34">
        <v>424000</v>
      </c>
      <c r="H104" s="34"/>
    </row>
    <row r="105" spans="1:8" ht="18.75" x14ac:dyDescent="0.25">
      <c r="A105" s="42">
        <v>100</v>
      </c>
      <c r="B105" s="33" t="s">
        <v>91</v>
      </c>
      <c r="C105" s="38">
        <v>2000</v>
      </c>
      <c r="D105" s="43">
        <v>42461</v>
      </c>
      <c r="E105" s="47"/>
      <c r="F105" s="51"/>
      <c r="G105" s="34">
        <v>44000</v>
      </c>
      <c r="H105" s="34"/>
    </row>
    <row r="106" spans="1:8" ht="18.75" x14ac:dyDescent="0.25">
      <c r="A106" s="37">
        <v>101</v>
      </c>
      <c r="B106" s="33" t="s">
        <v>92</v>
      </c>
      <c r="C106" s="38">
        <v>1000</v>
      </c>
      <c r="D106" s="43">
        <v>40179</v>
      </c>
      <c r="E106" s="43"/>
      <c r="F106" s="45"/>
      <c r="G106" s="34">
        <v>96000</v>
      </c>
      <c r="H106" s="34"/>
    </row>
    <row r="107" spans="1:8" ht="18.75" x14ac:dyDescent="0.25">
      <c r="A107" s="42">
        <v>102</v>
      </c>
      <c r="B107" s="57" t="s">
        <v>137</v>
      </c>
      <c r="C107" s="38">
        <v>2000</v>
      </c>
      <c r="D107" s="20">
        <v>43101</v>
      </c>
      <c r="E107" s="43"/>
      <c r="F107" s="45"/>
      <c r="G107" s="34">
        <v>2000</v>
      </c>
      <c r="H107" s="34"/>
    </row>
    <row r="108" spans="1:8" ht="18.75" x14ac:dyDescent="0.25">
      <c r="A108" s="37">
        <v>103</v>
      </c>
      <c r="B108" s="57" t="s">
        <v>93</v>
      </c>
      <c r="C108" s="38">
        <v>2000</v>
      </c>
      <c r="D108" s="20">
        <v>40513</v>
      </c>
      <c r="E108" s="20">
        <v>43101</v>
      </c>
      <c r="F108" s="45"/>
      <c r="G108" s="34">
        <v>138000</v>
      </c>
      <c r="H108" s="34"/>
    </row>
    <row r="109" spans="1:8" ht="18.75" x14ac:dyDescent="0.25">
      <c r="A109" s="42">
        <v>104</v>
      </c>
      <c r="B109" s="33" t="s">
        <v>94</v>
      </c>
      <c r="C109" s="38">
        <v>5000</v>
      </c>
      <c r="D109" s="43">
        <v>41183</v>
      </c>
      <c r="E109" s="43">
        <v>42736</v>
      </c>
      <c r="F109" s="45"/>
      <c r="G109" s="34">
        <v>167000</v>
      </c>
      <c r="H109" s="34"/>
    </row>
    <row r="110" spans="1:8" ht="18.75" x14ac:dyDescent="0.25">
      <c r="A110" s="37">
        <v>105</v>
      </c>
      <c r="B110" s="57" t="s">
        <v>138</v>
      </c>
      <c r="C110" s="30">
        <v>2000</v>
      </c>
      <c r="D110" s="20">
        <v>43101</v>
      </c>
      <c r="E110" s="47"/>
      <c r="F110" s="58"/>
      <c r="G110" s="34">
        <v>2000</v>
      </c>
      <c r="H110" s="34"/>
    </row>
    <row r="111" spans="1:8" ht="18.75" x14ac:dyDescent="0.25">
      <c r="A111" s="42">
        <v>106</v>
      </c>
      <c r="B111" s="33" t="s">
        <v>95</v>
      </c>
      <c r="C111" s="38">
        <v>2000</v>
      </c>
      <c r="D111" s="43">
        <v>41275</v>
      </c>
      <c r="E111" s="47"/>
      <c r="F111" s="51"/>
      <c r="G111" s="34">
        <v>122000</v>
      </c>
      <c r="H111" s="34"/>
    </row>
    <row r="112" spans="1:8" ht="18.75" x14ac:dyDescent="0.25">
      <c r="A112" s="37">
        <v>107</v>
      </c>
      <c r="B112" s="33" t="s">
        <v>96</v>
      </c>
      <c r="C112" s="38">
        <v>2000</v>
      </c>
      <c r="D112" s="43">
        <v>41760</v>
      </c>
      <c r="E112" s="47"/>
      <c r="F112" s="51"/>
      <c r="G112" s="34">
        <v>90000</v>
      </c>
      <c r="H112" s="34"/>
    </row>
    <row r="113" spans="1:8" ht="18.75" x14ac:dyDescent="0.25">
      <c r="A113" s="42">
        <v>108</v>
      </c>
      <c r="B113" s="57" t="s">
        <v>139</v>
      </c>
      <c r="C113" s="30">
        <v>2000</v>
      </c>
      <c r="D113" s="20">
        <v>43101</v>
      </c>
      <c r="E113" s="47"/>
      <c r="F113" s="51"/>
      <c r="G113" s="34">
        <v>2000</v>
      </c>
      <c r="H113" s="34"/>
    </row>
    <row r="114" spans="1:8" ht="18.75" x14ac:dyDescent="0.25">
      <c r="A114" s="37">
        <v>109</v>
      </c>
      <c r="B114" s="33" t="s">
        <v>97</v>
      </c>
      <c r="C114" s="38">
        <v>1000</v>
      </c>
      <c r="D114" s="43">
        <v>40179</v>
      </c>
      <c r="E114" s="43"/>
      <c r="F114" s="51"/>
      <c r="G114" s="34">
        <v>96000</v>
      </c>
      <c r="H114" s="34"/>
    </row>
    <row r="115" spans="1:8" ht="18.75" x14ac:dyDescent="0.25">
      <c r="A115" s="42">
        <v>110</v>
      </c>
      <c r="B115" s="57" t="s">
        <v>140</v>
      </c>
      <c r="C115" s="30">
        <v>2000</v>
      </c>
      <c r="D115" s="20">
        <v>43101</v>
      </c>
      <c r="E115" s="47"/>
      <c r="F115" s="51"/>
      <c r="G115" s="34">
        <v>2000</v>
      </c>
      <c r="H115" s="34"/>
    </row>
    <row r="116" spans="1:8" ht="18.75" x14ac:dyDescent="0.25">
      <c r="A116" s="37">
        <v>111</v>
      </c>
      <c r="B116" s="33" t="s">
        <v>98</v>
      </c>
      <c r="C116" s="38">
        <v>1000</v>
      </c>
      <c r="D116" s="43">
        <v>42767</v>
      </c>
      <c r="E116" s="47"/>
      <c r="F116" s="51"/>
      <c r="G116" s="34">
        <v>12000</v>
      </c>
      <c r="H116" s="34"/>
    </row>
    <row r="117" spans="1:8" ht="18.75" x14ac:dyDescent="0.25">
      <c r="A117" s="42">
        <v>112</v>
      </c>
      <c r="B117" s="33" t="s">
        <v>99</v>
      </c>
      <c r="C117" s="38">
        <v>2000</v>
      </c>
      <c r="D117" s="43">
        <v>41395</v>
      </c>
      <c r="E117" s="47"/>
      <c r="F117" s="51"/>
      <c r="G117" s="34">
        <v>98000</v>
      </c>
      <c r="H117" s="34"/>
    </row>
    <row r="118" spans="1:8" ht="18.75" x14ac:dyDescent="0.25">
      <c r="A118" s="37">
        <v>113</v>
      </c>
      <c r="B118" s="33" t="s">
        <v>100</v>
      </c>
      <c r="C118" s="38">
        <v>2000</v>
      </c>
      <c r="D118" s="43" t="s">
        <v>30</v>
      </c>
      <c r="E118" s="43"/>
      <c r="F118" s="44"/>
      <c r="G118" s="34">
        <v>72000</v>
      </c>
      <c r="H118" s="34"/>
    </row>
    <row r="119" spans="1:8" ht="18.75" x14ac:dyDescent="0.25">
      <c r="A119" s="42">
        <v>114</v>
      </c>
      <c r="B119" s="33" t="s">
        <v>101</v>
      </c>
      <c r="C119" s="38">
        <v>10000</v>
      </c>
      <c r="D119" s="43">
        <v>42826</v>
      </c>
      <c r="E119" s="43"/>
      <c r="F119" s="44"/>
      <c r="G119" s="34">
        <v>100000</v>
      </c>
      <c r="H119" s="34"/>
    </row>
    <row r="120" spans="1:8" ht="18.75" x14ac:dyDescent="0.25">
      <c r="A120" s="37">
        <v>115</v>
      </c>
      <c r="B120" s="33" t="s">
        <v>102</v>
      </c>
      <c r="C120" s="38">
        <v>1000</v>
      </c>
      <c r="D120" s="43">
        <v>40390</v>
      </c>
      <c r="E120" s="43"/>
      <c r="F120" s="45"/>
      <c r="G120" s="34">
        <v>91000</v>
      </c>
      <c r="H120" s="34"/>
    </row>
    <row r="121" spans="1:8" ht="18.75" x14ac:dyDescent="0.25">
      <c r="A121" s="42">
        <v>116</v>
      </c>
      <c r="B121" s="33" t="s">
        <v>103</v>
      </c>
      <c r="C121" s="38">
        <v>5000</v>
      </c>
      <c r="D121" s="43">
        <v>42887</v>
      </c>
      <c r="E121" s="43"/>
      <c r="F121" s="45"/>
      <c r="G121" s="34">
        <v>40000</v>
      </c>
      <c r="H121" s="34"/>
    </row>
    <row r="122" spans="1:8" ht="19.5" customHeight="1" thickBot="1" x14ac:dyDescent="0.3">
      <c r="A122" s="258" t="s">
        <v>113</v>
      </c>
      <c r="B122" s="259"/>
      <c r="C122" s="259"/>
      <c r="D122" s="259"/>
      <c r="E122" s="259"/>
      <c r="F122" s="260"/>
      <c r="G122" s="53">
        <f>SUM(G6:G121)</f>
        <v>19817000</v>
      </c>
      <c r="H122" s="53"/>
    </row>
    <row r="123" spans="1:8" ht="15.75" thickTop="1" x14ac:dyDescent="0.25"/>
  </sheetData>
  <mergeCells count="2">
    <mergeCell ref="A122:F122"/>
    <mergeCell ref="A2:H2"/>
  </mergeCells>
  <dataValidations count="1">
    <dataValidation type="list" allowBlank="1" showInputMessage="1" showErrorMessage="1" sqref="C6:C121" xr:uid="{00000000-0002-0000-0300-000000000000}">
      <formula1>"1000,2000,3000,4000,5000,6000,7000,8000,9000,10000,15000,20000,25000,30000,40000,45000,50000"</formula1>
    </dataValidation>
  </dataValidations>
  <pageMargins left="0.31496062992125984" right="0.11811023622047245" top="0.74803149606299213" bottom="0.7480314960629921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Remboursement Mens</vt:lpstr>
      <vt:lpstr>DEC 17</vt:lpstr>
      <vt:lpstr>DO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LouReeD</cp:lastModifiedBy>
  <cp:lastPrinted>2018-01-11T14:05:25Z</cp:lastPrinted>
  <dcterms:created xsi:type="dcterms:W3CDTF">2017-11-23T12:56:00Z</dcterms:created>
  <dcterms:modified xsi:type="dcterms:W3CDTF">2020-02-02T18:09:38Z</dcterms:modified>
</cp:coreProperties>
</file>