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F5BAD6F7-06D6-4015-8937-BE748ADE53F1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Onglet 1" sheetId="1" r:id="rId1"/>
    <sheet name="Onglet 2" sheetId="2" r:id="rId2"/>
  </sheets>
  <definedNames>
    <definedName name="ACTIVITE">#REF!</definedName>
    <definedName name="INTERVENANT">#REF!</definedName>
    <definedName name="JOUR">#REF!</definedName>
    <definedName name="SITE">#REF!</definedName>
    <definedName name="STATU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2" i="2"/>
  <c r="E3" i="1"/>
  <c r="E4" i="1"/>
  <c r="E5" i="1"/>
  <c r="E2" i="1"/>
</calcChain>
</file>

<file path=xl/sharedStrings.xml><?xml version="1.0" encoding="utf-8"?>
<sst xmlns="http://schemas.openxmlformats.org/spreadsheetml/2006/main" count="9" uniqueCount="8">
  <si>
    <t>Activité</t>
  </si>
  <si>
    <t>H début</t>
  </si>
  <si>
    <t>H fin</t>
  </si>
  <si>
    <t>quantité de cours</t>
  </si>
  <si>
    <t>Nrh</t>
  </si>
  <si>
    <t>(C2-B2)*D2</t>
  </si>
  <si>
    <t>SOMME.SI(C1:C2000;"Gym d'entretien";N1:N2000)</t>
  </si>
  <si>
    <t>Total sur les 2000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</si>
</sst>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:ss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ont>
        <b/>
        <i val="0"/>
        <color rgb="FFFF0000"/>
      </font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[h]:mm:ss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D6CB50-260D-4869-98C6-71E08F5884A6}" name="Tableau1" displayName="Tableau1" ref="A1:E5" totalsRowShown="0" headerRowDxfId="2" headerRowBorderDxfId="9" tableBorderDxfId="10" totalsRowBorderDxfId="8">
  <autoFilter ref="A1:E5" xr:uid="{1ED6CB50-260D-4869-98C6-71E08F5884A6}"/>
  <tableColumns count="5">
    <tableColumn id="1" xr3:uid="{53C095BD-FDF7-477C-9217-C54C85DEBB8B}" name="Activité" dataDxfId="7"/>
    <tableColumn id="2" xr3:uid="{18359145-D6A8-46F7-9DCA-EB98AE826656}" name="H début" dataDxfId="6"/>
    <tableColumn id="3" xr3:uid="{5098D0A5-9928-4353-ADD2-E97557977921}" name="H fin" dataDxfId="5"/>
    <tableColumn id="4" xr3:uid="{F9C1DF11-9CCF-41DC-B8D2-D21A51DF9710}" name="quantité de cours" dataDxfId="4"/>
    <tableColumn id="5" xr3:uid="{FCFD60ED-F91C-4CF1-B1AD-DF0DA8CC228C}" name="Nrh" dataDxfId="3">
      <calculatedColumnFormula>(C2-B2)*D2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workbookViewId="0">
      <selection sqref="A1:E5"/>
    </sheetView>
  </sheetViews>
  <sheetFormatPr baseColWidth="10" defaultRowHeight="15" x14ac:dyDescent="0.25"/>
  <cols>
    <col min="1" max="2" width="14.85546875" style="3" customWidth="1"/>
    <col min="3" max="3" width="11.42578125" style="3"/>
    <col min="4" max="4" width="18.5703125" style="3" customWidth="1"/>
    <col min="5" max="16384" width="11.42578125" style="3"/>
  </cols>
  <sheetData>
    <row r="1" spans="1:9" ht="30" x14ac:dyDescent="0.25">
      <c r="A1" s="13" t="s">
        <v>0</v>
      </c>
      <c r="B1" s="14" t="s">
        <v>1</v>
      </c>
      <c r="C1" s="14" t="s">
        <v>2</v>
      </c>
      <c r="D1" s="15" t="s">
        <v>3</v>
      </c>
      <c r="E1" s="16" t="s">
        <v>4</v>
      </c>
    </row>
    <row r="2" spans="1:9" ht="13.9" customHeight="1" x14ac:dyDescent="0.25">
      <c r="A2" s="11">
        <v>1</v>
      </c>
      <c r="B2" s="2">
        <v>0.4375</v>
      </c>
      <c r="C2" s="2">
        <v>0.5</v>
      </c>
      <c r="D2" s="6">
        <v>12</v>
      </c>
      <c r="E2" s="12">
        <f>(C2-B2)*D2</f>
        <v>0.75</v>
      </c>
      <c r="F2" s="4" t="s">
        <v>5</v>
      </c>
      <c r="G2" s="5"/>
      <c r="I2" s="5"/>
    </row>
    <row r="3" spans="1:9" x14ac:dyDescent="0.25">
      <c r="A3" s="10">
        <v>1</v>
      </c>
      <c r="B3" s="9">
        <v>0.58333333333333337</v>
      </c>
      <c r="C3" s="9">
        <v>0.625</v>
      </c>
      <c r="D3" s="7">
        <v>5</v>
      </c>
      <c r="E3" s="12">
        <f t="shared" ref="E3:E5" si="0">(C3-B3)*D3</f>
        <v>0.20833333333333315</v>
      </c>
    </row>
    <row r="4" spans="1:9" x14ac:dyDescent="0.25">
      <c r="A4" s="10">
        <v>2</v>
      </c>
      <c r="B4" s="9">
        <v>0.41666666666666669</v>
      </c>
      <c r="C4" s="9">
        <v>0.47916666666666669</v>
      </c>
      <c r="D4" s="7">
        <v>3</v>
      </c>
      <c r="E4" s="12">
        <f t="shared" si="0"/>
        <v>0.1875</v>
      </c>
    </row>
    <row r="5" spans="1:9" x14ac:dyDescent="0.25">
      <c r="A5" s="17">
        <v>1</v>
      </c>
      <c r="B5" s="18">
        <v>0.41666666666666669</v>
      </c>
      <c r="C5" s="18">
        <v>0.47916666666666669</v>
      </c>
      <c r="D5" s="19">
        <v>3</v>
      </c>
      <c r="E5" s="20">
        <f t="shared" si="0"/>
        <v>0.1875</v>
      </c>
    </row>
    <row r="13" spans="1:9" x14ac:dyDescent="0.25">
      <c r="G13" s="3" t="s">
        <v>6</v>
      </c>
    </row>
  </sheetData>
  <conditionalFormatting sqref="D2">
    <cfRule type="cellIs" dxfId="1" priority="8" operator="equal">
      <formula>"R"</formula>
    </cfRule>
    <cfRule type="cellIs" dxfId="0" priority="9" operator="equal">
      <formula>1</formula>
    </cfRule>
  </conditionalFormatting>
  <dataValidations count="1">
    <dataValidation type="list" allowBlank="1" showInputMessage="1" showErrorMessage="1" sqref="A2" xr:uid="{00000000-0002-0000-0000-000000000000}">
      <formula1>ACTIVITE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"/>
  <sheetViews>
    <sheetView tabSelected="1" workbookViewId="0">
      <selection activeCell="B2" sqref="B2:B9"/>
    </sheetView>
  </sheetViews>
  <sheetFormatPr baseColWidth="10" defaultRowHeight="15" x14ac:dyDescent="0.25"/>
  <cols>
    <col min="1" max="1" width="17.7109375" customWidth="1"/>
    <col min="2" max="2" width="22" bestFit="1" customWidth="1"/>
  </cols>
  <sheetData>
    <row r="1" spans="1:2" x14ac:dyDescent="0.25">
      <c r="A1" s="7" t="s">
        <v>0</v>
      </c>
      <c r="B1" s="7" t="s">
        <v>7</v>
      </c>
    </row>
    <row r="2" spans="1:2" x14ac:dyDescent="0.25">
      <c r="A2" s="1">
        <v>1</v>
      </c>
      <c r="B2" s="8">
        <f>SUMIF(Tableau1[Activité],A2,Tableau1[Nrh])</f>
        <v>1.145833333333333</v>
      </c>
    </row>
    <row r="3" spans="1:2" x14ac:dyDescent="0.25">
      <c r="A3" s="1">
        <v>2</v>
      </c>
      <c r="B3" s="8">
        <f>SUMIF(Tableau1[Activité],A3,Tableau1[Nrh])</f>
        <v>0.1875</v>
      </c>
    </row>
    <row r="4" spans="1:2" x14ac:dyDescent="0.25">
      <c r="A4" s="1">
        <v>3</v>
      </c>
      <c r="B4" s="8">
        <f>SUMIF(Tableau1[Activité],A4,Tableau1[Nrh])</f>
        <v>0</v>
      </c>
    </row>
    <row r="5" spans="1:2" x14ac:dyDescent="0.25">
      <c r="A5" s="1">
        <v>4</v>
      </c>
      <c r="B5" s="8">
        <f>SUMIF(Tableau1[Activité],A5,Tableau1[Nrh])</f>
        <v>0</v>
      </c>
    </row>
    <row r="6" spans="1:2" x14ac:dyDescent="0.25">
      <c r="A6" s="1">
        <v>5</v>
      </c>
      <c r="B6" s="8">
        <f>SUMIF(Tableau1[Activité],A6,Tableau1[Nrh])</f>
        <v>0</v>
      </c>
    </row>
    <row r="7" spans="1:2" x14ac:dyDescent="0.25">
      <c r="A7" s="1">
        <v>6</v>
      </c>
      <c r="B7" s="8">
        <f>SUMIF(Tableau1[Activité],A7,Tableau1[Nrh])</f>
        <v>0</v>
      </c>
    </row>
    <row r="8" spans="1:2" x14ac:dyDescent="0.25">
      <c r="A8" s="1">
        <v>7</v>
      </c>
      <c r="B8" s="8">
        <f>SUMIF(Tableau1[Activité],A8,Tableau1[Nrh])</f>
        <v>0</v>
      </c>
    </row>
    <row r="9" spans="1:2" x14ac:dyDescent="0.25">
      <c r="A9" s="1">
        <v>8</v>
      </c>
      <c r="B9" s="8">
        <f>SUMIF(Tableau1[Activité],A9,Tableau1[Nrh])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THUILLIEZ Julien</dc:creator>
  <cp:lastModifiedBy>LouReeD</cp:lastModifiedBy>
  <dcterms:created xsi:type="dcterms:W3CDTF">2026-02-03T11:59:37Z</dcterms:created>
  <dcterms:modified xsi:type="dcterms:W3CDTF">2026-02-03T12:45:47Z</dcterms:modified>
</cp:coreProperties>
</file>