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1A3AF645-5D3A-4273-AAD1-A84CC5C53394}" xr6:coauthVersionLast="47" xr6:coauthVersionMax="47" xr10:uidLastSave="{00000000-0000-0000-0000-000000000000}"/>
  <bookViews>
    <workbookView xWindow="-120" yWindow="-120" windowWidth="24240" windowHeight="13020" xr2:uid="{7CFDFE0E-871A-42F0-ABB8-57532C78ED86}"/>
  </bookViews>
  <sheets>
    <sheet name="Anniversair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4" i="1" l="1"/>
  <c r="C30" i="1"/>
  <c r="C36" i="1"/>
  <c r="C5" i="1"/>
  <c r="C35" i="1"/>
  <c r="C20" i="1"/>
  <c r="C33" i="1"/>
  <c r="C16" i="1"/>
  <c r="C17" i="1"/>
  <c r="C32" i="1"/>
  <c r="C18" i="1"/>
  <c r="C21" i="1"/>
  <c r="C29" i="1"/>
  <c r="C25" i="1"/>
  <c r="C23" i="1"/>
  <c r="C27" i="1"/>
  <c r="C14" i="1"/>
  <c r="C10" i="1"/>
  <c r="C11" i="1"/>
  <c r="C26" i="1"/>
  <c r="C15" i="1"/>
  <c r="C28" i="1"/>
  <c r="C24" i="1"/>
  <c r="C3" i="1"/>
  <c r="C6" i="1"/>
  <c r="C2" i="1"/>
  <c r="C9" i="1"/>
  <c r="C8" i="1"/>
  <c r="C13" i="1"/>
  <c r="C31" i="1"/>
  <c r="C19" i="1"/>
  <c r="C7" i="1"/>
  <c r="C22" i="1"/>
  <c r="C12" i="1"/>
  <c r="C4" i="1"/>
  <c r="E19" i="1" l="1" a="1"/>
  <c r="E19" i="1" s="1"/>
  <c r="F19" i="1" s="1"/>
  <c r="E23" i="1" a="1"/>
  <c r="E23" i="1" s="1"/>
  <c r="F23" i="1" s="1"/>
  <c r="E22" i="1" a="1"/>
  <c r="E22" i="1" s="1"/>
  <c r="F22" i="1" s="1"/>
  <c r="E26" i="1" a="1"/>
  <c r="E26" i="1" s="1"/>
  <c r="F26" i="1" s="1"/>
  <c r="E25" i="1" a="1"/>
  <c r="E25" i="1" s="1"/>
  <c r="F25" i="1" s="1"/>
  <c r="E21" i="1" a="1"/>
  <c r="E21" i="1" s="1"/>
  <c r="F21" i="1" s="1"/>
  <c r="E20" i="1" a="1"/>
  <c r="E20" i="1" s="1"/>
  <c r="F20" i="1" s="1"/>
  <c r="E24" i="1" a="1"/>
  <c r="E24" i="1" s="1"/>
  <c r="F24" i="1" s="1"/>
  <c r="E27" i="1" a="1"/>
  <c r="E27" i="1" s="1"/>
  <c r="F27" i="1" s="1"/>
  <c r="E2" i="1" a="1"/>
  <c r="E2" i="1" s="1"/>
  <c r="F2" i="1" s="1"/>
  <c r="E17" i="1" a="1"/>
  <c r="E17" i="1" s="1"/>
  <c r="F17" i="1" s="1"/>
  <c r="E9" i="1" a="1"/>
  <c r="E9" i="1" s="1"/>
  <c r="F9" i="1" s="1"/>
  <c r="E5" i="1" a="1"/>
  <c r="E5" i="1" s="1"/>
  <c r="F5" i="1" s="1"/>
  <c r="E14" i="1" a="1"/>
  <c r="E14" i="1" s="1"/>
  <c r="F14" i="1" s="1"/>
  <c r="E13" i="1" a="1"/>
  <c r="E13" i="1" s="1"/>
  <c r="F13" i="1" s="1"/>
  <c r="E18" i="1" a="1"/>
  <c r="E18" i="1" s="1"/>
  <c r="F18" i="1" s="1"/>
  <c r="E16" i="1" a="1"/>
  <c r="E16" i="1" s="1"/>
  <c r="F16" i="1" s="1"/>
  <c r="E8" i="1" a="1"/>
  <c r="E8" i="1" s="1"/>
  <c r="F8" i="1" s="1"/>
  <c r="E4" i="1" a="1"/>
  <c r="E4" i="1" s="1"/>
  <c r="F4" i="1" s="1"/>
  <c r="E10" i="1" a="1"/>
  <c r="E10" i="1" s="1"/>
  <c r="F10" i="1" s="1"/>
  <c r="E12" i="1" a="1"/>
  <c r="E12" i="1" s="1"/>
  <c r="F12" i="1" s="1"/>
  <c r="E11" i="1" a="1"/>
  <c r="E11" i="1" s="1"/>
  <c r="F11" i="1" s="1"/>
  <c r="E3" i="1" a="1"/>
  <c r="E3" i="1" s="1"/>
  <c r="F3" i="1" s="1"/>
  <c r="E15" i="1" a="1"/>
  <c r="E15" i="1" s="1"/>
  <c r="F15" i="1" s="1"/>
  <c r="E7" i="1" a="1"/>
  <c r="E7" i="1" s="1"/>
  <c r="F7" i="1" s="1"/>
  <c r="E6" i="1" a="1"/>
  <c r="E6" i="1" s="1"/>
  <c r="F6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<sst xmlns="http://schemas.openxmlformats.org/spreadsheetml/2006/main" count="48" uniqueCount="48">
  <si>
    <t>Nom Prénom 35</t>
  </si>
  <si>
    <t>Nom Prénom 34</t>
  </si>
  <si>
    <t>Nom Prénom 33</t>
  </si>
  <si>
    <t>Nom Prénom 32</t>
  </si>
  <si>
    <t>Nom Prénom 31</t>
  </si>
  <si>
    <t>Nom Prénom 30</t>
  </si>
  <si>
    <t>Nom Prénom 29</t>
  </si>
  <si>
    <t>Nom Prénom 28</t>
  </si>
  <si>
    <t>Nom Prénom 27</t>
  </si>
  <si>
    <t>Nom Prénom 26</t>
  </si>
  <si>
    <t>Nom Prénom 25</t>
  </si>
  <si>
    <t>Nom Prénom 24</t>
  </si>
  <si>
    <t>Nom Prénom 23</t>
  </si>
  <si>
    <t>Nom Prénom 22</t>
  </si>
  <si>
    <t>Nom Prénom 21</t>
  </si>
  <si>
    <t>Nom Prénom 20</t>
  </si>
  <si>
    <t>Nom Prénom 19</t>
  </si>
  <si>
    <t>Nom Prénom 18</t>
  </si>
  <si>
    <t>Nom Prénom 17</t>
  </si>
  <si>
    <t>Nom Prénom 16</t>
  </si>
  <si>
    <t>Nom Prénom 15</t>
  </si>
  <si>
    <t>Nom Prénom 14</t>
  </si>
  <si>
    <t>Nom Prénom 13</t>
  </si>
  <si>
    <t>Nom Prénom 12</t>
  </si>
  <si>
    <t>Nom Prénom 11</t>
  </si>
  <si>
    <t>Nom Prénom 10</t>
  </si>
  <si>
    <t>Nom Prénom 9</t>
  </si>
  <si>
    <t>Nom Prénom 8</t>
  </si>
  <si>
    <t>Nom Prénom 7</t>
  </si>
  <si>
    <t>Nom Prénom 6</t>
  </si>
  <si>
    <t>Nom Prénom 5</t>
  </si>
  <si>
    <t>Nom Prénom 4</t>
  </si>
  <si>
    <t>Nom Prénom 3</t>
  </si>
  <si>
    <t>Nom Prénom 2</t>
  </si>
  <si>
    <t>Nom Prénom 1</t>
  </si>
  <si>
    <t>Alerte anniversaire</t>
  </si>
  <si>
    <t>Noms</t>
  </si>
  <si>
    <t>Dates</t>
  </si>
  <si>
    <t>Anniv</t>
  </si>
  <si>
    <t>Anniversaire le</t>
  </si>
  <si>
    <t>Tolérance de recherche</t>
  </si>
  <si>
    <t>jours</t>
  </si>
  <si>
    <t>rouge</t>
  </si>
  <si>
    <t>c'est aujourd'hui !</t>
  </si>
  <si>
    <t>orange</t>
  </si>
  <si>
    <t>c'est à un tier de jours de la tolérance</t>
  </si>
  <si>
    <t>sans couleur</t>
  </si>
  <si>
    <t>c'est dans la période de la tolérance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</si>
</sst>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/>
    <xf numFmtId="0" fontId="0" fillId="0" borderId="1" xfId="0" applyBorder="1"/>
    <xf numFmtId="14" fontId="0" fillId="0" borderId="3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14" fontId="0" fillId="0" borderId="7" xfId="0" applyNumberFormat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0" fillId="0" borderId="2" xfId="0" applyNumberFormat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</cellXfs>
  <cellStyles count="1">
    <cellStyle name="Normal" xfId="0" builtinId="0"/>
  </cellStyles>
  <dxfs count="12">
    <dxf>
      <fill>
        <patternFill>
          <bgColor rgb="FFFFC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rgb="FFFFFF00"/>
      </font>
      <fill>
        <patternFill>
          <bgColor rgb="FFFF0000"/>
        </patternFill>
      </fill>
    </dxf>
    <dxf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904D426-B624-4AE1-9C69-0CA29A314DF5}" name="_T" displayName="_T" ref="A1:C36" totalsRowShown="0">
  <autoFilter ref="A1:C36" xr:uid="{E4F62ADD-A7D3-40E5-9420-88355EB8F744}"/>
  <sortState xmlns:xlrd2="http://schemas.microsoft.com/office/spreadsheetml/2017/richdata2" ref="A2:C36">
    <sortCondition ref="B1:B36"/>
  </sortState>
  <tableColumns count="3">
    <tableColumn id="1" xr3:uid="{A838DCEF-AC6E-4C06-8A04-A4448D58895A}" name="Noms"/>
    <tableColumn id="2" xr3:uid="{DDC76A6E-2B1D-4A3B-8825-1C9C009E849A}" name="Dates" dataDxfId="11"/>
    <tableColumn id="3" xr3:uid="{14AB2C6D-314A-4FC2-A46D-C94FAC916D4B}" name="Anniv" dataDxfId="10">
      <calculatedColumnFormula>IF(DATE(YEAR(TODAY()),MONTH(_T[[#This Row],[Dates]]),DAY(_T[[#This Row],[Dates]]))&lt;TODAY(),DATE(YEAR(TODAY())+1,MONTH(_T[[#This Row],[Dates]]),DAY(_T[[#This Row],[Dates]])),DATE(YEAR(TODAY()),MONTH(_T[[#This Row],[Dates]]),DAY(_T[[#This Row],[Dates]])))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67F5A20-18C8-4A2F-9AF6-2A5486F4BBB3}" name="Tableau2" displayName="Tableau2" ref="E1:F27" totalsRowShown="0" headerRowDxfId="9" headerRowBorderDxfId="8" tableBorderDxfId="7" totalsRowBorderDxfId="6">
  <autoFilter ref="E1:F27" xr:uid="{967F5A20-18C8-4A2F-9AF6-2A5486F4BBB3}"/>
  <tableColumns count="2">
    <tableColumn id="1" xr3:uid="{EF6ECECF-B7D3-45B9-B80A-BA30A796C7ED}" name="Alerte anniversaire" dataDxfId="5">
      <calculatedColumnFormula array="1">IFERROR(INDEX(_T[Noms],MATCH(SMALL(IF((ISNUMBER(_T[Anniv]))*(_T[Anniv]&gt;=TODAY())*(_T[Anniv]&lt;=TODAY()+$I$1),_T[Anniv]+ROW(_T[Anniv])/10^10),ROW()-1),_T[Anniv]+ROW(_T[Anniv])/10^10,0)),"---")</calculatedColumnFormula>
    </tableColumn>
    <tableColumn id="2" xr3:uid="{A069EE2C-02ED-4832-B23F-135A3B78216E}" name="Anniversaire le" dataDxfId="4">
      <calculatedColumnFormula>IFERROR(VLOOKUP(E2,_T[],3,0),"-")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C76274-26F0-4E16-B8C6-7538C791E29A}">
  <dimension ref="A1:K36"/>
  <sheetViews>
    <sheetView tabSelected="1" workbookViewId="0">
      <pane xSplit="6" ySplit="1" topLeftCell="G2" activePane="bottomRight" state="frozen"/>
      <selection pane="topRight" activeCell="G1" sqref="G1"/>
      <selection pane="bottomLeft" activeCell="A2" sqref="A2"/>
      <selection pane="bottomRight" activeCell="I2" sqref="I2"/>
    </sheetView>
  </sheetViews>
  <sheetFormatPr baseColWidth="10" defaultRowHeight="15" x14ac:dyDescent="0.25"/>
  <cols>
    <col min="1" max="1" width="15.140625" bestFit="1" customWidth="1"/>
    <col min="2" max="3" width="10.7109375" bestFit="1" customWidth="1"/>
    <col min="5" max="5" width="43.140625" customWidth="1"/>
    <col min="6" max="6" width="16.5703125" customWidth="1"/>
    <col min="8" max="8" width="22" bestFit="1" customWidth="1"/>
    <col min="9" max="9" width="4.140625" customWidth="1"/>
    <col min="10" max="10" width="12" bestFit="1" customWidth="1"/>
    <col min="11" max="11" width="34.42578125" bestFit="1" customWidth="1"/>
  </cols>
  <sheetData>
    <row r="1" spans="1:11" x14ac:dyDescent="0.25">
      <c r="A1" t="s">
        <v>36</v>
      </c>
      <c r="B1" t="s">
        <v>37</v>
      </c>
      <c r="C1" t="s">
        <v>38</v>
      </c>
      <c r="E1" s="4" t="s">
        <v>35</v>
      </c>
      <c r="F1" s="5" t="s">
        <v>39</v>
      </c>
      <c r="H1" s="9" t="s">
        <v>40</v>
      </c>
      <c r="I1" s="11">
        <v>30</v>
      </c>
      <c r="J1" s="10" t="s">
        <v>41</v>
      </c>
    </row>
    <row r="2" spans="1:11" x14ac:dyDescent="0.25">
      <c r="A2" t="s">
        <v>7</v>
      </c>
      <c r="B2" s="1">
        <v>16318</v>
      </c>
      <c r="C2" s="1">
        <f ca="1">IF(DATE(YEAR(TODAY()),MONTH(_T[[#This Row],[Dates]]),DAY(_T[[#This Row],[Dates]]))&lt;TODAY(),DATE(YEAR(TODAY())+1,MONTH(_T[[#This Row],[Dates]]),DAY(_T[[#This Row],[Dates]])),DATE(YEAR(TODAY()),MONTH(_T[[#This Row],[Dates]]),DAY(_T[[#This Row],[Dates]])))</f>
        <v>46268</v>
      </c>
      <c r="E2" s="7" t="str" cm="1">
        <f t="array" aca="1" ref="E2" ca="1">IFERROR(INDEX(_T[Noms],MATCH(SMALL(IF((ISNUMBER(_T[Anniv]))*(_T[Anniv]&gt;=TODAY())*(_T[Anniv]&lt;=TODAY()+$I$1),_T[Anniv]+ROW(_T[Anniv])/10^10),ROW()-1),_T[Anniv]+ROW(_T[Anniv])/10^10,0)),"---")</f>
        <v>Nom Prénom 20</v>
      </c>
      <c r="F2" s="3">
        <f ca="1">IFERROR(VLOOKUP(E2,_T[],3,0),"-")</f>
        <v>45978</v>
      </c>
    </row>
    <row r="3" spans="1:11" x14ac:dyDescent="0.25">
      <c r="A3" t="s">
        <v>6</v>
      </c>
      <c r="B3" s="1">
        <v>17752</v>
      </c>
      <c r="C3" s="1">
        <f ca="1">IF(DATE(YEAR(TODAY()),MONTH(_T[[#This Row],[Dates]]),DAY(_T[[#This Row],[Dates]]))&lt;TODAY(),DATE(YEAR(TODAY())+1,MONTH(_T[[#This Row],[Dates]]),DAY(_T[[#This Row],[Dates]])),DATE(YEAR(TODAY()),MONTH(_T[[#This Row],[Dates]]),DAY(_T[[#This Row],[Dates]])))</f>
        <v>46241</v>
      </c>
      <c r="E3" s="7" t="str" cm="1">
        <f t="array" aca="1" ref="E3" ca="1">IFERROR(INDEX(_T[Noms],MATCH(SMALL(IF((ISNUMBER(_T[Anniv]))*(_T[Anniv]&gt;=TODAY())*(_T[Anniv]&lt;=TODAY()+$I$1),_T[Anniv]+ROW(_T[Anniv])/10^10),ROW()-1),_T[Anniv]+ROW(_T[Anniv])/10^10,0)),"---")</f>
        <v>Nom Prénom 25</v>
      </c>
      <c r="F3" s="3">
        <f ca="1">IFERROR(VLOOKUP(E3,_T[],3,0),"-")</f>
        <v>45982</v>
      </c>
      <c r="J3" s="2" t="s">
        <v>42</v>
      </c>
      <c r="K3" s="2" t="s">
        <v>43</v>
      </c>
    </row>
    <row r="4" spans="1:11" x14ac:dyDescent="0.25">
      <c r="A4" t="s">
        <v>24</v>
      </c>
      <c r="B4" s="1">
        <v>18971</v>
      </c>
      <c r="C4" s="1">
        <f ca="1">IF(DATE(YEAR(TODAY()),MONTH(_T[[#This Row],[Dates]]),DAY(_T[[#This Row],[Dates]]))&lt;TODAY(),DATE(YEAR(TODAY())+1,MONTH(_T[[#This Row],[Dates]]),DAY(_T[[#This Row],[Dates]])),DATE(YEAR(TODAY()),MONTH(_T[[#This Row],[Dates]]),DAY(_T[[#This Row],[Dates]])))</f>
        <v>46000</v>
      </c>
      <c r="E4" s="7" t="str" cm="1">
        <f t="array" aca="1" ref="E4" ca="1">IFERROR(INDEX(_T[Noms],MATCH(SMALL(IF((ISNUMBER(_T[Anniv]))*(_T[Anniv]&gt;=TODAY())*(_T[Anniv]&lt;=TODAY()+$I$1),_T[Anniv]+ROW(_T[Anniv])/10^10),ROW()-1),_T[Anniv]+ROW(_T[Anniv])/10^10,0)),"---")</f>
        <v>Nom Prénom 2</v>
      </c>
      <c r="F4" s="3">
        <f ca="1">IFERROR(VLOOKUP(E4,_T[],3,0),"-")</f>
        <v>45991</v>
      </c>
      <c r="J4" s="2" t="s">
        <v>44</v>
      </c>
      <c r="K4" s="2" t="s">
        <v>45</v>
      </c>
    </row>
    <row r="5" spans="1:11" x14ac:dyDescent="0.25">
      <c r="A5" t="s">
        <v>23</v>
      </c>
      <c r="B5" s="1">
        <v>19397</v>
      </c>
      <c r="C5" s="1">
        <f ca="1">IF(DATE(YEAR(TODAY()),MONTH(_T[[#This Row],[Dates]]),DAY(_T[[#This Row],[Dates]]))&lt;TODAY(),DATE(YEAR(TODAY())+1,MONTH(_T[[#This Row],[Dates]]),DAY(_T[[#This Row],[Dates]])),DATE(YEAR(TODAY()),MONTH(_T[[#This Row],[Dates]]),DAY(_T[[#This Row],[Dates]])))</f>
        <v>46060</v>
      </c>
      <c r="E5" s="7" t="str" cm="1">
        <f t="array" aca="1" ref="E5" ca="1">IFERROR(INDEX(_T[Noms],MATCH(SMALL(IF((ISNUMBER(_T[Anniv]))*(_T[Anniv]&gt;=TODAY())*(_T[Anniv]&lt;=TODAY()+$I$1),_T[Anniv]+ROW(_T[Anniv])/10^10),ROW()-1),_T[Anniv]+ROW(_T[Anniv])/10^10,0)),"---")</f>
        <v>Nom Prénom 11</v>
      </c>
      <c r="F5" s="3">
        <f ca="1">IFERROR(VLOOKUP(E5,_T[],3,0),"-")</f>
        <v>46000</v>
      </c>
      <c r="J5" s="2" t="s">
        <v>46</v>
      </c>
      <c r="K5" s="2" t="s">
        <v>47</v>
      </c>
    </row>
    <row r="6" spans="1:11" x14ac:dyDescent="0.25">
      <c r="A6" t="s">
        <v>11</v>
      </c>
      <c r="B6" s="1">
        <v>19600</v>
      </c>
      <c r="C6" s="1">
        <f ca="1">IF(DATE(YEAR(TODAY()),MONTH(_T[[#This Row],[Dates]]),DAY(_T[[#This Row],[Dates]]))&lt;TODAY(),DATE(YEAR(TODAY())+1,MONTH(_T[[#This Row],[Dates]]),DAY(_T[[#This Row],[Dates]])),DATE(YEAR(TODAY()),MONTH(_T[[#This Row],[Dates]]),DAY(_T[[#This Row],[Dates]])))</f>
        <v>46263</v>
      </c>
      <c r="E6" s="7" t="str" cm="1">
        <f t="array" aca="1" ref="E6" ca="1">IFERROR(INDEX(_T[Noms],MATCH(SMALL(IF((ISNUMBER(_T[Anniv]))*(_T[Anniv]&gt;=TODAY())*(_T[Anniv]&lt;=TODAY()+$I$1),_T[Anniv]+ROW(_T[Anniv])/10^10),ROW()-1),_T[Anniv]+ROW(_T[Anniv])/10^10,0)),"---")</f>
        <v>---</v>
      </c>
      <c r="F6" s="3" t="str">
        <f ca="1">IFERROR(VLOOKUP(E6,_T[],3,0),"-")</f>
        <v>-</v>
      </c>
    </row>
    <row r="7" spans="1:11" x14ac:dyDescent="0.25">
      <c r="A7" t="s">
        <v>15</v>
      </c>
      <c r="B7" s="1">
        <v>19680</v>
      </c>
      <c r="C7" s="1">
        <f ca="1">IF(DATE(YEAR(TODAY()),MONTH(_T[[#This Row],[Dates]]),DAY(_T[[#This Row],[Dates]]))&lt;TODAY(),DATE(YEAR(TODAY())+1,MONTH(_T[[#This Row],[Dates]]),DAY(_T[[#This Row],[Dates]])),DATE(YEAR(TODAY()),MONTH(_T[[#This Row],[Dates]]),DAY(_T[[#This Row],[Dates]])))</f>
        <v>45978</v>
      </c>
      <c r="E7" s="7" t="str" cm="1">
        <f t="array" aca="1" ref="E7" ca="1">IFERROR(INDEX(_T[Noms],MATCH(SMALL(IF((ISNUMBER(_T[Anniv]))*(_T[Anniv]&gt;=TODAY())*(_T[Anniv]&lt;=TODAY()+$I$1),_T[Anniv]+ROW(_T[Anniv])/10^10),ROW()-1),_T[Anniv]+ROW(_T[Anniv])/10^10,0)),"---")</f>
        <v>---</v>
      </c>
      <c r="F7" s="3" t="str">
        <f ca="1">IFERROR(VLOOKUP(E7,_T[],3,0),"-")</f>
        <v>-</v>
      </c>
    </row>
    <row r="8" spans="1:11" x14ac:dyDescent="0.25">
      <c r="A8" t="s">
        <v>31</v>
      </c>
      <c r="B8" s="1">
        <v>20385</v>
      </c>
      <c r="C8" s="1">
        <f ca="1">IF(DATE(YEAR(TODAY()),MONTH(_T[[#This Row],[Dates]]),DAY(_T[[#This Row],[Dates]]))&lt;TODAY(),DATE(YEAR(TODAY())+1,MONTH(_T[[#This Row],[Dates]]),DAY(_T[[#This Row],[Dates]])),DATE(YEAR(TODAY()),MONTH(_T[[#This Row],[Dates]]),DAY(_T[[#This Row],[Dates]])))</f>
        <v>46318</v>
      </c>
      <c r="E8" s="7" t="str" cm="1">
        <f t="array" aca="1" ref="E8" ca="1">IFERROR(INDEX(_T[Noms],MATCH(SMALL(IF((ISNUMBER(_T[Anniv]))*(_T[Anniv]&gt;=TODAY())*(_T[Anniv]&lt;=TODAY()+$I$1),_T[Anniv]+ROW(_T[Anniv])/10^10),ROW()-1),_T[Anniv]+ROW(_T[Anniv])/10^10,0)),"---")</f>
        <v>---</v>
      </c>
      <c r="F8" s="3" t="str">
        <f ca="1">IFERROR(VLOOKUP(E8,_T[],3,0),"-")</f>
        <v>-</v>
      </c>
    </row>
    <row r="9" spans="1:11" x14ac:dyDescent="0.25">
      <c r="A9" t="s">
        <v>2</v>
      </c>
      <c r="B9" s="1">
        <v>20736</v>
      </c>
      <c r="C9" s="1">
        <f ca="1">IF(DATE(YEAR(TODAY()),MONTH(_T[[#This Row],[Dates]]),DAY(_T[[#This Row],[Dates]]))&lt;TODAY(),DATE(YEAR(TODAY())+1,MONTH(_T[[#This Row],[Dates]]),DAY(_T[[#This Row],[Dates]])),DATE(YEAR(TODAY()),MONTH(_T[[#This Row],[Dates]]),DAY(_T[[#This Row],[Dates]])))</f>
        <v>46303</v>
      </c>
      <c r="E9" s="7" t="str" cm="1">
        <f t="array" aca="1" ref="E9" ca="1">IFERROR(INDEX(_T[Noms],MATCH(SMALL(IF((ISNUMBER(_T[Anniv]))*(_T[Anniv]&gt;=TODAY())*(_T[Anniv]&lt;=TODAY()+$I$1),_T[Anniv]+ROW(_T[Anniv])/10^10),ROW()-1),_T[Anniv]+ROW(_T[Anniv])/10^10,0)),"---")</f>
        <v>---</v>
      </c>
      <c r="F9" s="3" t="str">
        <f ca="1">IFERROR(VLOOKUP(E9,_T[],3,0),"-")</f>
        <v>-</v>
      </c>
    </row>
    <row r="10" spans="1:11" x14ac:dyDescent="0.25">
      <c r="A10" t="s">
        <v>9</v>
      </c>
      <c r="B10" s="1">
        <v>20978</v>
      </c>
      <c r="C10" s="1">
        <f ca="1">IF(DATE(YEAR(TODAY()),MONTH(_T[[#This Row],[Dates]]),DAY(_T[[#This Row],[Dates]]))&lt;TODAY(),DATE(YEAR(TODAY())+1,MONTH(_T[[#This Row],[Dates]]),DAY(_T[[#This Row],[Dates]])),DATE(YEAR(TODAY()),MONTH(_T[[#This Row],[Dates]]),DAY(_T[[#This Row],[Dates]])))</f>
        <v>46180</v>
      </c>
      <c r="E10" s="7" t="str" cm="1">
        <f t="array" aca="1" ref="E10" ca="1">IFERROR(INDEX(_T[Noms],MATCH(SMALL(IF((ISNUMBER(_T[Anniv]))*(_T[Anniv]&gt;=TODAY())*(_T[Anniv]&lt;=TODAY()+$I$1),_T[Anniv]+ROW(_T[Anniv])/10^10),ROW()-1),_T[Anniv]+ROW(_T[Anniv])/10^10,0)),"---")</f>
        <v>---</v>
      </c>
      <c r="F10" s="3" t="str">
        <f ca="1">IFERROR(VLOOKUP(E10,_T[],3,0),"-")</f>
        <v>-</v>
      </c>
    </row>
    <row r="11" spans="1:11" x14ac:dyDescent="0.25">
      <c r="A11" t="s">
        <v>34</v>
      </c>
      <c r="B11" s="1">
        <v>20987</v>
      </c>
      <c r="C11" s="1">
        <f ca="1">IF(DATE(YEAR(TODAY()),MONTH(_T[[#This Row],[Dates]]),DAY(_T[[#This Row],[Dates]]))&lt;TODAY(),DATE(YEAR(TODAY())+1,MONTH(_T[[#This Row],[Dates]]),DAY(_T[[#This Row],[Dates]])),DATE(YEAR(TODAY()),MONTH(_T[[#This Row],[Dates]]),DAY(_T[[#This Row],[Dates]])))</f>
        <v>46189</v>
      </c>
      <c r="E11" s="7" t="str" cm="1">
        <f t="array" aca="1" ref="E11" ca="1">IFERROR(INDEX(_T[Noms],MATCH(SMALL(IF((ISNUMBER(_T[Anniv]))*(_T[Anniv]&gt;=TODAY())*(_T[Anniv]&lt;=TODAY()+$I$1),_T[Anniv]+ROW(_T[Anniv])/10^10),ROW()-1),_T[Anniv]+ROW(_T[Anniv])/10^10,0)),"---")</f>
        <v>---</v>
      </c>
      <c r="F11" s="3" t="str">
        <f ca="1">IFERROR(VLOOKUP(E11,_T[],3,0),"-")</f>
        <v>-</v>
      </c>
    </row>
    <row r="12" spans="1:11" x14ac:dyDescent="0.25">
      <c r="A12" t="s">
        <v>33</v>
      </c>
      <c r="B12" s="1">
        <v>21154</v>
      </c>
      <c r="C12" s="1">
        <f ca="1">IF(DATE(YEAR(TODAY()),MONTH(_T[[#This Row],[Dates]]),DAY(_T[[#This Row],[Dates]]))&lt;TODAY(),DATE(YEAR(TODAY())+1,MONTH(_T[[#This Row],[Dates]]),DAY(_T[[#This Row],[Dates]])),DATE(YEAR(TODAY()),MONTH(_T[[#This Row],[Dates]]),DAY(_T[[#This Row],[Dates]])))</f>
        <v>45991</v>
      </c>
      <c r="E12" s="7" t="str" cm="1">
        <f t="array" aca="1" ref="E12" ca="1">IFERROR(INDEX(_T[Noms],MATCH(SMALL(IF((ISNUMBER(_T[Anniv]))*(_T[Anniv]&gt;=TODAY())*(_T[Anniv]&lt;=TODAY()+$I$1),_T[Anniv]+ROW(_T[Anniv])/10^10),ROW()-1),_T[Anniv]+ROW(_T[Anniv])/10^10,0)),"---")</f>
        <v>---</v>
      </c>
      <c r="F12" s="3" t="str">
        <f ca="1">IFERROR(VLOOKUP(E12,_T[],3,0),"-")</f>
        <v>-</v>
      </c>
    </row>
    <row r="13" spans="1:11" x14ac:dyDescent="0.25">
      <c r="A13" t="s">
        <v>14</v>
      </c>
      <c r="B13" s="1">
        <v>21484</v>
      </c>
      <c r="C13" s="1">
        <f ca="1">IF(DATE(YEAR(TODAY()),MONTH(_T[[#This Row],[Dates]]),DAY(_T[[#This Row],[Dates]]))&lt;TODAY(),DATE(YEAR(TODAY())+1,MONTH(_T[[#This Row],[Dates]]),DAY(_T[[#This Row],[Dates]])),DATE(YEAR(TODAY()),MONTH(_T[[#This Row],[Dates]]),DAY(_T[[#This Row],[Dates]])))</f>
        <v>46321</v>
      </c>
      <c r="E13" s="7" t="str" cm="1">
        <f t="array" aca="1" ref="E13" ca="1">IFERROR(INDEX(_T[Noms],MATCH(SMALL(IF((ISNUMBER(_T[Anniv]))*(_T[Anniv]&gt;=TODAY())*(_T[Anniv]&lt;=TODAY()+$I$1),_T[Anniv]+ROW(_T[Anniv])/10^10),ROW()-1),_T[Anniv]+ROW(_T[Anniv])/10^10,0)),"---")</f>
        <v>---</v>
      </c>
      <c r="F13" s="3" t="str">
        <f ca="1">IFERROR(VLOOKUP(E13,_T[],3,0),"-")</f>
        <v>-</v>
      </c>
    </row>
    <row r="14" spans="1:11" x14ac:dyDescent="0.25">
      <c r="A14" t="s">
        <v>30</v>
      </c>
      <c r="B14" s="1">
        <v>21705</v>
      </c>
      <c r="C14" s="1">
        <f ca="1">IF(DATE(YEAR(TODAY()),MONTH(_T[[#This Row],[Dates]]),DAY(_T[[#This Row],[Dates]]))&lt;TODAY(),DATE(YEAR(TODAY())+1,MONTH(_T[[#This Row],[Dates]]),DAY(_T[[#This Row],[Dates]])),DATE(YEAR(TODAY()),MONTH(_T[[#This Row],[Dates]]),DAY(_T[[#This Row],[Dates]])))</f>
        <v>46177</v>
      </c>
      <c r="E14" s="7" t="str" cm="1">
        <f t="array" aca="1" ref="E14" ca="1">IFERROR(INDEX(_T[Noms],MATCH(SMALL(IF((ISNUMBER(_T[Anniv]))*(_T[Anniv]&gt;=TODAY())*(_T[Anniv]&lt;=TODAY()+$I$1),_T[Anniv]+ROW(_T[Anniv])/10^10),ROW()-1),_T[Anniv]+ROW(_T[Anniv])/10^10,0)),"---")</f>
        <v>---</v>
      </c>
      <c r="F14" s="3" t="str">
        <f ca="1">IFERROR(VLOOKUP(E14,_T[],3,0),"-")</f>
        <v>-</v>
      </c>
    </row>
    <row r="15" spans="1:11" x14ac:dyDescent="0.25">
      <c r="A15" t="s">
        <v>1</v>
      </c>
      <c r="B15" s="1">
        <v>21732</v>
      </c>
      <c r="C15" s="1">
        <f ca="1">IF(DATE(YEAR(TODAY()),MONTH(_T[[#This Row],[Dates]]),DAY(_T[[#This Row],[Dates]]))&lt;TODAY(),DATE(YEAR(TODAY())+1,MONTH(_T[[#This Row],[Dates]]),DAY(_T[[#This Row],[Dates]])),DATE(YEAR(TODAY()),MONTH(_T[[#This Row],[Dates]]),DAY(_T[[#This Row],[Dates]])))</f>
        <v>46204</v>
      </c>
      <c r="E15" s="7" t="str" cm="1">
        <f t="array" aca="1" ref="E15" ca="1">IFERROR(INDEX(_T[Noms],MATCH(SMALL(IF((ISNUMBER(_T[Anniv]))*(_T[Anniv]&gt;=TODAY())*(_T[Anniv]&lt;=TODAY()+$I$1),_T[Anniv]+ROW(_T[Anniv])/10^10),ROW()-1),_T[Anniv]+ROW(_T[Anniv])/10^10,0)),"---")</f>
        <v>---</v>
      </c>
      <c r="F15" s="3" t="str">
        <f ca="1">IFERROR(VLOOKUP(E15,_T[],3,0),"-")</f>
        <v>-</v>
      </c>
    </row>
    <row r="16" spans="1:11" x14ac:dyDescent="0.25">
      <c r="A16" t="s">
        <v>29</v>
      </c>
      <c r="B16" s="1">
        <v>23436</v>
      </c>
      <c r="C16" s="1">
        <f ca="1">IF(DATE(YEAR(TODAY()),MONTH(_T[[#This Row],[Dates]]),DAY(_T[[#This Row],[Dates]]))&lt;TODAY(),DATE(YEAR(TODAY())+1,MONTH(_T[[#This Row],[Dates]]),DAY(_T[[#This Row],[Dates]])),DATE(YEAR(TODAY()),MONTH(_T[[#This Row],[Dates]]),DAY(_T[[#This Row],[Dates]])))</f>
        <v>46082</v>
      </c>
      <c r="E16" s="7" t="str" cm="1">
        <f t="array" aca="1" ref="E16" ca="1">IFERROR(INDEX(_T[Noms],MATCH(SMALL(IF((ISNUMBER(_T[Anniv]))*(_T[Anniv]&gt;=TODAY())*(_T[Anniv]&lt;=TODAY()+$I$1),_T[Anniv]+ROW(_T[Anniv])/10^10),ROW()-1),_T[Anniv]+ROW(_T[Anniv])/10^10,0)),"---")</f>
        <v>---</v>
      </c>
      <c r="F16" s="3" t="str">
        <f ca="1">IFERROR(VLOOKUP(E16,_T[],3,0),"-")</f>
        <v>-</v>
      </c>
    </row>
    <row r="17" spans="1:6" x14ac:dyDescent="0.25">
      <c r="A17" t="s">
        <v>19</v>
      </c>
      <c r="B17" s="1">
        <v>21977</v>
      </c>
      <c r="C17" s="1">
        <f ca="1">IF(DATE(YEAR(TODAY()),MONTH(_T[[#This Row],[Dates]]),DAY(_T[[#This Row],[Dates]]))&lt;TODAY(),DATE(YEAR(TODAY())+1,MONTH(_T[[#This Row],[Dates]]),DAY(_T[[#This Row],[Dates]])),DATE(YEAR(TODAY()),MONTH(_T[[#This Row],[Dates]]),DAY(_T[[#This Row],[Dates]])))</f>
        <v>46083</v>
      </c>
      <c r="E17" s="7" t="str" cm="1">
        <f t="array" aca="1" ref="E17" ca="1">IFERROR(INDEX(_T[Noms],MATCH(SMALL(IF((ISNUMBER(_T[Anniv]))*(_T[Anniv]&gt;=TODAY())*(_T[Anniv]&lt;=TODAY()+$I$1),_T[Anniv]+ROW(_T[Anniv])/10^10),ROW()-1),_T[Anniv]+ROW(_T[Anniv])/10^10,0)),"---")</f>
        <v>---</v>
      </c>
      <c r="F17" s="3" t="str">
        <f ca="1">IFERROR(VLOOKUP(E17,_T[],3,0),"-")</f>
        <v>-</v>
      </c>
    </row>
    <row r="18" spans="1:6" x14ac:dyDescent="0.25">
      <c r="A18" t="s">
        <v>5</v>
      </c>
      <c r="B18" s="1">
        <v>22020</v>
      </c>
      <c r="C18" s="1">
        <f ca="1">IF(DATE(YEAR(TODAY()),MONTH(_T[[#This Row],[Dates]]),DAY(_T[[#This Row],[Dates]]))&lt;TODAY(),DATE(YEAR(TODAY())+1,MONTH(_T[[#This Row],[Dates]]),DAY(_T[[#This Row],[Dates]])),DATE(YEAR(TODAY()),MONTH(_T[[#This Row],[Dates]]),DAY(_T[[#This Row],[Dates]])))</f>
        <v>46126</v>
      </c>
      <c r="E18" s="8" t="str" cm="1">
        <f t="array" aca="1" ref="E18" ca="1">IFERROR(INDEX(_T[Noms],MATCH(SMALL(IF((ISNUMBER(_T[Anniv]))*(_T[Anniv]&gt;=TODAY())*(_T[Anniv]&lt;=TODAY()+$I$1),_T[Anniv]+ROW(_T[Anniv])/10^10),ROW()-1),_T[Anniv]+ROW(_T[Anniv])/10^10,0)),"---")</f>
        <v>---</v>
      </c>
      <c r="F18" s="6" t="str">
        <f ca="1">IFERROR(VLOOKUP(E18,_T[],3,0),"-")</f>
        <v>-</v>
      </c>
    </row>
    <row r="19" spans="1:6" x14ac:dyDescent="0.25">
      <c r="A19" t="s">
        <v>20</v>
      </c>
      <c r="B19" s="1">
        <v>22234</v>
      </c>
      <c r="C19" s="1">
        <f ca="1">IF(DATE(YEAR(TODAY()),MONTH(_T[[#This Row],[Dates]]),DAY(_T[[#This Row],[Dates]]))&lt;TODAY(),DATE(YEAR(TODAY())+1,MONTH(_T[[#This Row],[Dates]]),DAY(_T[[#This Row],[Dates]])),DATE(YEAR(TODAY()),MONTH(_T[[#This Row],[Dates]]),DAY(_T[[#This Row],[Dates]])))</f>
        <v>46340</v>
      </c>
      <c r="E19" s="12" t="str" cm="1">
        <f t="array" aca="1" ref="E19" ca="1">IFERROR(INDEX(_T[Noms],MATCH(SMALL(IF((ISNUMBER(_T[Anniv]))*(_T[Anniv]&gt;=TODAY())*(_T[Anniv]&lt;=TODAY()+$I$1),_T[Anniv]+ROW(_T[Anniv])/10^10),ROW()-1),_T[Anniv]+ROW(_T[Anniv])/10^10,0)),"---")</f>
        <v>---</v>
      </c>
      <c r="F19" s="3" t="str">
        <f ca="1">IFERROR(VLOOKUP(E19,_T[],3,0),"-")</f>
        <v>-</v>
      </c>
    </row>
    <row r="20" spans="1:6" x14ac:dyDescent="0.25">
      <c r="A20" t="s">
        <v>3</v>
      </c>
      <c r="B20" s="1">
        <v>22327</v>
      </c>
      <c r="C20" s="1">
        <f ca="1">IF(DATE(YEAR(TODAY()),MONTH(_T[[#This Row],[Dates]]),DAY(_T[[#This Row],[Dates]]))&lt;TODAY(),DATE(YEAR(TODAY())+1,MONTH(_T[[#This Row],[Dates]]),DAY(_T[[#This Row],[Dates]])),DATE(YEAR(TODAY()),MONTH(_T[[#This Row],[Dates]]),DAY(_T[[#This Row],[Dates]])))</f>
        <v>46068</v>
      </c>
      <c r="E20" s="12" t="str" cm="1">
        <f t="array" aca="1" ref="E20" ca="1">IFERROR(INDEX(_T[Noms],MATCH(SMALL(IF((ISNUMBER(_T[Anniv]))*(_T[Anniv]&gt;=TODAY())*(_T[Anniv]&lt;=TODAY()+$I$1),_T[Anniv]+ROW(_T[Anniv])/10^10),ROW()-1),_T[Anniv]+ROW(_T[Anniv])/10^10,0)),"---")</f>
        <v>---</v>
      </c>
      <c r="F20" s="3" t="str">
        <f ca="1">IFERROR(VLOOKUP(E20,_T[],3,0),"-")</f>
        <v>-</v>
      </c>
    </row>
    <row r="21" spans="1:6" x14ac:dyDescent="0.25">
      <c r="A21" t="s">
        <v>17</v>
      </c>
      <c r="B21" s="1">
        <v>22399</v>
      </c>
      <c r="C21" s="1">
        <f ca="1">IF(DATE(YEAR(TODAY()),MONTH(_T[[#This Row],[Dates]]),DAY(_T[[#This Row],[Dates]]))&lt;TODAY(),DATE(YEAR(TODAY())+1,MONTH(_T[[#This Row],[Dates]]),DAY(_T[[#This Row],[Dates]])),DATE(YEAR(TODAY()),MONTH(_T[[#This Row],[Dates]]),DAY(_T[[#This Row],[Dates]])))</f>
        <v>46140</v>
      </c>
      <c r="E21" s="12" t="str" cm="1">
        <f t="array" aca="1" ref="E21" ca="1">IFERROR(INDEX(_T[Noms],MATCH(SMALL(IF((ISNUMBER(_T[Anniv]))*(_T[Anniv]&gt;=TODAY())*(_T[Anniv]&lt;=TODAY()+$I$1),_T[Anniv]+ROW(_T[Anniv])/10^10),ROW()-1),_T[Anniv]+ROW(_T[Anniv])/10^10,0)),"---")</f>
        <v>---</v>
      </c>
      <c r="F21" s="3" t="str">
        <f ca="1">IFERROR(VLOOKUP(E21,_T[],3,0),"-")</f>
        <v>-</v>
      </c>
    </row>
    <row r="22" spans="1:6" x14ac:dyDescent="0.25">
      <c r="A22" t="s">
        <v>10</v>
      </c>
      <c r="B22" s="1">
        <v>22606</v>
      </c>
      <c r="C22" s="1">
        <f ca="1">IF(DATE(YEAR(TODAY()),MONTH(_T[[#This Row],[Dates]]),DAY(_T[[#This Row],[Dates]]))&lt;TODAY(),DATE(YEAR(TODAY())+1,MONTH(_T[[#This Row],[Dates]]),DAY(_T[[#This Row],[Dates]])),DATE(YEAR(TODAY()),MONTH(_T[[#This Row],[Dates]]),DAY(_T[[#This Row],[Dates]])))</f>
        <v>45982</v>
      </c>
      <c r="E22" s="12" t="str" cm="1">
        <f t="array" aca="1" ref="E22" ca="1">IFERROR(INDEX(_T[Noms],MATCH(SMALL(IF((ISNUMBER(_T[Anniv]))*(_T[Anniv]&gt;=TODAY())*(_T[Anniv]&lt;=TODAY()+$I$1),_T[Anniv]+ROW(_T[Anniv])/10^10),ROW()-1),_T[Anniv]+ROW(_T[Anniv])/10^10,0)),"---")</f>
        <v>---</v>
      </c>
      <c r="F22" s="3" t="str">
        <f ca="1">IFERROR(VLOOKUP(E22,_T[],3,0),"-")</f>
        <v>-</v>
      </c>
    </row>
    <row r="23" spans="1:6" x14ac:dyDescent="0.25">
      <c r="A23" t="s">
        <v>32</v>
      </c>
      <c r="B23" s="1">
        <v>22794</v>
      </c>
      <c r="C23" s="1">
        <f ca="1">IF(DATE(YEAR(TODAY()),MONTH(_T[[#This Row],[Dates]]),DAY(_T[[#This Row],[Dates]]))&lt;TODAY(),DATE(YEAR(TODAY())+1,MONTH(_T[[#This Row],[Dates]]),DAY(_T[[#This Row],[Dates]])),DATE(YEAR(TODAY()),MONTH(_T[[#This Row],[Dates]]),DAY(_T[[#This Row],[Dates]])))</f>
        <v>46170</v>
      </c>
      <c r="E23" s="12" t="str" cm="1">
        <f t="array" aca="1" ref="E23" ca="1">IFERROR(INDEX(_T[Noms],MATCH(SMALL(IF((ISNUMBER(_T[Anniv]))*(_T[Anniv]&gt;=TODAY())*(_T[Anniv]&lt;=TODAY()+$I$1),_T[Anniv]+ROW(_T[Anniv])/10^10),ROW()-1),_T[Anniv]+ROW(_T[Anniv])/10^10,0)),"---")</f>
        <v>---</v>
      </c>
      <c r="F23" s="3" t="str">
        <f ca="1">IFERROR(VLOOKUP(E23,_T[],3,0),"-")</f>
        <v>-</v>
      </c>
    </row>
    <row r="24" spans="1:6" x14ac:dyDescent="0.25">
      <c r="A24" t="s">
        <v>4</v>
      </c>
      <c r="B24" s="1">
        <v>23942</v>
      </c>
      <c r="C24" s="1">
        <f ca="1">IF(DATE(YEAR(TODAY()),MONTH(_T[[#This Row],[Dates]]),DAY(_T[[#This Row],[Dates]]))&lt;TODAY(),DATE(YEAR(TODAY())+1,MONTH(_T[[#This Row],[Dates]]),DAY(_T[[#This Row],[Dates]])),DATE(YEAR(TODAY()),MONTH(_T[[#This Row],[Dates]]),DAY(_T[[#This Row],[Dates]])))</f>
        <v>46222</v>
      </c>
      <c r="E24" s="12" t="str" cm="1">
        <f t="array" aca="1" ref="E24" ca="1">IFERROR(INDEX(_T[Noms],MATCH(SMALL(IF((ISNUMBER(_T[Anniv]))*(_T[Anniv]&gt;=TODAY())*(_T[Anniv]&lt;=TODAY()+$I$1),_T[Anniv]+ROW(_T[Anniv])/10^10),ROW()-1),_T[Anniv]+ROW(_T[Anniv])/10^10,0)),"---")</f>
        <v>---</v>
      </c>
      <c r="F24" s="3" t="str">
        <f ca="1">IFERROR(VLOOKUP(E24,_T[],3,0),"-")</f>
        <v>-</v>
      </c>
    </row>
    <row r="25" spans="1:6" x14ac:dyDescent="0.25">
      <c r="A25" t="s">
        <v>25</v>
      </c>
      <c r="B25" s="1">
        <v>24245</v>
      </c>
      <c r="C25" s="1">
        <f ca="1">IF(DATE(YEAR(TODAY()),MONTH(_T[[#This Row],[Dates]]),DAY(_T[[#This Row],[Dates]]))&lt;TODAY(),DATE(YEAR(TODAY())+1,MONTH(_T[[#This Row],[Dates]]),DAY(_T[[#This Row],[Dates]])),DATE(YEAR(TODAY()),MONTH(_T[[#This Row],[Dates]]),DAY(_T[[#This Row],[Dates]])))</f>
        <v>46160</v>
      </c>
      <c r="E25" s="12" t="str" cm="1">
        <f t="array" aca="1" ref="E25" ca="1">IFERROR(INDEX(_T[Noms],MATCH(SMALL(IF((ISNUMBER(_T[Anniv]))*(_T[Anniv]&gt;=TODAY())*(_T[Anniv]&lt;=TODAY()+$I$1),_T[Anniv]+ROW(_T[Anniv])/10^10),ROW()-1),_T[Anniv]+ROW(_T[Anniv])/10^10,0)),"---")</f>
        <v>---</v>
      </c>
      <c r="F25" s="3" t="str">
        <f ca="1">IFERROR(VLOOKUP(E25,_T[],3,0),"-")</f>
        <v>-</v>
      </c>
    </row>
    <row r="26" spans="1:6" x14ac:dyDescent="0.25">
      <c r="A26" t="s">
        <v>27</v>
      </c>
      <c r="B26" s="1">
        <v>24275</v>
      </c>
      <c r="C26" s="1">
        <f ca="1">IF(DATE(YEAR(TODAY()),MONTH(_T[[#This Row],[Dates]]),DAY(_T[[#This Row],[Dates]]))&lt;TODAY(),DATE(YEAR(TODAY())+1,MONTH(_T[[#This Row],[Dates]]),DAY(_T[[#This Row],[Dates]])),DATE(YEAR(TODAY()),MONTH(_T[[#This Row],[Dates]]),DAY(_T[[#This Row],[Dates]])))</f>
        <v>46190</v>
      </c>
      <c r="E26" s="12" t="str" cm="1">
        <f t="array" aca="1" ref="E26" ca="1">IFERROR(INDEX(_T[Noms],MATCH(SMALL(IF((ISNUMBER(_T[Anniv]))*(_T[Anniv]&gt;=TODAY())*(_T[Anniv]&lt;=TODAY()+$I$1),_T[Anniv]+ROW(_T[Anniv])/10^10),ROW()-1),_T[Anniv]+ROW(_T[Anniv])/10^10,0)),"---")</f>
        <v>---</v>
      </c>
      <c r="F26" s="3" t="str">
        <f ca="1">IFERROR(VLOOKUP(E26,_T[],3,0),"-")</f>
        <v>-</v>
      </c>
    </row>
    <row r="27" spans="1:6" x14ac:dyDescent="0.25">
      <c r="A27" t="s">
        <v>18</v>
      </c>
      <c r="B27" s="1">
        <v>24626</v>
      </c>
      <c r="C27" s="1">
        <f ca="1">IF(DATE(YEAR(TODAY()),MONTH(_T[[#This Row],[Dates]]),DAY(_T[[#This Row],[Dates]]))&lt;TODAY(),DATE(YEAR(TODAY())+1,MONTH(_T[[#This Row],[Dates]]),DAY(_T[[#This Row],[Dates]])),DATE(YEAR(TODAY()),MONTH(_T[[#This Row],[Dates]]),DAY(_T[[#This Row],[Dates]])))</f>
        <v>46176</v>
      </c>
      <c r="E27" s="13" t="str" cm="1">
        <f t="array" aca="1" ref="E27" ca="1">IFERROR(INDEX(_T[Noms],MATCH(SMALL(IF((ISNUMBER(_T[Anniv]))*(_T[Anniv]&gt;=TODAY())*(_T[Anniv]&lt;=TODAY()+$I$1),_T[Anniv]+ROW(_T[Anniv])/10^10),ROW()-1),_T[Anniv]+ROW(_T[Anniv])/10^10,0)),"---")</f>
        <v>---</v>
      </c>
      <c r="F27" s="6" t="str">
        <f ca="1">IFERROR(VLOOKUP(E27,_T[],3,0),"-")</f>
        <v>-</v>
      </c>
    </row>
    <row r="28" spans="1:6" x14ac:dyDescent="0.25">
      <c r="A28" t="s">
        <v>26</v>
      </c>
      <c r="B28" s="1">
        <v>24665</v>
      </c>
      <c r="C28" s="1">
        <f ca="1">IF(DATE(YEAR(TODAY()),MONTH(_T[[#This Row],[Dates]]),DAY(_T[[#This Row],[Dates]]))&lt;TODAY(),DATE(YEAR(TODAY())+1,MONTH(_T[[#This Row],[Dates]]),DAY(_T[[#This Row],[Dates]])),DATE(YEAR(TODAY()),MONTH(_T[[#This Row],[Dates]]),DAY(_T[[#This Row],[Dates]])))</f>
        <v>46215</v>
      </c>
    </row>
    <row r="29" spans="1:6" x14ac:dyDescent="0.25">
      <c r="A29" t="s">
        <v>16</v>
      </c>
      <c r="B29" s="1">
        <v>25330</v>
      </c>
      <c r="C29" s="1">
        <f ca="1">IF(DATE(YEAR(TODAY()),MONTH(_T[[#This Row],[Dates]]),DAY(_T[[#This Row],[Dates]]))&lt;TODAY(),DATE(YEAR(TODAY())+1,MONTH(_T[[#This Row],[Dates]]),DAY(_T[[#This Row],[Dates]])),DATE(YEAR(TODAY()),MONTH(_T[[#This Row],[Dates]]),DAY(_T[[#This Row],[Dates]])))</f>
        <v>46149</v>
      </c>
    </row>
    <row r="30" spans="1:6" x14ac:dyDescent="0.25">
      <c r="A30" t="s">
        <v>8</v>
      </c>
      <c r="B30" s="1">
        <v>25948</v>
      </c>
      <c r="C30" s="1">
        <f ca="1">IF(DATE(YEAR(TODAY()),MONTH(_T[[#This Row],[Dates]]),DAY(_T[[#This Row],[Dates]]))&lt;TODAY(),DATE(YEAR(TODAY())+1,MONTH(_T[[#This Row],[Dates]]),DAY(_T[[#This Row],[Dates]])),DATE(YEAR(TODAY()),MONTH(_T[[#This Row],[Dates]]),DAY(_T[[#This Row],[Dates]])))</f>
        <v>46037</v>
      </c>
    </row>
    <row r="31" spans="1:6" x14ac:dyDescent="0.25">
      <c r="A31" t="s">
        <v>22</v>
      </c>
      <c r="B31" s="1">
        <v>26244</v>
      </c>
      <c r="C31" s="1">
        <f ca="1">IF(DATE(YEAR(TODAY()),MONTH(_T[[#This Row],[Dates]]),DAY(_T[[#This Row],[Dates]]))&lt;TODAY(),DATE(YEAR(TODAY())+1,MONTH(_T[[#This Row],[Dates]]),DAY(_T[[#This Row],[Dates]])),DATE(YEAR(TODAY()),MONTH(_T[[#This Row],[Dates]]),DAY(_T[[#This Row],[Dates]])))</f>
        <v>46333</v>
      </c>
    </row>
    <row r="32" spans="1:6" x14ac:dyDescent="0.25">
      <c r="A32" t="s">
        <v>28</v>
      </c>
      <c r="B32" s="1">
        <v>28564</v>
      </c>
      <c r="C32" s="1">
        <f ca="1">IF(DATE(YEAR(TODAY()),MONTH(_T[[#This Row],[Dates]]),DAY(_T[[#This Row],[Dates]]))&lt;TODAY(),DATE(YEAR(TODAY())+1,MONTH(_T[[#This Row],[Dates]]),DAY(_T[[#This Row],[Dates]])),DATE(YEAR(TODAY()),MONTH(_T[[#This Row],[Dates]]),DAY(_T[[#This Row],[Dates]])))</f>
        <v>46096</v>
      </c>
    </row>
    <row r="33" spans="1:3" x14ac:dyDescent="0.25">
      <c r="A33" t="s">
        <v>21</v>
      </c>
      <c r="B33" s="1">
        <v>30008</v>
      </c>
      <c r="C33" s="1">
        <f ca="1">IF(DATE(YEAR(TODAY()),MONTH(_T[[#This Row],[Dates]]),DAY(_T[[#This Row],[Dates]]))&lt;TODAY(),DATE(YEAR(TODAY())+1,MONTH(_T[[#This Row],[Dates]]),DAY(_T[[#This Row],[Dates]])),DATE(YEAR(TODAY()),MONTH(_T[[#This Row],[Dates]]),DAY(_T[[#This Row],[Dates]])))</f>
        <v>46079</v>
      </c>
    </row>
    <row r="34" spans="1:3" x14ac:dyDescent="0.25">
      <c r="A34" t="s">
        <v>13</v>
      </c>
      <c r="B34" s="1">
        <v>30322</v>
      </c>
      <c r="C34" s="1">
        <f ca="1">IF(DATE(YEAR(TODAY()),MONTH(_T[[#This Row],[Dates]]),DAY(_T[[#This Row],[Dates]]))&lt;TODAY(),DATE(YEAR(TODAY())+1,MONTH(_T[[#This Row],[Dates]]),DAY(_T[[#This Row],[Dates]])),DATE(YEAR(TODAY()),MONTH(_T[[#This Row],[Dates]]),DAY(_T[[#This Row],[Dates]])))</f>
        <v>46028</v>
      </c>
    </row>
    <row r="35" spans="1:3" x14ac:dyDescent="0.25">
      <c r="A35" t="s">
        <v>12</v>
      </c>
      <c r="B35" s="1">
        <v>31085</v>
      </c>
      <c r="C35" s="1">
        <f ca="1">IF(DATE(YEAR(TODAY()),MONTH(_T[[#This Row],[Dates]]),DAY(_T[[#This Row],[Dates]]))&lt;TODAY(),DATE(YEAR(TODAY())+1,MONTH(_T[[#This Row],[Dates]]),DAY(_T[[#This Row],[Dates]])),DATE(YEAR(TODAY()),MONTH(_T[[#This Row],[Dates]]),DAY(_T[[#This Row],[Dates]])))</f>
        <v>46060</v>
      </c>
    </row>
    <row r="36" spans="1:3" x14ac:dyDescent="0.25">
      <c r="A36" t="s">
        <v>0</v>
      </c>
      <c r="B36" s="1">
        <v>33254</v>
      </c>
      <c r="C36" s="1">
        <f ca="1">IF(DATE(YEAR(TODAY()),MONTH(_T[[#This Row],[Dates]]),DAY(_T[[#This Row],[Dates]]))&lt;TODAY(),DATE(YEAR(TODAY())+1,MONTH(_T[[#This Row],[Dates]]),DAY(_T[[#This Row],[Dates]])),DATE(YEAR(TODAY()),MONTH(_T[[#This Row],[Dates]]),DAY(_T[[#This Row],[Dates]])))</f>
        <v>46038</v>
      </c>
    </row>
  </sheetData>
  <conditionalFormatting sqref="F2:F27">
    <cfRule type="expression" dxfId="3" priority="1">
      <formula>$F2=TODAY()</formula>
    </cfRule>
    <cfRule type="expression" dxfId="2" priority="2">
      <formula>$F2&lt;=TODAY()+$I$1/3</formula>
    </cfRule>
  </conditionalFormatting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Anniversaire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2025-11-17T19:40:31Z</dcterms:created>
  <dcterms:modified xsi:type="dcterms:W3CDTF">2025-11-17T20:13:32Z</dcterms:modified>
</cp:coreProperties>
</file>