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9FC0B66-FF29-47DB-83D9-44B5E38D2004}" xr6:coauthVersionLast="47" xr6:coauthVersionMax="47" xr10:uidLastSave="{00000000-0000-0000-0000-000000000000}"/>
  <bookViews>
    <workbookView xWindow="-120" yWindow="-120" windowWidth="24240" windowHeight="13020" xr2:uid="{96C9791C-897E-45BF-9192-982FDD3AD815}"/>
  </bookViews>
  <sheets>
    <sheet name="Feuil1" sheetId="1" r:id="rId1"/>
  </sheets>
  <definedNames>
    <definedName name="_xlnm._FilterDatabase" localSheetId="0" hidden="1">Feuil1!$D$3:$V$4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5" i="1" l="1"/>
  <c r="AE14" i="1"/>
  <c r="AE13" i="1"/>
  <c r="AE12" i="1"/>
  <c r="AE11" i="1"/>
  <c r="AE10" i="1"/>
  <c r="AE9" i="1"/>
  <c r="AE8" i="1"/>
  <c r="AE7" i="1"/>
  <c r="AE6" i="1"/>
  <c r="AE5" i="1"/>
  <c r="AB15" i="1"/>
  <c r="AB14" i="1"/>
  <c r="AB13" i="1"/>
  <c r="AB12" i="1"/>
  <c r="AB11" i="1"/>
  <c r="AB10" i="1"/>
  <c r="AB9" i="1"/>
  <c r="AB7" i="1"/>
  <c r="AB6" i="1"/>
  <c r="AB5" i="1"/>
  <c r="Y15" i="1"/>
  <c r="Y14" i="1"/>
  <c r="Y13" i="1"/>
  <c r="Y12" i="1"/>
  <c r="Y11" i="1"/>
  <c r="Y10" i="1"/>
  <c r="Y9" i="1"/>
  <c r="Y8" i="1"/>
  <c r="Y6" i="1"/>
  <c r="Y5" i="1"/>
  <c r="V15" i="1"/>
  <c r="V14" i="1"/>
  <c r="V13" i="1"/>
  <c r="V12" i="1"/>
  <c r="V11" i="1"/>
  <c r="V10" i="1"/>
  <c r="V9" i="1"/>
  <c r="V8" i="1"/>
  <c r="V7" i="1"/>
  <c r="V6" i="1"/>
  <c r="V5" i="1"/>
  <c r="S15" i="1"/>
  <c r="S14" i="1"/>
  <c r="S13" i="1"/>
  <c r="S12" i="1"/>
  <c r="S10" i="1"/>
  <c r="S9" i="1"/>
  <c r="S8" i="1"/>
  <c r="S7" i="1"/>
  <c r="S6" i="1"/>
  <c r="S5" i="1"/>
  <c r="P15" i="1"/>
  <c r="P14" i="1"/>
  <c r="P13" i="1"/>
  <c r="P12" i="1"/>
  <c r="P11" i="1"/>
  <c r="P10" i="1"/>
  <c r="P9" i="1"/>
  <c r="P8" i="1"/>
  <c r="AB8" i="1" s="1"/>
  <c r="P7" i="1"/>
  <c r="Y7" i="1" s="1"/>
  <c r="P6" i="1"/>
  <c r="P5" i="1"/>
  <c r="M15" i="1"/>
  <c r="M14" i="1"/>
  <c r="M11" i="1"/>
  <c r="S11" i="1" s="1"/>
  <c r="M10" i="1"/>
  <c r="M9" i="1"/>
  <c r="M8" i="1"/>
  <c r="M7" i="1"/>
  <c r="M6" i="1"/>
  <c r="M5" i="1"/>
  <c r="J15" i="1"/>
  <c r="J14" i="1"/>
  <c r="J13" i="1"/>
  <c r="M13" i="1" s="1"/>
  <c r="J12" i="1"/>
  <c r="M12" i="1" s="1"/>
  <c r="J11" i="1"/>
  <c r="J10" i="1"/>
  <c r="J9" i="1"/>
  <c r="J8" i="1"/>
  <c r="J7" i="1"/>
  <c r="J6" i="1"/>
  <c r="J5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<sst xmlns="http://schemas.openxmlformats.org/spreadsheetml/2006/main" count="48" uniqueCount="15">
  <si>
    <t>Mesure</t>
  </si>
  <si>
    <t>Unité</t>
  </si>
  <si>
    <t>Valeurs références</t>
  </si>
  <si>
    <t>Min</t>
  </si>
  <si>
    <t>Max</t>
  </si>
  <si>
    <t>Evol.</t>
  </si>
  <si>
    <t>type 1</t>
  </si>
  <si>
    <t>type 2</t>
  </si>
  <si>
    <t>type 3</t>
  </si>
  <si>
    <t>type 4</t>
  </si>
  <si>
    <t>type 5</t>
  </si>
  <si>
    <t>type 6</t>
  </si>
  <si>
    <t>type 7</t>
  </si>
  <si>
    <t>SERIE</t>
  </si>
  <si>
    <t>Sous-série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</si>
</sst>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î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6" xfId="0" applyBorder="1" applyAlignment="1">
      <alignment vertical="center"/>
    </xf>
    <xf numFmtId="3" fontId="0" fillId="0" borderId="5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horizontal="center" vertical="center"/>
    </xf>
    <xf numFmtId="3" fontId="0" fillId="0" borderId="6" xfId="0" applyNumberFormat="1" applyBorder="1" applyAlignment="1">
      <alignment vertical="center"/>
    </xf>
    <xf numFmtId="3" fontId="0" fillId="0" borderId="1" xfId="0" quotePrefix="1" applyNumberFormat="1" applyBorder="1" applyAlignment="1">
      <alignment horizontal="center" vertical="center"/>
    </xf>
    <xf numFmtId="3" fontId="0" fillId="0" borderId="0" xfId="0" applyNumberFormat="1"/>
    <xf numFmtId="0" fontId="0" fillId="0" borderId="0" xfId="0" quotePrefix="1" applyAlignment="1">
      <alignment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quotePrefix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20" xfId="0" quotePrefix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rgb="FFFF0000"/>
      </font>
      <numFmt numFmtId="164" formatCode="\î"/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numFmt numFmtId="30" formatCode="@"/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3D478-CB21-46DC-9C67-260FC0BEF7C8}">
  <sheetPr codeName="Feuil1"/>
  <dimension ref="B1:AR15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R20" sqref="R20"/>
    </sheetView>
  </sheetViews>
  <sheetFormatPr baseColWidth="10" defaultRowHeight="15" x14ac:dyDescent="0.25"/>
  <cols>
    <col min="2" max="3" width="10.7109375" customWidth="1"/>
    <col min="4" max="4" width="26.5703125" style="11" customWidth="1"/>
    <col min="5" max="5" width="9.7109375" customWidth="1"/>
    <col min="6" max="7" width="6.7109375" customWidth="1"/>
    <col min="8" max="8" width="9.7109375" customWidth="1"/>
    <col min="9" max="9" width="6.7109375" customWidth="1"/>
    <col min="10" max="10" width="6.28515625" customWidth="1"/>
    <col min="11" max="11" width="9.7109375" customWidth="1"/>
    <col min="12" max="13" width="6.7109375" customWidth="1"/>
    <col min="14" max="14" width="9.7109375" customWidth="1"/>
    <col min="15" max="16" width="6.7109375" customWidth="1"/>
    <col min="17" max="17" width="9.7109375" customWidth="1"/>
    <col min="18" max="19" width="6.7109375" customWidth="1"/>
    <col min="20" max="20" width="9.7109375" customWidth="1"/>
    <col min="21" max="22" width="6.7109375" customWidth="1"/>
    <col min="23" max="23" width="9.7109375" customWidth="1"/>
    <col min="24" max="25" width="6.7109375" customWidth="1"/>
    <col min="26" max="26" width="9.7109375" customWidth="1"/>
    <col min="27" max="28" width="6.7109375" customWidth="1"/>
    <col min="29" max="29" width="9.7109375" customWidth="1"/>
    <col min="30" max="31" width="6.7109375" customWidth="1"/>
    <col min="32" max="32" width="9.7109375" customWidth="1"/>
    <col min="33" max="34" width="6.7109375" customWidth="1"/>
    <col min="35" max="35" width="9.7109375" customWidth="1"/>
    <col min="36" max="37" width="6.7109375" customWidth="1"/>
    <col min="38" max="38" width="9.7109375" customWidth="1"/>
    <col min="39" max="40" width="6.7109375" customWidth="1"/>
    <col min="41" max="41" width="11.5703125" customWidth="1"/>
  </cols>
  <sheetData>
    <row r="1" spans="2:44" x14ac:dyDescent="0.25">
      <c r="E1" s="14"/>
      <c r="F1" s="14"/>
      <c r="G1" s="14"/>
      <c r="H1" s="14"/>
      <c r="I1" s="14"/>
      <c r="J1" s="14"/>
      <c r="K1" s="29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</row>
    <row r="2" spans="2:44" ht="15.75" thickBot="1" x14ac:dyDescent="0.3">
      <c r="D2" s="18"/>
      <c r="E2" s="14"/>
      <c r="F2" s="14"/>
      <c r="G2" s="14"/>
      <c r="H2" s="14"/>
      <c r="I2" s="36"/>
      <c r="J2" s="14"/>
      <c r="K2" s="29"/>
      <c r="L2" s="14"/>
      <c r="M2" s="14"/>
      <c r="N2" s="14"/>
      <c r="O2" s="14"/>
      <c r="P2" s="14"/>
      <c r="Q2" s="14"/>
      <c r="R2" s="14"/>
      <c r="S2" s="14"/>
      <c r="T2" s="14"/>
      <c r="U2" s="14"/>
      <c r="V2" s="32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</row>
    <row r="3" spans="2:44" x14ac:dyDescent="0.25">
      <c r="B3" s="40" t="s">
        <v>2</v>
      </c>
      <c r="C3" s="43"/>
      <c r="D3" s="50"/>
      <c r="E3" s="44">
        <v>45292</v>
      </c>
      <c r="F3" s="52"/>
      <c r="G3" s="53"/>
      <c r="H3" s="45">
        <v>45368</v>
      </c>
      <c r="I3" s="48"/>
      <c r="J3" s="48"/>
      <c r="K3" s="45">
        <v>45417</v>
      </c>
      <c r="L3" s="48"/>
      <c r="M3" s="49"/>
      <c r="N3" s="45">
        <v>45424</v>
      </c>
      <c r="O3" s="46"/>
      <c r="P3" s="47"/>
      <c r="Q3" s="44">
        <v>45462</v>
      </c>
      <c r="R3" s="41"/>
      <c r="S3" s="42"/>
      <c r="T3" s="44">
        <v>45473</v>
      </c>
      <c r="U3" s="41"/>
      <c r="V3" s="41"/>
      <c r="W3" s="44">
        <v>45536</v>
      </c>
      <c r="X3" s="41"/>
      <c r="Y3" s="42"/>
      <c r="Z3" s="44">
        <v>45542</v>
      </c>
      <c r="AA3" s="41"/>
      <c r="AB3" s="42"/>
      <c r="AC3" s="40"/>
      <c r="AD3" s="41"/>
      <c r="AE3" s="42"/>
      <c r="AF3" s="40"/>
      <c r="AG3" s="41"/>
      <c r="AH3" s="42"/>
      <c r="AI3" s="40"/>
      <c r="AJ3" s="41"/>
      <c r="AK3" s="42"/>
      <c r="AL3" s="40"/>
      <c r="AM3" s="41"/>
      <c r="AN3" s="42"/>
    </row>
    <row r="4" spans="2:44" ht="15.75" thickBot="1" x14ac:dyDescent="0.3">
      <c r="B4" s="3" t="s">
        <v>3</v>
      </c>
      <c r="C4" s="4" t="s">
        <v>4</v>
      </c>
      <c r="D4" s="51"/>
      <c r="E4" s="6" t="s">
        <v>0</v>
      </c>
      <c r="F4" s="7" t="s">
        <v>1</v>
      </c>
      <c r="G4" s="30" t="s">
        <v>5</v>
      </c>
      <c r="H4" s="6" t="s">
        <v>0</v>
      </c>
      <c r="I4" s="7" t="s">
        <v>1</v>
      </c>
      <c r="J4" s="7" t="s">
        <v>5</v>
      </c>
      <c r="K4" s="25" t="s">
        <v>0</v>
      </c>
      <c r="L4" s="26" t="s">
        <v>1</v>
      </c>
      <c r="M4" s="24" t="s">
        <v>5</v>
      </c>
      <c r="N4" s="25" t="s">
        <v>0</v>
      </c>
      <c r="O4" s="26" t="s">
        <v>1</v>
      </c>
      <c r="P4" s="24" t="s">
        <v>5</v>
      </c>
      <c r="Q4" s="25" t="s">
        <v>0</v>
      </c>
      <c r="R4" s="26" t="s">
        <v>1</v>
      </c>
      <c r="S4" s="24" t="s">
        <v>5</v>
      </c>
      <c r="T4" s="25" t="s">
        <v>0</v>
      </c>
      <c r="U4" s="26" t="s">
        <v>1</v>
      </c>
      <c r="V4" s="27" t="s">
        <v>5</v>
      </c>
      <c r="W4" s="25" t="s">
        <v>0</v>
      </c>
      <c r="X4" s="26" t="s">
        <v>1</v>
      </c>
      <c r="Y4" s="24" t="s">
        <v>5</v>
      </c>
      <c r="Z4" s="25" t="s">
        <v>0</v>
      </c>
      <c r="AA4" s="26" t="s">
        <v>1</v>
      </c>
      <c r="AB4" s="24" t="s">
        <v>5</v>
      </c>
      <c r="AC4" s="25" t="s">
        <v>0</v>
      </c>
      <c r="AD4" s="26" t="s">
        <v>1</v>
      </c>
      <c r="AE4" s="24" t="s">
        <v>5</v>
      </c>
      <c r="AF4" s="25" t="s">
        <v>0</v>
      </c>
      <c r="AG4" s="26" t="s">
        <v>1</v>
      </c>
      <c r="AH4" s="24" t="s">
        <v>5</v>
      </c>
      <c r="AI4" s="25" t="s">
        <v>0</v>
      </c>
      <c r="AJ4" s="26" t="s">
        <v>1</v>
      </c>
      <c r="AK4" s="24" t="s">
        <v>5</v>
      </c>
      <c r="AL4" s="25" t="s">
        <v>0</v>
      </c>
      <c r="AM4" s="26" t="s">
        <v>1</v>
      </c>
      <c r="AN4" s="24" t="s">
        <v>5</v>
      </c>
    </row>
    <row r="5" spans="2:44" x14ac:dyDescent="0.25">
      <c r="B5" s="2"/>
      <c r="C5" s="1"/>
      <c r="D5" s="12" t="s">
        <v>13</v>
      </c>
      <c r="E5" s="28"/>
      <c r="F5" s="19"/>
      <c r="G5" s="37" t="str">
        <f>IFERROR(IF(E5&lt;&gt;"",IF(LOOKUP(9^9,D5:$E5)&lt;E5,"ì",IF(LOOKUP(9^9,D5:$E5)&gt;E5,"î",IF(LOOKUP(9^9,D5:$E5)=E5,"è",""))),""),"")</f>
        <v/>
      </c>
      <c r="H5" s="28"/>
      <c r="I5" s="19"/>
      <c r="J5" s="38" t="str">
        <f>IFERROR(IF(H5&lt;&gt;"",IF(LOOKUP(9^9,$E5:G5)&lt;H5,"ì",IF(LOOKUP(9^9,$E5:G5)&gt;H5,"î",IF(LOOKUP(9^9,$E5:G5)=H5,"è",""))),""),"")</f>
        <v/>
      </c>
      <c r="K5" s="28"/>
      <c r="L5" s="19"/>
      <c r="M5" s="33" t="str">
        <f>IFERROR(IF(K5&lt;&gt;"",IF(LOOKUP(9^9,$E5:J5)&lt;K5,"ì",IF(LOOKUP(9^9,$E5:J5)&gt;K5,"î",IF(LOOKUP(9^9,$E5:J5)=K5,"è",""))),""),"")</f>
        <v/>
      </c>
      <c r="N5" s="34"/>
      <c r="O5" s="35"/>
      <c r="P5" s="33" t="str">
        <f>IFERROR(IF(N5&lt;&gt;"",IF(LOOKUP(9^9,$E5:M5)&lt;N5,"ì",IF(LOOKUP(9^9,$E5:M5)&gt;N5,"î",IF(LOOKUP(9^9,$E5:M5)=N5,"è",""))),""),"")</f>
        <v/>
      </c>
      <c r="Q5" s="34"/>
      <c r="R5" s="35"/>
      <c r="S5" s="33" t="str">
        <f>IFERROR(IF(Q5&lt;&gt;"",IF(LOOKUP(9^9,$E5:P5)&lt;Q5,"ì",IF(LOOKUP(9^9,$E5:P5)&gt;Q5,"î",IF(LOOKUP(9^9,$E5:P5)=Q5,"è",""))),""),"")</f>
        <v/>
      </c>
      <c r="T5" s="34"/>
      <c r="U5" s="35"/>
      <c r="V5" s="33" t="str">
        <f>IFERROR(IF(T5&lt;&gt;"",IF(LOOKUP(9^9,$E5:S5)&lt;T5,"ì",IF(LOOKUP(9^9,$E5:S5)&gt;T5,"î",IF(LOOKUP(9^9,$E5:S5)=T5,"è",""))),""),"")</f>
        <v/>
      </c>
      <c r="W5" s="34"/>
      <c r="X5" s="35"/>
      <c r="Y5" s="33" t="str">
        <f>IFERROR(IF(W5&lt;&gt;"",IF(LOOKUP(9^9,$E5:V5)&lt;W5,"ì",IF(LOOKUP(9^9,$E5:V5)&gt;W5,"î",IF(LOOKUP(9^9,$E5:V5)=W5,"è",""))),""),"")</f>
        <v/>
      </c>
      <c r="Z5" s="34"/>
      <c r="AA5" s="35"/>
      <c r="AB5" s="33" t="str">
        <f>IFERROR(IF(Z5&lt;&gt;"",IF(LOOKUP(9^9,$E5:Y5)&lt;Z5,"ì",IF(LOOKUP(9^9,$E5:Y5)&gt;Z5,"î",IF(LOOKUP(9^9,$E5:Y5)=Z5,"è",""))),""),"")</f>
        <v/>
      </c>
      <c r="AC5" s="34"/>
      <c r="AD5" s="35"/>
      <c r="AE5" s="33" t="str">
        <f>IFERROR(IF(AC5&lt;&gt;"",IF(LOOKUP(9^9,$E5:AB5)&lt;AC5,"ì",IF(LOOKUP(9^9,$E5:AB5)&gt;AC5,"î",IF(LOOKUP(9^9,$E5:AB5)=AC5,"è",""))),""),"")</f>
        <v/>
      </c>
      <c r="AF5" s="34"/>
      <c r="AG5" s="35"/>
      <c r="AH5" s="33"/>
      <c r="AI5" s="34"/>
      <c r="AJ5" s="35"/>
      <c r="AK5" s="33"/>
      <c r="AL5" s="34"/>
      <c r="AM5" s="35"/>
      <c r="AN5" s="33"/>
    </row>
    <row r="6" spans="2:44" x14ac:dyDescent="0.25">
      <c r="B6" s="2"/>
      <c r="C6" s="1"/>
      <c r="D6" s="12" t="s">
        <v>14</v>
      </c>
      <c r="E6" s="2"/>
      <c r="F6" s="1"/>
      <c r="G6" s="31" t="str">
        <f>IFERROR(IF(E6&lt;&gt;"",IF(LOOKUP(9^9,D6:$E6)&lt;E6,"ì",IF(LOOKUP(9^9,D6:$E6)&gt;E6,"î",IF(LOOKUP(9^9,D6:$E6)=E6,"è",""))),""),"")</f>
        <v/>
      </c>
      <c r="H6" s="2"/>
      <c r="I6" s="20"/>
      <c r="J6" s="22" t="str">
        <f>IFERROR(IF(H6&lt;&gt;"",IF(LOOKUP(9^9,$E6:G6)&lt;H6,"ì",IF(LOOKUP(9^9,$E6:G6)&gt;H6,"î",IF(LOOKUP(9^9,$E6:G6)=H6,"è",""))),""),"")</f>
        <v/>
      </c>
      <c r="K6" s="2"/>
      <c r="L6" s="1"/>
      <c r="M6" s="22" t="str">
        <f>IFERROR(IF(K6&lt;&gt;"",IF(LOOKUP(9^9,$E6:J6)&lt;K6,"ì",IF(LOOKUP(9^9,$E6:J6)&gt;K6,"î",IF(LOOKUP(9^9,$E6:J6)=K6,"è",""))),""),"")</f>
        <v/>
      </c>
      <c r="N6" s="2"/>
      <c r="O6" s="1"/>
      <c r="P6" s="22" t="str">
        <f>IFERROR(IF(N6&lt;&gt;"",IF(LOOKUP(9^9,$E6:M6)&lt;N6,"ì",IF(LOOKUP(9^9,$E6:M6)&gt;N6,"î",IF(LOOKUP(9^9,$E6:M6)=N6,"è",""))),""),"")</f>
        <v/>
      </c>
      <c r="Q6" s="2"/>
      <c r="R6" s="1"/>
      <c r="S6" s="22" t="str">
        <f>IFERROR(IF(Q6&lt;&gt;"",IF(LOOKUP(9^9,$E6:P6)&lt;Q6,"ì",IF(LOOKUP(9^9,$E6:P6)&gt;Q6,"î",IF(LOOKUP(9^9,$E6:P6)=Q6,"è",""))),""),"")</f>
        <v/>
      </c>
      <c r="T6" s="2"/>
      <c r="U6" s="1"/>
      <c r="V6" s="22" t="str">
        <f>IFERROR(IF(T6&lt;&gt;"",IF(LOOKUP(9^9,$E6:S6)&lt;T6,"ì",IF(LOOKUP(9^9,$E6:S6)&gt;T6,"î",IF(LOOKUP(9^9,$E6:S6)=T6,"è",""))),""),"")</f>
        <v/>
      </c>
      <c r="W6" s="2"/>
      <c r="X6" s="1"/>
      <c r="Y6" s="22" t="str">
        <f>IFERROR(IF(W6&lt;&gt;"",IF(LOOKUP(9^9,$E6:V6)&lt;W6,"ì",IF(LOOKUP(9^9,$E6:V6)&gt;W6,"î",IF(LOOKUP(9^9,$E6:V6)=W6,"è",""))),""),"")</f>
        <v/>
      </c>
      <c r="Z6" s="2"/>
      <c r="AA6" s="1"/>
      <c r="AB6" s="22" t="str">
        <f>IFERROR(IF(Z6&lt;&gt;"",IF(LOOKUP(9^9,$E6:Y6)&lt;Z6,"ì",IF(LOOKUP(9^9,$E6:Y6)&gt;Z6,"î",IF(LOOKUP(9^9,$E6:Y6)=Z6,"è",""))),""),"")</f>
        <v/>
      </c>
      <c r="AC6" s="2"/>
      <c r="AD6" s="1"/>
      <c r="AE6" s="22" t="str">
        <f>IFERROR(IF(AC6&lt;&gt;"",IF(LOOKUP(9^9,$E6:AB6)&lt;AC6,"ì",IF(LOOKUP(9^9,$E6:AB6)&gt;AC6,"î",IF(LOOKUP(9^9,$E6:AB6)=AC6,"è",""))),""),"")</f>
        <v/>
      </c>
      <c r="AF6" s="2"/>
      <c r="AG6" s="1"/>
      <c r="AH6" s="22"/>
      <c r="AI6" s="2"/>
      <c r="AJ6" s="1"/>
      <c r="AK6" s="22"/>
      <c r="AL6" s="2"/>
      <c r="AM6" s="1"/>
      <c r="AN6" s="22"/>
    </row>
    <row r="7" spans="2:44" s="17" customFormat="1" x14ac:dyDescent="0.25">
      <c r="B7" s="9">
        <v>10</v>
      </c>
      <c r="C7" s="10">
        <v>50</v>
      </c>
      <c r="D7" s="15" t="s">
        <v>6</v>
      </c>
      <c r="E7" s="9">
        <v>12</v>
      </c>
      <c r="F7" s="10"/>
      <c r="G7" s="31" t="str">
        <f>IFERROR(IF(E7&lt;&gt;"",IF(LOOKUP(9^9,D7:$E7)&lt;E7,"ì",IF(LOOKUP(9^9,D7:$E7)&gt;E7,"î",IF(LOOKUP(9^9,D7:$E7)=E7,"è",""))),""),"")</f>
        <v>è</v>
      </c>
      <c r="H7" s="9">
        <v>13</v>
      </c>
      <c r="I7" s="21"/>
      <c r="J7" s="22" t="str">
        <f>IFERROR(IF(H7&lt;&gt;"",IF(LOOKUP(9^9,$E7:G7)&lt;H7,"ì",IF(LOOKUP(9^9,$E7:G7)&gt;H7,"î",IF(LOOKUP(9^9,$E7:G7)=H7,"è",""))),""),"")</f>
        <v>ì</v>
      </c>
      <c r="K7" s="9"/>
      <c r="L7" s="16"/>
      <c r="M7" s="22" t="str">
        <f>IFERROR(IF(K7&lt;&gt;"",IF(LOOKUP(9^9,$E7:J7)&lt;K7,"ì",IF(LOOKUP(9^9,$E7:J7)&gt;K7,"î",IF(LOOKUP(9^9,$E7:J7)=K7,"è",""))),""),"")</f>
        <v/>
      </c>
      <c r="N7" s="9"/>
      <c r="O7" s="16"/>
      <c r="P7" s="22" t="str">
        <f>IFERROR(IF(N7&lt;&gt;"",IF(LOOKUP(9^9,$E7:M7)&lt;N7,"ì",IF(LOOKUP(9^9,$E7:M7)&gt;N7,"î",IF(LOOKUP(9^9,$E7:M7)=N7,"è",""))),""),"")</f>
        <v/>
      </c>
      <c r="Q7" s="9"/>
      <c r="R7" s="16"/>
      <c r="S7" s="22" t="str">
        <f>IFERROR(IF(Q7&lt;&gt;"",IF(LOOKUP(9^9,$E7:P7)&lt;Q7,"ì",IF(LOOKUP(9^9,$E7:P7)&gt;Q7,"î",IF(LOOKUP(9^9,$E7:P7)=Q7,"è",""))),""),"")</f>
        <v/>
      </c>
      <c r="T7" s="9"/>
      <c r="U7" s="10"/>
      <c r="V7" s="22" t="str">
        <f>IFERROR(IF(T7&lt;&gt;"",IF(LOOKUP(9^9,$E7:S7)&lt;T7,"ì",IF(LOOKUP(9^9,$E7:S7)&gt;T7,"î",IF(LOOKUP(9^9,$E7:S7)=T7,"è",""))),""),"")</f>
        <v/>
      </c>
      <c r="W7" s="9">
        <v>45</v>
      </c>
      <c r="X7" s="10"/>
      <c r="Y7" s="22" t="str">
        <f>IFERROR(IF(W7&lt;&gt;"",IF(LOOKUP(9^9,$E7:V7)&lt;W7,"ì",IF(LOOKUP(9^9,$E7:V7)&gt;W7,"î",IF(LOOKUP(9^9,$E7:V7)=W7,"è",""))),""),"")</f>
        <v>ì</v>
      </c>
      <c r="Z7" s="9"/>
      <c r="AA7" s="10"/>
      <c r="AB7" s="22" t="str">
        <f>IFERROR(IF(Z7&lt;&gt;"",IF(LOOKUP(9^9,$E7:Y7)&lt;Z7,"ì",IF(LOOKUP(9^9,$E7:Y7)&gt;Z7,"î",IF(LOOKUP(9^9,$E7:Y7)=Z7,"è",""))),""),"")</f>
        <v/>
      </c>
      <c r="AC7" s="9"/>
      <c r="AD7" s="10"/>
      <c r="AE7" s="22" t="str">
        <f>IFERROR(IF(AC7&lt;&gt;"",IF(LOOKUP(9^9,$E7:AB7)&lt;AC7,"ì",IF(LOOKUP(9^9,$E7:AB7)&gt;AC7,"î",IF(LOOKUP(9^9,$E7:AB7)=AC7,"è",""))),""),"")</f>
        <v/>
      </c>
      <c r="AF7" s="9"/>
      <c r="AG7" s="10"/>
      <c r="AH7" s="22"/>
      <c r="AI7" s="9"/>
      <c r="AJ7" s="10"/>
      <c r="AK7" s="22"/>
      <c r="AL7" s="9"/>
      <c r="AM7" s="10"/>
      <c r="AN7" s="22"/>
      <c r="AP7"/>
      <c r="AQ7"/>
      <c r="AR7"/>
    </row>
    <row r="8" spans="2:44" s="17" customFormat="1" x14ac:dyDescent="0.25">
      <c r="B8" s="9">
        <v>1</v>
      </c>
      <c r="C8" s="10">
        <v>5000</v>
      </c>
      <c r="D8" s="15" t="s">
        <v>7</v>
      </c>
      <c r="E8" s="9"/>
      <c r="F8" s="10"/>
      <c r="G8" s="31" t="str">
        <f>IFERROR(IF(E8&lt;&gt;"",IF(LOOKUP(9^9,D8:$E8)&lt;E8,"ì",IF(LOOKUP(9^9,D8:$E8)&gt;E8,"î",IF(LOOKUP(9^9,D8:$E8)=E8,"è",""))),""),"")</f>
        <v/>
      </c>
      <c r="H8" s="9"/>
      <c r="I8" s="10"/>
      <c r="J8" s="22" t="str">
        <f>IFERROR(IF(H8&lt;&gt;"",IF(LOOKUP(9^9,$E8:G8)&lt;H8,"ì",IF(LOOKUP(9^9,$E8:G8)&gt;H8,"î",IF(LOOKUP(9^9,$E8:G8)=H8,"è",""))),""),"")</f>
        <v/>
      </c>
      <c r="K8" s="9"/>
      <c r="L8" s="16"/>
      <c r="M8" s="22" t="str">
        <f>IFERROR(IF(K8&lt;&gt;"",IF(LOOKUP(9^9,$E8:J8)&lt;K8,"ì",IF(LOOKUP(9^9,$E8:J8)&gt;K8,"î",IF(LOOKUP(9^9,$E8:J8)=K8,"è",""))),""),"")</f>
        <v/>
      </c>
      <c r="N8" s="9">
        <v>1</v>
      </c>
      <c r="O8" s="16"/>
      <c r="P8" s="22" t="str">
        <f>IFERROR(IF(N8&lt;&gt;"",IF(LOOKUP(9^9,$E8:M8)&lt;N8,"ì",IF(LOOKUP(9^9,$E8:M8)&gt;N8,"î",IF(LOOKUP(9^9,$E8:M8)=N8,"è",""))),""),"")</f>
        <v/>
      </c>
      <c r="Q8" s="9"/>
      <c r="R8" s="16"/>
      <c r="S8" s="22" t="str">
        <f>IFERROR(IF(Q8&lt;&gt;"",IF(LOOKUP(9^9,$E8:P8)&lt;Q8,"ì",IF(LOOKUP(9^9,$E8:P8)&gt;Q8,"î",IF(LOOKUP(9^9,$E8:P8)=Q8,"è",""))),""),"")</f>
        <v/>
      </c>
      <c r="T8" s="9"/>
      <c r="U8" s="10"/>
      <c r="V8" s="22" t="str">
        <f>IFERROR(IF(T8&lt;&gt;"",IF(LOOKUP(9^9,$E8:S8)&lt;T8,"ì",IF(LOOKUP(9^9,$E8:S8)&gt;T8,"î",IF(LOOKUP(9^9,$E8:S8)=T8,"è",""))),""),"")</f>
        <v/>
      </c>
      <c r="W8" s="9"/>
      <c r="X8" s="10"/>
      <c r="Y8" s="22" t="str">
        <f>IFERROR(IF(W8&lt;&gt;"",IF(LOOKUP(9^9,$E8:V8)&lt;W8,"ì",IF(LOOKUP(9^9,$E8:V8)&gt;W8,"î",IF(LOOKUP(9^9,$E8:V8)=W8,"è",""))),""),"")</f>
        <v/>
      </c>
      <c r="Z8" s="9">
        <v>10</v>
      </c>
      <c r="AA8" s="10"/>
      <c r="AB8" s="22" t="str">
        <f>IFERROR(IF(Z8&lt;&gt;"",IF(LOOKUP(9^9,$E8:Y8)&lt;Z8,"ì",IF(LOOKUP(9^9,$E8:Y8)&gt;Z8,"î",IF(LOOKUP(9^9,$E8:Y8)=Z8,"è",""))),""),"")</f>
        <v>ì</v>
      </c>
      <c r="AC8" s="9"/>
      <c r="AD8" s="10"/>
      <c r="AE8" s="22" t="str">
        <f>IFERROR(IF(AC8&lt;&gt;"",IF(LOOKUP(9^9,$E8:AB8)&lt;AC8,"ì",IF(LOOKUP(9^9,$E8:AB8)&gt;AC8,"î",IF(LOOKUP(9^9,$E8:AB8)=AC8,"è",""))),""),"")</f>
        <v/>
      </c>
      <c r="AF8" s="9"/>
      <c r="AG8" s="10"/>
      <c r="AH8" s="22"/>
      <c r="AI8" s="9"/>
      <c r="AJ8" s="10"/>
      <c r="AK8" s="22"/>
      <c r="AL8" s="9"/>
      <c r="AM8" s="10"/>
      <c r="AN8" s="22"/>
      <c r="AP8"/>
      <c r="AQ8"/>
      <c r="AR8"/>
    </row>
    <row r="9" spans="2:44" x14ac:dyDescent="0.25">
      <c r="B9" s="2">
        <v>0.1</v>
      </c>
      <c r="C9" s="1">
        <v>0.99</v>
      </c>
      <c r="D9" s="8" t="s">
        <v>8</v>
      </c>
      <c r="E9" s="2">
        <v>0.2</v>
      </c>
      <c r="F9" s="1"/>
      <c r="G9" s="31" t="str">
        <f>IFERROR(IF(E9&lt;&gt;"",IF(LOOKUP(9^9,D9:$E9)&lt;E9,"ì",IF(LOOKUP(9^9,D9:$E9)&gt;E9,"î",IF(LOOKUP(9^9,D9:$E9)=E9,"è",""))),""),"")</f>
        <v>è</v>
      </c>
      <c r="H9" s="2">
        <v>0.2</v>
      </c>
      <c r="I9" s="1"/>
      <c r="J9" s="22" t="str">
        <f>IFERROR(IF(H9&lt;&gt;"",IF(LOOKUP(9^9,$E9:G9)&lt;H9,"ì",IF(LOOKUP(9^9,$E9:G9)&gt;H9,"î",IF(LOOKUP(9^9,$E9:G9)=H9,"è",""))),""),"")</f>
        <v>è</v>
      </c>
      <c r="K9" s="2"/>
      <c r="L9" s="1"/>
      <c r="M9" s="22" t="str">
        <f>IFERROR(IF(K9&lt;&gt;"",IF(LOOKUP(9^9,$E9:J9)&lt;K9,"ì",IF(LOOKUP(9^9,$E9:J9)&gt;K9,"î",IF(LOOKUP(9^9,$E9:J9)=K9,"è",""))),""),"")</f>
        <v/>
      </c>
      <c r="N9" s="2"/>
      <c r="O9" s="1"/>
      <c r="P9" s="22" t="str">
        <f>IFERROR(IF(N9&lt;&gt;"",IF(LOOKUP(9^9,$E9:M9)&lt;N9,"ì",IF(LOOKUP(9^9,$E9:M9)&gt;N9,"î",IF(LOOKUP(9^9,$E9:M9)=N9,"è",""))),""),"")</f>
        <v/>
      </c>
      <c r="Q9" s="5"/>
      <c r="R9" s="1"/>
      <c r="S9" s="22" t="str">
        <f>IFERROR(IF(Q9&lt;&gt;"",IF(LOOKUP(9^9,$E9:P9)&lt;Q9,"ì",IF(LOOKUP(9^9,$E9:P9)&gt;Q9,"î",IF(LOOKUP(9^9,$E9:P9)=Q9,"è",""))),""),"")</f>
        <v/>
      </c>
      <c r="T9" s="2">
        <v>0.2</v>
      </c>
      <c r="U9" s="1"/>
      <c r="V9" s="22" t="str">
        <f>IFERROR(IF(T9&lt;&gt;"",IF(LOOKUP(9^9,$E9:S9)&lt;T9,"ì",IF(LOOKUP(9^9,$E9:S9)&gt;T9,"î",IF(LOOKUP(9^9,$E9:S9)=T9,"è",""))),""),"")</f>
        <v>è</v>
      </c>
      <c r="W9" s="2"/>
      <c r="X9" s="1"/>
      <c r="Y9" s="22" t="str">
        <f>IFERROR(IF(W9&lt;&gt;"",IF(LOOKUP(9^9,$E9:V9)&lt;W9,"ì",IF(LOOKUP(9^9,$E9:V9)&gt;W9,"î",IF(LOOKUP(9^9,$E9:V9)=W9,"è",""))),""),"")</f>
        <v/>
      </c>
      <c r="Z9" s="2"/>
      <c r="AA9" s="1"/>
      <c r="AB9" s="22" t="str">
        <f>IFERROR(IF(Z9&lt;&gt;"",IF(LOOKUP(9^9,$E9:Y9)&lt;Z9,"ì",IF(LOOKUP(9^9,$E9:Y9)&gt;Z9,"î",IF(LOOKUP(9^9,$E9:Y9)=Z9,"è",""))),""),"")</f>
        <v/>
      </c>
      <c r="AC9" s="2"/>
      <c r="AD9" s="1"/>
      <c r="AE9" s="22" t="str">
        <f>IFERROR(IF(AC9&lt;&gt;"",IF(LOOKUP(9^9,$E9:AB9)&lt;AC9,"ì",IF(LOOKUP(9^9,$E9:AB9)&gt;AC9,"î",IF(LOOKUP(9^9,$E9:AB9)=AC9,"è",""))),""),"")</f>
        <v/>
      </c>
      <c r="AF9" s="2"/>
      <c r="AG9" s="1"/>
      <c r="AH9" s="22"/>
      <c r="AI9" s="2"/>
      <c r="AJ9" s="1"/>
      <c r="AK9" s="22"/>
      <c r="AL9" s="2"/>
      <c r="AM9" s="1"/>
      <c r="AN9" s="22"/>
    </row>
    <row r="10" spans="2:44" x14ac:dyDescent="0.25">
      <c r="B10" s="2">
        <v>30</v>
      </c>
      <c r="C10" s="1">
        <v>40</v>
      </c>
      <c r="D10" s="8" t="s">
        <v>9</v>
      </c>
      <c r="E10" s="2">
        <v>30</v>
      </c>
      <c r="F10" s="1"/>
      <c r="G10" s="31" t="str">
        <f>IFERROR(IF(E10&lt;&gt;"",IF(LOOKUP(9^9,D10:$E10)&lt;E10,"ì",IF(LOOKUP(9^9,D10:$E10)&gt;E10,"î",IF(LOOKUP(9^9,D10:$E10)=E10,"è",""))),""),"")</f>
        <v>è</v>
      </c>
      <c r="H10" s="2">
        <v>29</v>
      </c>
      <c r="I10" s="1"/>
      <c r="J10" s="22" t="str">
        <f>IFERROR(IF(H10&lt;&gt;"",IF(LOOKUP(9^9,$E10:G10)&lt;H10,"ì",IF(LOOKUP(9^9,$E10:G10)&gt;H10,"î",IF(LOOKUP(9^9,$E10:G10)=H10,"è",""))),""),"")</f>
        <v>î</v>
      </c>
      <c r="K10" s="2"/>
      <c r="L10" s="1"/>
      <c r="M10" s="22" t="str">
        <f>IFERROR(IF(K10&lt;&gt;"",IF(LOOKUP(9^9,$E10:J10)&lt;K10,"ì",IF(LOOKUP(9^9,$E10:J10)&gt;K10,"î",IF(LOOKUP(9^9,$E10:J10)=K10,"è",""))),""),"")</f>
        <v/>
      </c>
      <c r="N10" s="2"/>
      <c r="O10" s="1"/>
      <c r="P10" s="22" t="str">
        <f>IFERROR(IF(N10&lt;&gt;"",IF(LOOKUP(9^9,$E10:M10)&lt;N10,"ì",IF(LOOKUP(9^9,$E10:M10)&gt;N10,"î",IF(LOOKUP(9^9,$E10:M10)=N10,"è",""))),""),"")</f>
        <v/>
      </c>
      <c r="Q10" s="2"/>
      <c r="R10" s="1"/>
      <c r="S10" s="22" t="str">
        <f>IFERROR(IF(Q10&lt;&gt;"",IF(LOOKUP(9^9,$E10:P10)&lt;Q10,"ì",IF(LOOKUP(9^9,$E10:P10)&gt;Q10,"î",IF(LOOKUP(9^9,$E10:P10)=Q10,"è",""))),""),"")</f>
        <v/>
      </c>
      <c r="T10" s="2"/>
      <c r="U10" s="1"/>
      <c r="V10" s="22" t="str">
        <f>IFERROR(IF(T10&lt;&gt;"",IF(LOOKUP(9^9,$E10:S10)&lt;T10,"ì",IF(LOOKUP(9^9,$E10:S10)&gt;T10,"î",IF(LOOKUP(9^9,$E10:S10)=T10,"è",""))),""),"")</f>
        <v/>
      </c>
      <c r="W10" s="2"/>
      <c r="X10" s="1"/>
      <c r="Y10" s="22" t="str">
        <f>IFERROR(IF(W10&lt;&gt;"",IF(LOOKUP(9^9,$E10:V10)&lt;W10,"ì",IF(LOOKUP(9^9,$E10:V10)&gt;W10,"î",IF(LOOKUP(9^9,$E10:V10)=W10,"è",""))),""),"")</f>
        <v/>
      </c>
      <c r="Z10" s="2"/>
      <c r="AA10" s="1"/>
      <c r="AB10" s="22" t="str">
        <f>IFERROR(IF(Z10&lt;&gt;"",IF(LOOKUP(9^9,$E10:Y10)&lt;Z10,"ì",IF(LOOKUP(9^9,$E10:Y10)&gt;Z10,"î",IF(LOOKUP(9^9,$E10:Y10)=Z10,"è",""))),""),"")</f>
        <v/>
      </c>
      <c r="AC10" s="2"/>
      <c r="AD10" s="1"/>
      <c r="AE10" s="22" t="str">
        <f>IFERROR(IF(AC10&lt;&gt;"",IF(LOOKUP(9^9,$E10:AB10)&lt;AC10,"ì",IF(LOOKUP(9^9,$E10:AB10)&gt;AC10,"î",IF(LOOKUP(9^9,$E10:AB10)=AC10,"è",""))),""),"")</f>
        <v/>
      </c>
      <c r="AF10" s="2"/>
      <c r="AG10" s="1"/>
      <c r="AH10" s="22"/>
      <c r="AI10" s="2"/>
      <c r="AJ10" s="1"/>
      <c r="AK10" s="22"/>
      <c r="AL10" s="2"/>
      <c r="AM10" s="1"/>
      <c r="AN10" s="22"/>
    </row>
    <row r="11" spans="2:44" x14ac:dyDescent="0.25">
      <c r="B11" s="2">
        <v>10000</v>
      </c>
      <c r="C11" s="1">
        <v>50000</v>
      </c>
      <c r="D11" s="8" t="s">
        <v>10</v>
      </c>
      <c r="E11" s="2">
        <v>9000</v>
      </c>
      <c r="F11" s="1"/>
      <c r="G11" s="31" t="str">
        <f>IFERROR(IF(E11&lt;&gt;"",IF(LOOKUP(9^9,D11:$E11)&lt;E11,"ì",IF(LOOKUP(9^9,D11:$E11)&gt;E11,"î",IF(LOOKUP(9^9,D11:$E11)=E11,"è",""))),""),"")</f>
        <v>è</v>
      </c>
      <c r="H11" s="2"/>
      <c r="I11" s="1"/>
      <c r="J11" s="22" t="str">
        <f>IFERROR(IF(H11&lt;&gt;"",IF(LOOKUP(9^9,$E11:G11)&lt;H11,"ì",IF(LOOKUP(9^9,$E11:G11)&gt;H11,"î",IF(LOOKUP(9^9,$E11:G11)=H11,"è",""))),""),"")</f>
        <v/>
      </c>
      <c r="K11" s="2"/>
      <c r="L11" s="1"/>
      <c r="M11" s="22" t="str">
        <f>IFERROR(IF(K11&lt;&gt;"",IF(LOOKUP(9^9,$E11:J11)&lt;K11,"ì",IF(LOOKUP(9^9,$E11:J11)&gt;K11,"î",IF(LOOKUP(9^9,$E11:J11)=K11,"è",""))),""),"")</f>
        <v/>
      </c>
      <c r="N11" s="2"/>
      <c r="O11" s="1"/>
      <c r="P11" s="22" t="str">
        <f>IFERROR(IF(N11&lt;&gt;"",IF(LOOKUP(9^9,$E11:M11)&lt;N11,"ì",IF(LOOKUP(9^9,$E11:M11)&gt;N11,"î",IF(LOOKUP(9^9,$E11:M11)=N11,"è",""))),""),"")</f>
        <v/>
      </c>
      <c r="Q11" s="2">
        <v>8000</v>
      </c>
      <c r="R11" s="1"/>
      <c r="S11" s="22" t="str">
        <f>IFERROR(IF(Q11&lt;&gt;"",IF(LOOKUP(9^9,$E11:P11)&lt;Q11,"ì",IF(LOOKUP(9^9,$E11:P11)&gt;Q11,"î",IF(LOOKUP(9^9,$E11:P11)=Q11,"è",""))),""),"")</f>
        <v>î</v>
      </c>
      <c r="T11" s="2"/>
      <c r="U11" s="1"/>
      <c r="V11" s="22" t="str">
        <f>IFERROR(IF(T11&lt;&gt;"",IF(LOOKUP(9^9,$E11:S11)&lt;T11,"ì",IF(LOOKUP(9^9,$E11:S11)&gt;T11,"î",IF(LOOKUP(9^9,$E11:S11)=T11,"è",""))),""),"")</f>
        <v/>
      </c>
      <c r="W11" s="2"/>
      <c r="X11" s="1"/>
      <c r="Y11" s="22" t="str">
        <f>IFERROR(IF(W11&lt;&gt;"",IF(LOOKUP(9^9,$E11:V11)&lt;W11,"ì",IF(LOOKUP(9^9,$E11:V11)&gt;W11,"î",IF(LOOKUP(9^9,$E11:V11)=W11,"è",""))),""),"")</f>
        <v/>
      </c>
      <c r="Z11" s="2"/>
      <c r="AA11" s="1"/>
      <c r="AB11" s="22" t="str">
        <f>IFERROR(IF(Z11&lt;&gt;"",IF(LOOKUP(9^9,$E11:Y11)&lt;Z11,"ì",IF(LOOKUP(9^9,$E11:Y11)&gt;Z11,"î",IF(LOOKUP(9^9,$E11:Y11)=Z11,"è",""))),""),"")</f>
        <v/>
      </c>
      <c r="AC11" s="2"/>
      <c r="AD11" s="1"/>
      <c r="AE11" s="22" t="str">
        <f>IFERROR(IF(AC11&lt;&gt;"",IF(LOOKUP(9^9,$E11:AB11)&lt;AC11,"ì",IF(LOOKUP(9^9,$E11:AB11)&gt;AC11,"î",IF(LOOKUP(9^9,$E11:AB11)=AC11,"è",""))),""),"")</f>
        <v/>
      </c>
      <c r="AF11" s="2"/>
      <c r="AG11" s="1"/>
      <c r="AH11" s="22"/>
      <c r="AI11" s="2"/>
      <c r="AJ11" s="1"/>
      <c r="AK11" s="22"/>
      <c r="AL11" s="2"/>
      <c r="AM11" s="1"/>
      <c r="AN11" s="22"/>
    </row>
    <row r="12" spans="2:44" x14ac:dyDescent="0.25">
      <c r="B12" s="2">
        <v>32</v>
      </c>
      <c r="C12" s="1">
        <v>36</v>
      </c>
      <c r="D12" s="8" t="s">
        <v>11</v>
      </c>
      <c r="E12" s="2"/>
      <c r="F12" s="1"/>
      <c r="G12" s="31" t="str">
        <f>IFERROR(IF(E12&lt;&gt;"",IF(LOOKUP(9^9,D12:$E12)&lt;E12,"ì",IF(LOOKUP(9^9,D12:$E12)&gt;E12,"î",IF(LOOKUP(9^9,D12:$E12)=E12,"è",""))),""),"")</f>
        <v/>
      </c>
      <c r="H12" s="2"/>
      <c r="I12" s="1"/>
      <c r="J12" s="22" t="str">
        <f>IFERROR(IF(H12&lt;&gt;"",IF(LOOKUP(9^9,$E12:G12)&lt;H12,"ì",IF(LOOKUP(9^9,$E12:G12)&gt;H12,"î",IF(LOOKUP(9^9,$E12:G12)=H12,"è",""))),""),"")</f>
        <v/>
      </c>
      <c r="K12" s="2">
        <v>32</v>
      </c>
      <c r="L12" s="1"/>
      <c r="M12" s="22" t="str">
        <f>IFERROR(IF(K12&lt;&gt;"",IF(LOOKUP(9^9,$E12:J12)&lt;K12,"ì",IF(LOOKUP(9^9,$E12:J12)&gt;K12,"î",IF(LOOKUP(9^9,$E12:J12)=K12,"è",""))),""),"")</f>
        <v/>
      </c>
      <c r="N12" s="2"/>
      <c r="O12" s="1"/>
      <c r="P12" s="22" t="str">
        <f>IFERROR(IF(N12&lt;&gt;"",IF(LOOKUP(9^9,$E12:M12)&lt;N12,"ì",IF(LOOKUP(9^9,$E12:M12)&gt;N12,"î",IF(LOOKUP(9^9,$E12:M12)=N12,"è",""))),""),"")</f>
        <v/>
      </c>
      <c r="Q12" s="2"/>
      <c r="R12" s="1"/>
      <c r="S12" s="22" t="str">
        <f>IFERROR(IF(Q12&lt;&gt;"",IF(LOOKUP(9^9,$E12:P12)&lt;Q12,"ì",IF(LOOKUP(9^9,$E12:P12)&gt;Q12,"î",IF(LOOKUP(9^9,$E12:P12)=Q12,"è",""))),""),"")</f>
        <v/>
      </c>
      <c r="T12" s="2"/>
      <c r="U12" s="1"/>
      <c r="V12" s="22" t="str">
        <f>IFERROR(IF(T12&lt;&gt;"",IF(LOOKUP(9^9,$E12:S12)&lt;T12,"ì",IF(LOOKUP(9^9,$E12:S12)&gt;T12,"î",IF(LOOKUP(9^9,$E12:S12)=T12,"è",""))),""),"")</f>
        <v/>
      </c>
      <c r="W12" s="2"/>
      <c r="X12" s="1"/>
      <c r="Y12" s="22" t="str">
        <f>IFERROR(IF(W12&lt;&gt;"",IF(LOOKUP(9^9,$E12:V12)&lt;W12,"ì",IF(LOOKUP(9^9,$E12:V12)&gt;W12,"î",IF(LOOKUP(9^9,$E12:V12)=W12,"è",""))),""),"")</f>
        <v/>
      </c>
      <c r="Z12" s="2"/>
      <c r="AA12" s="1"/>
      <c r="AB12" s="22" t="str">
        <f>IFERROR(IF(Z12&lt;&gt;"",IF(LOOKUP(9^9,$E12:Y12)&lt;Z12,"ì",IF(LOOKUP(9^9,$E12:Y12)&gt;Z12,"î",IF(LOOKUP(9^9,$E12:Y12)=Z12,"è",""))),""),"")</f>
        <v/>
      </c>
      <c r="AC12" s="2"/>
      <c r="AD12" s="1"/>
      <c r="AE12" s="22" t="str">
        <f>IFERROR(IF(AC12&lt;&gt;"",IF(LOOKUP(9^9,$E12:AB12)&lt;AC12,"ì",IF(LOOKUP(9^9,$E12:AB12)&gt;AC12,"î",IF(LOOKUP(9^9,$E12:AB12)=AC12,"è",""))),""),"")</f>
        <v/>
      </c>
      <c r="AF12" s="2"/>
      <c r="AG12" s="1"/>
      <c r="AH12" s="22"/>
      <c r="AI12" s="2"/>
      <c r="AJ12" s="1"/>
      <c r="AK12" s="22"/>
      <c r="AL12" s="2"/>
      <c r="AM12" s="1"/>
      <c r="AN12" s="22"/>
    </row>
    <row r="13" spans="2:44" x14ac:dyDescent="0.25">
      <c r="B13" s="2">
        <v>27</v>
      </c>
      <c r="C13" s="1">
        <v>33</v>
      </c>
      <c r="D13" s="8" t="s">
        <v>12</v>
      </c>
      <c r="E13" s="2"/>
      <c r="F13" s="1"/>
      <c r="G13" s="31" t="str">
        <f>IFERROR(IF(E13&lt;&gt;"",IF(LOOKUP(9^9,D13:$E13)&lt;E13,"ì",IF(LOOKUP(9^9,D13:$E13)&gt;E13,"î",IF(LOOKUP(9^9,D13:$E13)=E13,"è",""))),""),"")</f>
        <v/>
      </c>
      <c r="H13" s="2"/>
      <c r="I13" s="1"/>
      <c r="J13" s="22" t="str">
        <f>IFERROR(IF(H13&lt;&gt;"",IF(LOOKUP(9^9,$E13:G13)&lt;H13,"ì",IF(LOOKUP(9^9,$E13:G13)&gt;H13,"î",IF(LOOKUP(9^9,$E13:G13)=H13,"è",""))),""),"")</f>
        <v/>
      </c>
      <c r="K13" s="2">
        <v>35</v>
      </c>
      <c r="L13" s="1"/>
      <c r="M13" s="22" t="str">
        <f>IFERROR(IF(K13&lt;&gt;"",IF(LOOKUP(9^9,$E13:J13)&lt;K13,"ì",IF(LOOKUP(9^9,$E13:J13)&gt;K13,"î",IF(LOOKUP(9^9,$E13:J13)=K13,"è",""))),""),"")</f>
        <v/>
      </c>
      <c r="N13" s="2"/>
      <c r="O13" s="1"/>
      <c r="P13" s="22" t="str">
        <f>IFERROR(IF(N13&lt;&gt;"",IF(LOOKUP(9^9,$E13:M13)&lt;N13,"ì",IF(LOOKUP(9^9,$E13:M13)&gt;N13,"î",IF(LOOKUP(9^9,$E13:M13)=N13,"è",""))),""),"")</f>
        <v/>
      </c>
      <c r="Q13" s="2"/>
      <c r="R13" s="1"/>
      <c r="S13" s="22" t="str">
        <f>IFERROR(IF(Q13&lt;&gt;"",IF(LOOKUP(9^9,$E13:P13)&lt;Q13,"ì",IF(LOOKUP(9^9,$E13:P13)&gt;Q13,"î",IF(LOOKUP(9^9,$E13:P13)=Q13,"è",""))),""),"")</f>
        <v/>
      </c>
      <c r="T13" s="2"/>
      <c r="U13" s="1"/>
      <c r="V13" s="22" t="str">
        <f>IFERROR(IF(T13&lt;&gt;"",IF(LOOKUP(9^9,$E13:S13)&lt;T13,"ì",IF(LOOKUP(9^9,$E13:S13)&gt;T13,"î",IF(LOOKUP(9^9,$E13:S13)=T13,"è",""))),""),"")</f>
        <v/>
      </c>
      <c r="W13" s="2"/>
      <c r="X13" s="1"/>
      <c r="Y13" s="22" t="str">
        <f>IFERROR(IF(W13&lt;&gt;"",IF(LOOKUP(9^9,$E13:V13)&lt;W13,"ì",IF(LOOKUP(9^9,$E13:V13)&gt;W13,"î",IF(LOOKUP(9^9,$E13:V13)=W13,"è",""))),""),"")</f>
        <v/>
      </c>
      <c r="Z13" s="2"/>
      <c r="AA13" s="1"/>
      <c r="AB13" s="22" t="str">
        <f>IFERROR(IF(Z13&lt;&gt;"",IF(LOOKUP(9^9,$E13:Y13)&lt;Z13,"ì",IF(LOOKUP(9^9,$E13:Y13)&gt;Z13,"î",IF(LOOKUP(9^9,$E13:Y13)=Z13,"è",""))),""),"")</f>
        <v/>
      </c>
      <c r="AC13" s="2"/>
      <c r="AD13" s="1"/>
      <c r="AE13" s="22" t="str">
        <f>IFERROR(IF(AC13&lt;&gt;"",IF(LOOKUP(9^9,$E13:AB13)&lt;AC13,"ì",IF(LOOKUP(9^9,$E13:AB13)&gt;AC13,"î",IF(LOOKUP(9^9,$E13:AB13)=AC13,"è",""))),""),"")</f>
        <v/>
      </c>
      <c r="AF13" s="2"/>
      <c r="AG13" s="1"/>
      <c r="AH13" s="22"/>
      <c r="AI13" s="2"/>
      <c r="AJ13" s="1"/>
      <c r="AK13" s="22"/>
      <c r="AL13" s="2"/>
      <c r="AM13" s="1"/>
      <c r="AN13" s="22"/>
    </row>
    <row r="14" spans="2:44" x14ac:dyDescent="0.25">
      <c r="B14" s="2"/>
      <c r="C14" s="1"/>
      <c r="D14" s="8"/>
      <c r="E14" s="2"/>
      <c r="F14" s="1"/>
      <c r="G14" s="31" t="str">
        <f>IFERROR(IF(E14&lt;&gt;"",IF(LOOKUP(9^9,D14:$E14)&lt;E14,"ì",IF(LOOKUP(9^9,D14:$E14)&gt;E14,"î",IF(LOOKUP(9^9,D14:$E14)=E14,"è",""))),""),"")</f>
        <v/>
      </c>
      <c r="H14" s="2"/>
      <c r="I14" s="1"/>
      <c r="J14" s="22" t="str">
        <f>IFERROR(IF(H14&lt;&gt;"",IF(LOOKUP(9^9,$E14:G14)&lt;H14,"ì",IF(LOOKUP(9^9,$E14:G14)&gt;H14,"î",IF(LOOKUP(9^9,$E14:G14)=H14,"è",""))),""),"")</f>
        <v/>
      </c>
      <c r="K14" s="2"/>
      <c r="L14" s="1"/>
      <c r="M14" s="22" t="str">
        <f>IFERROR(IF(K14&lt;&gt;"",IF(LOOKUP(9^9,$E14:J14)&lt;K14,"ì",IF(LOOKUP(9^9,$E14:J14)&gt;K14,"î",IF(LOOKUP(9^9,$E14:J14)=K14,"è",""))),""),"")</f>
        <v/>
      </c>
      <c r="N14" s="2"/>
      <c r="O14" s="1"/>
      <c r="P14" s="22" t="str">
        <f>IFERROR(IF(N14&lt;&gt;"",IF(LOOKUP(9^9,$E14:M14)&lt;N14,"ì",IF(LOOKUP(9^9,$E14:M14)&gt;N14,"î",IF(LOOKUP(9^9,$E14:M14)=N14,"è",""))),""),"")</f>
        <v/>
      </c>
      <c r="Q14" s="2"/>
      <c r="R14" s="1"/>
      <c r="S14" s="22" t="str">
        <f>IFERROR(IF(Q14&lt;&gt;"",IF(LOOKUP(9^9,$E14:P14)&lt;Q14,"ì",IF(LOOKUP(9^9,$E14:P14)&gt;Q14,"î",IF(LOOKUP(9^9,$E14:P14)=Q14,"è",""))),""),"")</f>
        <v/>
      </c>
      <c r="T14" s="2"/>
      <c r="U14" s="1"/>
      <c r="V14" s="22" t="str">
        <f>IFERROR(IF(T14&lt;&gt;"",IF(LOOKUP(9^9,$E14:S14)&lt;T14,"ì",IF(LOOKUP(9^9,$E14:S14)&gt;T14,"î",IF(LOOKUP(9^9,$E14:S14)=T14,"è",""))),""),"")</f>
        <v/>
      </c>
      <c r="W14" s="2"/>
      <c r="X14" s="1"/>
      <c r="Y14" s="22" t="str">
        <f>IFERROR(IF(W14&lt;&gt;"",IF(LOOKUP(9^9,$E14:V14)&lt;W14,"ì",IF(LOOKUP(9^9,$E14:V14)&gt;W14,"î",IF(LOOKUP(9^9,$E14:V14)=W14,"è",""))),""),"")</f>
        <v/>
      </c>
      <c r="Z14" s="2"/>
      <c r="AA14" s="1"/>
      <c r="AB14" s="22" t="str">
        <f>IFERROR(IF(Z14&lt;&gt;"",IF(LOOKUP(9^9,$E14:Y14)&lt;Z14,"ì",IF(LOOKUP(9^9,$E14:Y14)&gt;Z14,"î",IF(LOOKUP(9^9,$E14:Y14)=Z14,"è",""))),""),"")</f>
        <v/>
      </c>
      <c r="AC14" s="2"/>
      <c r="AD14" s="1"/>
      <c r="AE14" s="22" t="str">
        <f>IFERROR(IF(AC14&lt;&gt;"",IF(LOOKUP(9^9,$E14:AB14)&lt;AC14,"ì",IF(LOOKUP(9^9,$E14:AB14)&gt;AC14,"î",IF(LOOKUP(9^9,$E14:AB14)=AC14,"è",""))),""),"")</f>
        <v/>
      </c>
      <c r="AF14" s="2"/>
      <c r="AG14" s="1"/>
      <c r="AH14" s="22"/>
      <c r="AI14" s="2"/>
      <c r="AJ14" s="1"/>
      <c r="AK14" s="22"/>
      <c r="AL14" s="2"/>
      <c r="AM14" s="1"/>
      <c r="AN14" s="22"/>
    </row>
    <row r="15" spans="2:44" ht="15.75" thickBot="1" x14ac:dyDescent="0.3">
      <c r="B15" s="3"/>
      <c r="C15" s="4"/>
      <c r="D15" s="13"/>
      <c r="E15" s="3"/>
      <c r="F15" s="4"/>
      <c r="G15" s="39" t="str">
        <f>IFERROR(IF(E15&lt;&gt;"",IF(LOOKUP(9^9,D15:$E15)&lt;E15,"ì",IF(LOOKUP(9^9,D15:$E15)&gt;E15,"î",IF(LOOKUP(9^9,D15:$E15)=E15,"è",""))),""),"")</f>
        <v/>
      </c>
      <c r="H15" s="3"/>
      <c r="I15" s="4"/>
      <c r="J15" s="23" t="str">
        <f>IFERROR(IF(H15&lt;&gt;"",IF(LOOKUP(9^9,$E15:G15)&lt;H15,"ì",IF(LOOKUP(9^9,$E15:G15)&gt;H15,"î",IF(LOOKUP(9^9,$E15:G15)=H15,"è",""))),""),"")</f>
        <v/>
      </c>
      <c r="K15" s="3"/>
      <c r="L15" s="4"/>
      <c r="M15" s="23" t="str">
        <f>IFERROR(IF(K15&lt;&gt;"",IF(LOOKUP(9^9,$E15:J15)&lt;K15,"ì",IF(LOOKUP(9^9,$E15:J15)&gt;K15,"î",IF(LOOKUP(9^9,$E15:J15)=K15,"è",""))),""),"")</f>
        <v/>
      </c>
      <c r="N15" s="3"/>
      <c r="O15" s="4"/>
      <c r="P15" s="23" t="str">
        <f>IFERROR(IF(N15&lt;&gt;"",IF(LOOKUP(9^9,$E15:M15)&lt;N15,"ì",IF(LOOKUP(9^9,$E15:M15)&gt;N15,"î",IF(LOOKUP(9^9,$E15:M15)=N15,"è",""))),""),"")</f>
        <v/>
      </c>
      <c r="Q15" s="3"/>
      <c r="R15" s="4"/>
      <c r="S15" s="23" t="str">
        <f>IFERROR(IF(Q15&lt;&gt;"",IF(LOOKUP(9^9,$E15:P15)&lt;Q15,"ì",IF(LOOKUP(9^9,$E15:P15)&gt;Q15,"î",IF(LOOKUP(9^9,$E15:P15)=Q15,"è",""))),""),"")</f>
        <v/>
      </c>
      <c r="T15" s="3"/>
      <c r="U15" s="4"/>
      <c r="V15" s="23" t="str">
        <f>IFERROR(IF(T15&lt;&gt;"",IF(LOOKUP(9^9,$E15:S15)&lt;T15,"ì",IF(LOOKUP(9^9,$E15:S15)&gt;T15,"î",IF(LOOKUP(9^9,$E15:S15)=T15,"è",""))),""),"")</f>
        <v/>
      </c>
      <c r="W15" s="3"/>
      <c r="X15" s="4"/>
      <c r="Y15" s="23" t="str">
        <f>IFERROR(IF(W15&lt;&gt;"",IF(LOOKUP(9^9,$E15:V15)&lt;W15,"ì",IF(LOOKUP(9^9,$E15:V15)&gt;W15,"î",IF(LOOKUP(9^9,$E15:V15)=W15,"è",""))),""),"")</f>
        <v/>
      </c>
      <c r="Z15" s="3"/>
      <c r="AA15" s="4"/>
      <c r="AB15" s="23" t="str">
        <f>IFERROR(IF(Z15&lt;&gt;"",IF(LOOKUP(9^9,$E15:Y15)&lt;Z15,"ì",IF(LOOKUP(9^9,$E15:Y15)&gt;Z15,"î",IF(LOOKUP(9^9,$E15:Y15)=Z15,"è",""))),""),"")</f>
        <v/>
      </c>
      <c r="AC15" s="3"/>
      <c r="AD15" s="4"/>
      <c r="AE15" s="23" t="str">
        <f>IFERROR(IF(AC15&lt;&gt;"",IF(LOOKUP(9^9,$E15:AB15)&lt;AC15,"ì",IF(LOOKUP(9^9,$E15:AB15)&gt;AC15,"î",IF(LOOKUP(9^9,$E15:AB15)=AC15,"è",""))),""),"")</f>
        <v/>
      </c>
      <c r="AF15" s="3"/>
      <c r="AG15" s="4"/>
      <c r="AH15" s="23"/>
      <c r="AI15" s="3"/>
      <c r="AJ15" s="4"/>
      <c r="AK15" s="23"/>
      <c r="AL15" s="3"/>
      <c r="AM15" s="4"/>
      <c r="AN15" s="23"/>
    </row>
  </sheetData>
  <mergeCells count="14">
    <mergeCell ref="AI3:AK3"/>
    <mergeCell ref="AL3:AN3"/>
    <mergeCell ref="B3:C3"/>
    <mergeCell ref="T3:V3"/>
    <mergeCell ref="W3:Y3"/>
    <mergeCell ref="Z3:AB3"/>
    <mergeCell ref="AC3:AE3"/>
    <mergeCell ref="AF3:AH3"/>
    <mergeCell ref="N3:P3"/>
    <mergeCell ref="K3:M3"/>
    <mergeCell ref="H3:J3"/>
    <mergeCell ref="Q3:S3"/>
    <mergeCell ref="D3:D4"/>
    <mergeCell ref="E3:G3"/>
  </mergeCells>
  <phoneticPr fontId="1" type="noConversion"/>
  <conditionalFormatting sqref="G5:AN15">
    <cfRule type="containsText" dxfId="2" priority="1" operator="containsText" text="è">
      <formula>NOT(ISERROR(SEARCH("è",G5)))</formula>
    </cfRule>
    <cfRule type="containsText" dxfId="1" priority="2" operator="containsText" text="ì">
      <formula>NOT(ISERROR(SEARCH("ì",G5)))</formula>
    </cfRule>
    <cfRule type="containsText" dxfId="0" priority="3" operator="containsText" text="î">
      <formula>NOT(ISERROR(SEARCH("î",G5)))</formula>
    </cfRule>
  </conditionalFormatting>
  <conditionalFormatting sqref="H5:H15 E5:E15">
    <cfRule type="expression" dxfId="6" priority="26">
      <formula>E5&gt;$C5</formula>
    </cfRule>
    <cfRule type="expression" dxfId="5" priority="27">
      <formula>E5&lt;$B5</formula>
    </cfRule>
  </conditionalFormatting>
  <conditionalFormatting sqref="K5:K15 N5:N15 Q5:Q15 T5:T15 W5:W15 Z5:Z15 AC5:AC15 AF5:AF15 AI5:AI15 AL5:AL15">
    <cfRule type="expression" dxfId="4" priority="22">
      <formula>K5&lt;$B5</formula>
    </cfRule>
    <cfRule type="expression" dxfId="3" priority="23">
      <formula>K5&gt;$C5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rgnl</dc:creator>
  <cp:lastModifiedBy>LouReeD</cp:lastModifiedBy>
  <dcterms:created xsi:type="dcterms:W3CDTF">2024-12-24T17:02:03Z</dcterms:created>
  <dcterms:modified xsi:type="dcterms:W3CDTF">2025-01-04T23:50:31Z</dcterms:modified>
</cp:coreProperties>
</file>