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 codeName="{657A6CF4-780A-29F0-665F-34B82A1D2417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61223EA6-5687-43A5-982D-EA87C06C7B2D}" xr6:coauthVersionLast="47" xr6:coauthVersionMax="47" xr10:uidLastSave="{00000000-0000-0000-0000-000000000000}"/>
  <bookViews>
    <workbookView xWindow="-120" yWindow="-120" windowWidth="24240" windowHeight="13020" xr2:uid="{C38E8ED3-BEA0-4EF3-A708-6D686B02253D}"/>
  </bookViews>
  <sheets>
    <sheet name="LouReeD" sheetId="1" r:id="rId1"/>
    <sheet name="Data" sheetId="2" r:id="rId2"/>
  </sheets>
  <definedNames>
    <definedName name="Taille">LouReeD!$D$1</definedName>
  </definedNames>
  <calcPr calcId="191029" iterate="1" iterateDelta="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97" i="2" l="1"/>
  <c r="H397" i="2"/>
  <c r="I397" i="2"/>
  <c r="J397" i="2"/>
  <c r="K397" i="2"/>
  <c r="L397" i="2"/>
  <c r="G396" i="2"/>
  <c r="H396" i="2"/>
  <c r="I396" i="2"/>
  <c r="J396" i="2"/>
  <c r="K396" i="2"/>
  <c r="L396" i="2"/>
  <c r="G395" i="2"/>
  <c r="H395" i="2"/>
  <c r="I395" i="2"/>
  <c r="J395" i="2"/>
  <c r="K395" i="2"/>
  <c r="L395" i="2"/>
  <c r="G394" i="2"/>
  <c r="H394" i="2"/>
  <c r="I394" i="2"/>
  <c r="J394" i="2"/>
  <c r="K394" i="2"/>
  <c r="L394" i="2"/>
  <c r="G393" i="2"/>
  <c r="H393" i="2"/>
  <c r="I393" i="2"/>
  <c r="J393" i="2"/>
  <c r="K393" i="2"/>
  <c r="L393" i="2"/>
  <c r="G392" i="2"/>
  <c r="H392" i="2"/>
  <c r="I392" i="2"/>
  <c r="J392" i="2"/>
  <c r="K392" i="2"/>
  <c r="L392" i="2"/>
  <c r="G391" i="2"/>
  <c r="H391" i="2"/>
  <c r="I391" i="2"/>
  <c r="J391" i="2"/>
  <c r="K391" i="2"/>
  <c r="L391" i="2"/>
  <c r="G390" i="2"/>
  <c r="H390" i="2"/>
  <c r="I390" i="2"/>
  <c r="J390" i="2"/>
  <c r="K390" i="2"/>
  <c r="L390" i="2"/>
  <c r="G389" i="2"/>
  <c r="H389" i="2"/>
  <c r="I389" i="2"/>
  <c r="J389" i="2"/>
  <c r="K389" i="2"/>
  <c r="L389" i="2"/>
  <c r="G388" i="2"/>
  <c r="H388" i="2"/>
  <c r="I388" i="2"/>
  <c r="J388" i="2"/>
  <c r="K388" i="2"/>
  <c r="L388" i="2"/>
  <c r="G387" i="2"/>
  <c r="H387" i="2"/>
  <c r="I387" i="2"/>
  <c r="J387" i="2"/>
  <c r="K387" i="2"/>
  <c r="L387" i="2"/>
  <c r="G386" i="2"/>
  <c r="H386" i="2"/>
  <c r="I386" i="2"/>
  <c r="J386" i="2"/>
  <c r="K386" i="2"/>
  <c r="L386" i="2"/>
  <c r="G385" i="2"/>
  <c r="H385" i="2"/>
  <c r="I385" i="2"/>
  <c r="J385" i="2"/>
  <c r="K385" i="2"/>
  <c r="L385" i="2"/>
  <c r="G384" i="2"/>
  <c r="H384" i="2"/>
  <c r="I384" i="2"/>
  <c r="J384" i="2"/>
  <c r="K384" i="2"/>
  <c r="L384" i="2"/>
  <c r="G383" i="2"/>
  <c r="H383" i="2"/>
  <c r="I383" i="2"/>
  <c r="J383" i="2"/>
  <c r="K383" i="2"/>
  <c r="L383" i="2"/>
  <c r="G382" i="2"/>
  <c r="H382" i="2"/>
  <c r="I382" i="2"/>
  <c r="J382" i="2"/>
  <c r="K382" i="2"/>
  <c r="L382" i="2"/>
  <c r="G381" i="2"/>
  <c r="H381" i="2"/>
  <c r="I381" i="2"/>
  <c r="J381" i="2"/>
  <c r="K381" i="2"/>
  <c r="L381" i="2"/>
  <c r="G380" i="2"/>
  <c r="H380" i="2"/>
  <c r="I380" i="2"/>
  <c r="J380" i="2"/>
  <c r="K380" i="2"/>
  <c r="L380" i="2"/>
  <c r="G379" i="2"/>
  <c r="H379" i="2"/>
  <c r="I379" i="2"/>
  <c r="J379" i="2"/>
  <c r="K379" i="2"/>
  <c r="L379" i="2"/>
  <c r="G378" i="2"/>
  <c r="H378" i="2"/>
  <c r="I378" i="2"/>
  <c r="J378" i="2"/>
  <c r="K378" i="2"/>
  <c r="L378" i="2"/>
  <c r="G377" i="2"/>
  <c r="H377" i="2"/>
  <c r="I377" i="2"/>
  <c r="J377" i="2"/>
  <c r="K377" i="2"/>
  <c r="L377" i="2"/>
  <c r="G376" i="2"/>
  <c r="H376" i="2"/>
  <c r="I376" i="2"/>
  <c r="J376" i="2"/>
  <c r="K376" i="2"/>
  <c r="L376" i="2"/>
  <c r="G375" i="2"/>
  <c r="H375" i="2"/>
  <c r="I375" i="2"/>
  <c r="J375" i="2"/>
  <c r="K375" i="2"/>
  <c r="L375" i="2"/>
  <c r="G374" i="2"/>
  <c r="H374" i="2"/>
  <c r="I374" i="2"/>
  <c r="J374" i="2"/>
  <c r="K374" i="2"/>
  <c r="L374" i="2"/>
  <c r="G373" i="2"/>
  <c r="H373" i="2"/>
  <c r="I373" i="2"/>
  <c r="J373" i="2"/>
  <c r="K373" i="2"/>
  <c r="L373" i="2"/>
  <c r="G372" i="2"/>
  <c r="H372" i="2"/>
  <c r="I372" i="2"/>
  <c r="J372" i="2"/>
  <c r="K372" i="2"/>
  <c r="L372" i="2"/>
  <c r="G371" i="2"/>
  <c r="H371" i="2"/>
  <c r="I371" i="2"/>
  <c r="J371" i="2"/>
  <c r="K371" i="2"/>
  <c r="L371" i="2"/>
  <c r="G370" i="2"/>
  <c r="H370" i="2"/>
  <c r="I370" i="2"/>
  <c r="J370" i="2"/>
  <c r="K370" i="2"/>
  <c r="L370" i="2"/>
  <c r="G369" i="2"/>
  <c r="H369" i="2"/>
  <c r="I369" i="2"/>
  <c r="J369" i="2"/>
  <c r="K369" i="2"/>
  <c r="L369" i="2"/>
  <c r="G368" i="2"/>
  <c r="H368" i="2"/>
  <c r="I368" i="2"/>
  <c r="J368" i="2"/>
  <c r="K368" i="2"/>
  <c r="L368" i="2"/>
  <c r="G367" i="2"/>
  <c r="H367" i="2"/>
  <c r="I367" i="2"/>
  <c r="J367" i="2"/>
  <c r="K367" i="2"/>
  <c r="L367" i="2"/>
  <c r="G366" i="2"/>
  <c r="H366" i="2"/>
  <c r="I366" i="2"/>
  <c r="J366" i="2"/>
  <c r="K366" i="2"/>
  <c r="L366" i="2"/>
  <c r="G365" i="2"/>
  <c r="H365" i="2"/>
  <c r="I365" i="2"/>
  <c r="J365" i="2"/>
  <c r="K365" i="2"/>
  <c r="L365" i="2"/>
  <c r="G364" i="2"/>
  <c r="H364" i="2"/>
  <c r="I364" i="2"/>
  <c r="J364" i="2"/>
  <c r="K364" i="2"/>
  <c r="L364" i="2"/>
  <c r="G363" i="2"/>
  <c r="H363" i="2"/>
  <c r="I363" i="2"/>
  <c r="J363" i="2"/>
  <c r="K363" i="2"/>
  <c r="L363" i="2"/>
  <c r="G362" i="2"/>
  <c r="H362" i="2"/>
  <c r="I362" i="2"/>
  <c r="J362" i="2"/>
  <c r="K362" i="2"/>
  <c r="L362" i="2"/>
  <c r="G361" i="2"/>
  <c r="H361" i="2"/>
  <c r="I361" i="2"/>
  <c r="J361" i="2"/>
  <c r="K361" i="2"/>
  <c r="L361" i="2"/>
  <c r="G360" i="2"/>
  <c r="H360" i="2"/>
  <c r="I360" i="2"/>
  <c r="J360" i="2"/>
  <c r="K360" i="2"/>
  <c r="L360" i="2"/>
  <c r="G359" i="2"/>
  <c r="H359" i="2"/>
  <c r="I359" i="2"/>
  <c r="J359" i="2"/>
  <c r="K359" i="2"/>
  <c r="L359" i="2"/>
  <c r="G358" i="2"/>
  <c r="H358" i="2"/>
  <c r="I358" i="2"/>
  <c r="J358" i="2"/>
  <c r="K358" i="2"/>
  <c r="L358" i="2"/>
  <c r="G357" i="2"/>
  <c r="H357" i="2"/>
  <c r="I357" i="2"/>
  <c r="J357" i="2"/>
  <c r="K357" i="2"/>
  <c r="L357" i="2"/>
  <c r="G356" i="2"/>
  <c r="H356" i="2"/>
  <c r="I356" i="2"/>
  <c r="J356" i="2"/>
  <c r="K356" i="2"/>
  <c r="L356" i="2"/>
  <c r="G355" i="2"/>
  <c r="H355" i="2"/>
  <c r="I355" i="2"/>
  <c r="J355" i="2"/>
  <c r="K355" i="2"/>
  <c r="L355" i="2"/>
  <c r="G354" i="2"/>
  <c r="H354" i="2"/>
  <c r="I354" i="2"/>
  <c r="J354" i="2"/>
  <c r="K354" i="2"/>
  <c r="L354" i="2"/>
  <c r="G353" i="2"/>
  <c r="H353" i="2"/>
  <c r="I353" i="2"/>
  <c r="J353" i="2"/>
  <c r="K353" i="2"/>
  <c r="L353" i="2"/>
  <c r="G352" i="2"/>
  <c r="H352" i="2"/>
  <c r="I352" i="2"/>
  <c r="J352" i="2"/>
  <c r="K352" i="2"/>
  <c r="L352" i="2"/>
  <c r="G351" i="2"/>
  <c r="H351" i="2"/>
  <c r="I351" i="2"/>
  <c r="J351" i="2"/>
  <c r="K351" i="2"/>
  <c r="L351" i="2"/>
  <c r="G350" i="2"/>
  <c r="H350" i="2"/>
  <c r="I350" i="2"/>
  <c r="J350" i="2"/>
  <c r="K350" i="2"/>
  <c r="L350" i="2"/>
  <c r="G349" i="2"/>
  <c r="H349" i="2"/>
  <c r="I349" i="2"/>
  <c r="J349" i="2"/>
  <c r="K349" i="2"/>
  <c r="L349" i="2"/>
  <c r="G348" i="2"/>
  <c r="H348" i="2"/>
  <c r="I348" i="2"/>
  <c r="J348" i="2"/>
  <c r="K348" i="2"/>
  <c r="L348" i="2"/>
  <c r="G347" i="2"/>
  <c r="H347" i="2"/>
  <c r="I347" i="2"/>
  <c r="J347" i="2"/>
  <c r="K347" i="2"/>
  <c r="L347" i="2"/>
  <c r="G346" i="2"/>
  <c r="H346" i="2"/>
  <c r="I346" i="2"/>
  <c r="J346" i="2"/>
  <c r="K346" i="2"/>
  <c r="L346" i="2"/>
  <c r="G345" i="2"/>
  <c r="H345" i="2"/>
  <c r="I345" i="2"/>
  <c r="J345" i="2"/>
  <c r="K345" i="2"/>
  <c r="L345" i="2"/>
  <c r="G344" i="2"/>
  <c r="H344" i="2"/>
  <c r="I344" i="2"/>
  <c r="J344" i="2"/>
  <c r="K344" i="2"/>
  <c r="L344" i="2"/>
  <c r="G343" i="2"/>
  <c r="H343" i="2"/>
  <c r="I343" i="2"/>
  <c r="J343" i="2"/>
  <c r="K343" i="2"/>
  <c r="L343" i="2"/>
  <c r="G342" i="2"/>
  <c r="H342" i="2"/>
  <c r="I342" i="2"/>
  <c r="J342" i="2"/>
  <c r="K342" i="2"/>
  <c r="L342" i="2"/>
  <c r="G341" i="2"/>
  <c r="H341" i="2"/>
  <c r="I341" i="2"/>
  <c r="J341" i="2"/>
  <c r="K341" i="2"/>
  <c r="L341" i="2"/>
  <c r="G340" i="2"/>
  <c r="H340" i="2"/>
  <c r="I340" i="2"/>
  <c r="J340" i="2"/>
  <c r="K340" i="2"/>
  <c r="L340" i="2"/>
  <c r="G339" i="2"/>
  <c r="H339" i="2"/>
  <c r="I339" i="2"/>
  <c r="J339" i="2"/>
  <c r="K339" i="2"/>
  <c r="L339" i="2"/>
  <c r="G338" i="2"/>
  <c r="H338" i="2"/>
  <c r="I338" i="2"/>
  <c r="J338" i="2"/>
  <c r="K338" i="2"/>
  <c r="L338" i="2"/>
  <c r="G337" i="2"/>
  <c r="H337" i="2"/>
  <c r="I337" i="2"/>
  <c r="J337" i="2"/>
  <c r="K337" i="2"/>
  <c r="L337" i="2"/>
  <c r="G336" i="2"/>
  <c r="H336" i="2"/>
  <c r="I336" i="2"/>
  <c r="J336" i="2"/>
  <c r="K336" i="2"/>
  <c r="L336" i="2"/>
  <c r="G335" i="2"/>
  <c r="H335" i="2"/>
  <c r="I335" i="2"/>
  <c r="J335" i="2"/>
  <c r="K335" i="2"/>
  <c r="L335" i="2"/>
  <c r="G334" i="2"/>
  <c r="H334" i="2"/>
  <c r="I334" i="2"/>
  <c r="J334" i="2"/>
  <c r="K334" i="2"/>
  <c r="L334" i="2"/>
  <c r="G333" i="2"/>
  <c r="H333" i="2"/>
  <c r="I333" i="2"/>
  <c r="J333" i="2"/>
  <c r="K333" i="2"/>
  <c r="L333" i="2"/>
  <c r="G332" i="2"/>
  <c r="H332" i="2"/>
  <c r="I332" i="2"/>
  <c r="J332" i="2"/>
  <c r="K332" i="2"/>
  <c r="L332" i="2"/>
  <c r="G331" i="2"/>
  <c r="H331" i="2"/>
  <c r="I331" i="2"/>
  <c r="J331" i="2"/>
  <c r="K331" i="2"/>
  <c r="L331" i="2"/>
  <c r="G330" i="2"/>
  <c r="H330" i="2"/>
  <c r="I330" i="2"/>
  <c r="J330" i="2"/>
  <c r="K330" i="2"/>
  <c r="L330" i="2"/>
  <c r="G329" i="2"/>
  <c r="H329" i="2"/>
  <c r="I329" i="2"/>
  <c r="J329" i="2"/>
  <c r="K329" i="2"/>
  <c r="L329" i="2"/>
  <c r="G328" i="2"/>
  <c r="H328" i="2"/>
  <c r="I328" i="2"/>
  <c r="J328" i="2"/>
  <c r="K328" i="2"/>
  <c r="L328" i="2"/>
  <c r="G327" i="2"/>
  <c r="H327" i="2"/>
  <c r="I327" i="2"/>
  <c r="J327" i="2"/>
  <c r="K327" i="2"/>
  <c r="L327" i="2"/>
  <c r="G326" i="2"/>
  <c r="H326" i="2"/>
  <c r="I326" i="2"/>
  <c r="J326" i="2"/>
  <c r="K326" i="2"/>
  <c r="L326" i="2"/>
  <c r="G325" i="2"/>
  <c r="H325" i="2"/>
  <c r="I325" i="2"/>
  <c r="J325" i="2"/>
  <c r="K325" i="2"/>
  <c r="L325" i="2"/>
  <c r="G324" i="2"/>
  <c r="H324" i="2"/>
  <c r="I324" i="2"/>
  <c r="J324" i="2"/>
  <c r="K324" i="2"/>
  <c r="L324" i="2"/>
  <c r="G323" i="2"/>
  <c r="H323" i="2"/>
  <c r="I323" i="2"/>
  <c r="J323" i="2"/>
  <c r="K323" i="2"/>
  <c r="L323" i="2"/>
  <c r="G322" i="2"/>
  <c r="H322" i="2"/>
  <c r="I322" i="2"/>
  <c r="J322" i="2"/>
  <c r="K322" i="2"/>
  <c r="L322" i="2"/>
  <c r="G321" i="2"/>
  <c r="H321" i="2"/>
  <c r="I321" i="2"/>
  <c r="J321" i="2"/>
  <c r="K321" i="2"/>
  <c r="L321" i="2"/>
  <c r="G320" i="2"/>
  <c r="H320" i="2"/>
  <c r="I320" i="2"/>
  <c r="J320" i="2"/>
  <c r="K320" i="2"/>
  <c r="L320" i="2"/>
  <c r="G319" i="2"/>
  <c r="H319" i="2"/>
  <c r="I319" i="2"/>
  <c r="J319" i="2"/>
  <c r="K319" i="2"/>
  <c r="L319" i="2"/>
  <c r="G318" i="2"/>
  <c r="H318" i="2"/>
  <c r="I318" i="2"/>
  <c r="J318" i="2"/>
  <c r="K318" i="2"/>
  <c r="L318" i="2"/>
  <c r="G317" i="2"/>
  <c r="H317" i="2"/>
  <c r="I317" i="2"/>
  <c r="J317" i="2"/>
  <c r="K317" i="2"/>
  <c r="L317" i="2"/>
  <c r="G316" i="2"/>
  <c r="H316" i="2"/>
  <c r="I316" i="2"/>
  <c r="J316" i="2"/>
  <c r="K316" i="2"/>
  <c r="L316" i="2"/>
  <c r="G315" i="2"/>
  <c r="H315" i="2"/>
  <c r="I315" i="2"/>
  <c r="J315" i="2"/>
  <c r="K315" i="2"/>
  <c r="L315" i="2"/>
  <c r="G314" i="2"/>
  <c r="H314" i="2"/>
  <c r="I314" i="2"/>
  <c r="J314" i="2"/>
  <c r="K314" i="2"/>
  <c r="L314" i="2"/>
  <c r="G313" i="2"/>
  <c r="H313" i="2"/>
  <c r="I313" i="2"/>
  <c r="J313" i="2"/>
  <c r="K313" i="2"/>
  <c r="L313" i="2"/>
  <c r="G312" i="2"/>
  <c r="H312" i="2"/>
  <c r="I312" i="2"/>
  <c r="J312" i="2"/>
  <c r="K312" i="2"/>
  <c r="L312" i="2"/>
  <c r="G311" i="2"/>
  <c r="H311" i="2"/>
  <c r="I311" i="2"/>
  <c r="J311" i="2"/>
  <c r="K311" i="2"/>
  <c r="L311" i="2"/>
  <c r="G310" i="2"/>
  <c r="H310" i="2"/>
  <c r="I310" i="2"/>
  <c r="J310" i="2"/>
  <c r="K310" i="2"/>
  <c r="L310" i="2"/>
  <c r="G309" i="2"/>
  <c r="H309" i="2"/>
  <c r="I309" i="2"/>
  <c r="J309" i="2"/>
  <c r="K309" i="2"/>
  <c r="L309" i="2"/>
  <c r="G308" i="2"/>
  <c r="H308" i="2"/>
  <c r="I308" i="2"/>
  <c r="J308" i="2"/>
  <c r="K308" i="2"/>
  <c r="L308" i="2"/>
  <c r="G307" i="2"/>
  <c r="H307" i="2"/>
  <c r="I307" i="2"/>
  <c r="J307" i="2"/>
  <c r="K307" i="2"/>
  <c r="L307" i="2"/>
  <c r="G306" i="2"/>
  <c r="H306" i="2"/>
  <c r="I306" i="2"/>
  <c r="J306" i="2"/>
  <c r="K306" i="2"/>
  <c r="L306" i="2"/>
  <c r="G305" i="2"/>
  <c r="H305" i="2"/>
  <c r="I305" i="2"/>
  <c r="J305" i="2"/>
  <c r="K305" i="2"/>
  <c r="L305" i="2"/>
  <c r="G304" i="2"/>
  <c r="H304" i="2"/>
  <c r="I304" i="2"/>
  <c r="J304" i="2"/>
  <c r="K304" i="2"/>
  <c r="L304" i="2"/>
  <c r="G303" i="2"/>
  <c r="H303" i="2"/>
  <c r="I303" i="2"/>
  <c r="J303" i="2"/>
  <c r="K303" i="2"/>
  <c r="L303" i="2"/>
  <c r="G302" i="2"/>
  <c r="H302" i="2"/>
  <c r="I302" i="2"/>
  <c r="J302" i="2"/>
  <c r="K302" i="2"/>
  <c r="L302" i="2"/>
  <c r="G301" i="2"/>
  <c r="H301" i="2"/>
  <c r="I301" i="2"/>
  <c r="J301" i="2"/>
  <c r="K301" i="2"/>
  <c r="L301" i="2"/>
  <c r="G300" i="2"/>
  <c r="H300" i="2"/>
  <c r="I300" i="2"/>
  <c r="J300" i="2"/>
  <c r="K300" i="2"/>
  <c r="L300" i="2"/>
  <c r="G299" i="2"/>
  <c r="H299" i="2"/>
  <c r="I299" i="2"/>
  <c r="J299" i="2"/>
  <c r="K299" i="2"/>
  <c r="L299" i="2"/>
  <c r="G298" i="2"/>
  <c r="H298" i="2"/>
  <c r="I298" i="2"/>
  <c r="J298" i="2"/>
  <c r="K298" i="2"/>
  <c r="L298" i="2"/>
  <c r="G297" i="2"/>
  <c r="H297" i="2"/>
  <c r="I297" i="2"/>
  <c r="J297" i="2"/>
  <c r="K297" i="2"/>
  <c r="L297" i="2"/>
  <c r="G296" i="2"/>
  <c r="H296" i="2"/>
  <c r="I296" i="2"/>
  <c r="J296" i="2"/>
  <c r="K296" i="2"/>
  <c r="L296" i="2"/>
  <c r="G295" i="2"/>
  <c r="H295" i="2"/>
  <c r="I295" i="2"/>
  <c r="J295" i="2"/>
  <c r="K295" i="2"/>
  <c r="L295" i="2"/>
  <c r="G294" i="2"/>
  <c r="H294" i="2"/>
  <c r="I294" i="2"/>
  <c r="J294" i="2"/>
  <c r="K294" i="2"/>
  <c r="L294" i="2"/>
  <c r="G293" i="2"/>
  <c r="H293" i="2"/>
  <c r="I293" i="2"/>
  <c r="J293" i="2"/>
  <c r="K293" i="2"/>
  <c r="L293" i="2"/>
  <c r="G292" i="2"/>
  <c r="H292" i="2"/>
  <c r="I292" i="2"/>
  <c r="J292" i="2"/>
  <c r="K292" i="2"/>
  <c r="L292" i="2"/>
  <c r="G291" i="2"/>
  <c r="H291" i="2"/>
  <c r="I291" i="2"/>
  <c r="J291" i="2"/>
  <c r="K291" i="2"/>
  <c r="L291" i="2"/>
  <c r="G290" i="2"/>
  <c r="H290" i="2"/>
  <c r="I290" i="2"/>
  <c r="J290" i="2"/>
  <c r="K290" i="2"/>
  <c r="L290" i="2"/>
  <c r="G289" i="2"/>
  <c r="H289" i="2"/>
  <c r="I289" i="2"/>
  <c r="J289" i="2"/>
  <c r="K289" i="2"/>
  <c r="L289" i="2"/>
  <c r="G288" i="2"/>
  <c r="H288" i="2"/>
  <c r="I288" i="2"/>
  <c r="J288" i="2"/>
  <c r="K288" i="2"/>
  <c r="L288" i="2"/>
  <c r="G287" i="2"/>
  <c r="H287" i="2"/>
  <c r="I287" i="2"/>
  <c r="J287" i="2"/>
  <c r="K287" i="2"/>
  <c r="L287" i="2"/>
  <c r="G286" i="2"/>
  <c r="H286" i="2"/>
  <c r="I286" i="2"/>
  <c r="J286" i="2"/>
  <c r="K286" i="2"/>
  <c r="L286" i="2"/>
  <c r="G285" i="2"/>
  <c r="H285" i="2"/>
  <c r="I285" i="2"/>
  <c r="J285" i="2"/>
  <c r="K285" i="2"/>
  <c r="L285" i="2"/>
  <c r="G284" i="2"/>
  <c r="H284" i="2"/>
  <c r="I284" i="2"/>
  <c r="J284" i="2"/>
  <c r="K284" i="2"/>
  <c r="L284" i="2"/>
  <c r="G283" i="2"/>
  <c r="H283" i="2"/>
  <c r="I283" i="2"/>
  <c r="J283" i="2"/>
  <c r="K283" i="2"/>
  <c r="L283" i="2"/>
  <c r="G282" i="2"/>
  <c r="H282" i="2"/>
  <c r="I282" i="2"/>
  <c r="J282" i="2"/>
  <c r="K282" i="2"/>
  <c r="L282" i="2"/>
  <c r="G281" i="2"/>
  <c r="H281" i="2"/>
  <c r="I281" i="2"/>
  <c r="J281" i="2"/>
  <c r="K281" i="2"/>
  <c r="L281" i="2"/>
  <c r="G280" i="2"/>
  <c r="H280" i="2"/>
  <c r="I280" i="2"/>
  <c r="J280" i="2"/>
  <c r="K280" i="2"/>
  <c r="L280" i="2"/>
  <c r="G279" i="2"/>
  <c r="H279" i="2"/>
  <c r="I279" i="2"/>
  <c r="J279" i="2"/>
  <c r="K279" i="2"/>
  <c r="L279" i="2"/>
  <c r="G278" i="2"/>
  <c r="H278" i="2"/>
  <c r="I278" i="2"/>
  <c r="J278" i="2"/>
  <c r="K278" i="2"/>
  <c r="L278" i="2"/>
  <c r="G277" i="2"/>
  <c r="H277" i="2"/>
  <c r="I277" i="2"/>
  <c r="J277" i="2"/>
  <c r="K277" i="2"/>
  <c r="L277" i="2"/>
  <c r="G276" i="2"/>
  <c r="H276" i="2"/>
  <c r="I276" i="2"/>
  <c r="J276" i="2"/>
  <c r="K276" i="2"/>
  <c r="L276" i="2"/>
  <c r="G275" i="2"/>
  <c r="H275" i="2"/>
  <c r="I275" i="2"/>
  <c r="J275" i="2"/>
  <c r="K275" i="2"/>
  <c r="L275" i="2"/>
  <c r="G274" i="2"/>
  <c r="H274" i="2"/>
  <c r="I274" i="2"/>
  <c r="J274" i="2"/>
  <c r="K274" i="2"/>
  <c r="L274" i="2"/>
  <c r="G273" i="2"/>
  <c r="H273" i="2"/>
  <c r="I273" i="2"/>
  <c r="J273" i="2"/>
  <c r="K273" i="2"/>
  <c r="L273" i="2"/>
  <c r="G272" i="2"/>
  <c r="H272" i="2"/>
  <c r="I272" i="2"/>
  <c r="J272" i="2"/>
  <c r="K272" i="2"/>
  <c r="L272" i="2"/>
  <c r="G271" i="2"/>
  <c r="H271" i="2"/>
  <c r="I271" i="2"/>
  <c r="J271" i="2"/>
  <c r="K271" i="2"/>
  <c r="L271" i="2"/>
  <c r="G270" i="2"/>
  <c r="H270" i="2"/>
  <c r="I270" i="2"/>
  <c r="J270" i="2"/>
  <c r="K270" i="2"/>
  <c r="L270" i="2"/>
  <c r="G269" i="2"/>
  <c r="H269" i="2"/>
  <c r="I269" i="2"/>
  <c r="J269" i="2"/>
  <c r="K269" i="2"/>
  <c r="L269" i="2"/>
  <c r="G268" i="2"/>
  <c r="H268" i="2"/>
  <c r="I268" i="2"/>
  <c r="J268" i="2"/>
  <c r="K268" i="2"/>
  <c r="L268" i="2"/>
  <c r="G267" i="2"/>
  <c r="H267" i="2"/>
  <c r="I267" i="2"/>
  <c r="J267" i="2"/>
  <c r="K267" i="2"/>
  <c r="L267" i="2"/>
  <c r="G266" i="2"/>
  <c r="H266" i="2"/>
  <c r="I266" i="2"/>
  <c r="J266" i="2"/>
  <c r="K266" i="2"/>
  <c r="L266" i="2"/>
  <c r="G265" i="2"/>
  <c r="H265" i="2"/>
  <c r="I265" i="2"/>
  <c r="J265" i="2"/>
  <c r="K265" i="2"/>
  <c r="L265" i="2"/>
  <c r="G264" i="2"/>
  <c r="H264" i="2"/>
  <c r="I264" i="2"/>
  <c r="J264" i="2"/>
  <c r="K264" i="2"/>
  <c r="L264" i="2"/>
  <c r="G263" i="2"/>
  <c r="H263" i="2"/>
  <c r="I263" i="2"/>
  <c r="J263" i="2"/>
  <c r="K263" i="2"/>
  <c r="L263" i="2"/>
  <c r="G262" i="2"/>
  <c r="H262" i="2"/>
  <c r="I262" i="2"/>
  <c r="J262" i="2"/>
  <c r="K262" i="2"/>
  <c r="L262" i="2"/>
  <c r="G261" i="2"/>
  <c r="H261" i="2"/>
  <c r="I261" i="2"/>
  <c r="J261" i="2"/>
  <c r="K261" i="2"/>
  <c r="L261" i="2"/>
  <c r="G260" i="2"/>
  <c r="H260" i="2"/>
  <c r="I260" i="2"/>
  <c r="J260" i="2"/>
  <c r="K260" i="2"/>
  <c r="L260" i="2"/>
  <c r="G259" i="2"/>
  <c r="H259" i="2"/>
  <c r="I259" i="2"/>
  <c r="J259" i="2"/>
  <c r="K259" i="2"/>
  <c r="L259" i="2"/>
  <c r="G258" i="2"/>
  <c r="H258" i="2"/>
  <c r="I258" i="2"/>
  <c r="J258" i="2"/>
  <c r="K258" i="2"/>
  <c r="L258" i="2"/>
  <c r="G257" i="2"/>
  <c r="H257" i="2"/>
  <c r="I257" i="2"/>
  <c r="J257" i="2"/>
  <c r="K257" i="2"/>
  <c r="L257" i="2"/>
  <c r="G256" i="2"/>
  <c r="H256" i="2"/>
  <c r="I256" i="2"/>
  <c r="J256" i="2"/>
  <c r="K256" i="2"/>
  <c r="L256" i="2"/>
  <c r="G255" i="2"/>
  <c r="H255" i="2"/>
  <c r="I255" i="2"/>
  <c r="J255" i="2"/>
  <c r="K255" i="2"/>
  <c r="L255" i="2"/>
  <c r="G254" i="2"/>
  <c r="H254" i="2"/>
  <c r="I254" i="2"/>
  <c r="J254" i="2"/>
  <c r="K254" i="2"/>
  <c r="L254" i="2"/>
  <c r="G253" i="2"/>
  <c r="H253" i="2"/>
  <c r="I253" i="2"/>
  <c r="J253" i="2"/>
  <c r="K253" i="2"/>
  <c r="L253" i="2"/>
  <c r="G252" i="2"/>
  <c r="H252" i="2"/>
  <c r="I252" i="2"/>
  <c r="J252" i="2"/>
  <c r="K252" i="2"/>
  <c r="L252" i="2"/>
  <c r="G251" i="2"/>
  <c r="H251" i="2"/>
  <c r="I251" i="2"/>
  <c r="J251" i="2"/>
  <c r="K251" i="2"/>
  <c r="L251" i="2"/>
  <c r="G250" i="2"/>
  <c r="H250" i="2"/>
  <c r="I250" i="2"/>
  <c r="J250" i="2"/>
  <c r="K250" i="2"/>
  <c r="L250" i="2"/>
  <c r="G249" i="2"/>
  <c r="H249" i="2"/>
  <c r="I249" i="2"/>
  <c r="J249" i="2"/>
  <c r="K249" i="2"/>
  <c r="L249" i="2"/>
  <c r="G248" i="2"/>
  <c r="H248" i="2"/>
  <c r="I248" i="2"/>
  <c r="J248" i="2"/>
  <c r="K248" i="2"/>
  <c r="L248" i="2"/>
  <c r="G247" i="2"/>
  <c r="H247" i="2"/>
  <c r="I247" i="2"/>
  <c r="J247" i="2"/>
  <c r="K247" i="2"/>
  <c r="L247" i="2"/>
  <c r="G246" i="2"/>
  <c r="H246" i="2"/>
  <c r="I246" i="2"/>
  <c r="J246" i="2"/>
  <c r="K246" i="2"/>
  <c r="L246" i="2"/>
  <c r="G245" i="2"/>
  <c r="H245" i="2"/>
  <c r="I245" i="2"/>
  <c r="J245" i="2"/>
  <c r="K245" i="2"/>
  <c r="L245" i="2"/>
  <c r="G244" i="2"/>
  <c r="H244" i="2"/>
  <c r="I244" i="2"/>
  <c r="J244" i="2"/>
  <c r="K244" i="2"/>
  <c r="L244" i="2"/>
  <c r="G243" i="2"/>
  <c r="H243" i="2"/>
  <c r="I243" i="2"/>
  <c r="J243" i="2"/>
  <c r="K243" i="2"/>
  <c r="L243" i="2"/>
  <c r="G242" i="2"/>
  <c r="H242" i="2"/>
  <c r="I242" i="2"/>
  <c r="J242" i="2"/>
  <c r="K242" i="2"/>
  <c r="L242" i="2"/>
  <c r="G241" i="2"/>
  <c r="H241" i="2"/>
  <c r="I241" i="2"/>
  <c r="J241" i="2"/>
  <c r="K241" i="2"/>
  <c r="L241" i="2"/>
  <c r="G240" i="2"/>
  <c r="H240" i="2"/>
  <c r="I240" i="2"/>
  <c r="J240" i="2"/>
  <c r="K240" i="2"/>
  <c r="L240" i="2"/>
  <c r="G239" i="2"/>
  <c r="H239" i="2"/>
  <c r="I239" i="2"/>
  <c r="J239" i="2"/>
  <c r="K239" i="2"/>
  <c r="L239" i="2"/>
  <c r="G238" i="2"/>
  <c r="H238" i="2"/>
  <c r="I238" i="2"/>
  <c r="J238" i="2"/>
  <c r="K238" i="2"/>
  <c r="L238" i="2"/>
  <c r="G237" i="2"/>
  <c r="H237" i="2"/>
  <c r="I237" i="2"/>
  <c r="J237" i="2"/>
  <c r="K237" i="2"/>
  <c r="L237" i="2"/>
  <c r="G236" i="2"/>
  <c r="H236" i="2"/>
  <c r="I236" i="2"/>
  <c r="J236" i="2"/>
  <c r="K236" i="2"/>
  <c r="L236" i="2"/>
  <c r="G235" i="2"/>
  <c r="H235" i="2"/>
  <c r="I235" i="2"/>
  <c r="J235" i="2"/>
  <c r="K235" i="2"/>
  <c r="L235" i="2"/>
  <c r="G234" i="2"/>
  <c r="H234" i="2"/>
  <c r="I234" i="2"/>
  <c r="J234" i="2"/>
  <c r="K234" i="2"/>
  <c r="L234" i="2"/>
  <c r="G233" i="2"/>
  <c r="H233" i="2"/>
  <c r="I233" i="2"/>
  <c r="J233" i="2"/>
  <c r="K233" i="2"/>
  <c r="L233" i="2"/>
  <c r="G232" i="2"/>
  <c r="H232" i="2"/>
  <c r="I232" i="2"/>
  <c r="J232" i="2"/>
  <c r="K232" i="2"/>
  <c r="L232" i="2"/>
  <c r="G231" i="2"/>
  <c r="H231" i="2"/>
  <c r="I231" i="2"/>
  <c r="J231" i="2"/>
  <c r="K231" i="2"/>
  <c r="L231" i="2"/>
  <c r="G230" i="2"/>
  <c r="H230" i="2"/>
  <c r="I230" i="2"/>
  <c r="J230" i="2"/>
  <c r="K230" i="2"/>
  <c r="L230" i="2"/>
  <c r="G229" i="2"/>
  <c r="H229" i="2"/>
  <c r="I229" i="2"/>
  <c r="J229" i="2"/>
  <c r="K229" i="2"/>
  <c r="L229" i="2"/>
  <c r="G228" i="2"/>
  <c r="H228" i="2"/>
  <c r="I228" i="2"/>
  <c r="J228" i="2"/>
  <c r="K228" i="2"/>
  <c r="L228" i="2"/>
  <c r="G227" i="2"/>
  <c r="H227" i="2"/>
  <c r="I227" i="2"/>
  <c r="J227" i="2"/>
  <c r="K227" i="2"/>
  <c r="L227" i="2"/>
  <c r="G226" i="2"/>
  <c r="H226" i="2"/>
  <c r="I226" i="2"/>
  <c r="J226" i="2"/>
  <c r="K226" i="2"/>
  <c r="L226" i="2"/>
  <c r="G225" i="2"/>
  <c r="H225" i="2"/>
  <c r="I225" i="2"/>
  <c r="J225" i="2"/>
  <c r="K225" i="2"/>
  <c r="L225" i="2"/>
  <c r="G224" i="2"/>
  <c r="H224" i="2"/>
  <c r="I224" i="2"/>
  <c r="J224" i="2"/>
  <c r="K224" i="2"/>
  <c r="L224" i="2"/>
  <c r="G223" i="2"/>
  <c r="H223" i="2"/>
  <c r="I223" i="2"/>
  <c r="J223" i="2"/>
  <c r="K223" i="2"/>
  <c r="L223" i="2"/>
  <c r="G222" i="2"/>
  <c r="H222" i="2"/>
  <c r="I222" i="2"/>
  <c r="J222" i="2"/>
  <c r="K222" i="2"/>
  <c r="L222" i="2"/>
  <c r="G221" i="2"/>
  <c r="H221" i="2"/>
  <c r="I221" i="2"/>
  <c r="J221" i="2"/>
  <c r="K221" i="2"/>
  <c r="L221" i="2"/>
  <c r="G220" i="2"/>
  <c r="H220" i="2"/>
  <c r="I220" i="2"/>
  <c r="J220" i="2"/>
  <c r="K220" i="2"/>
  <c r="L220" i="2"/>
  <c r="G219" i="2"/>
  <c r="H219" i="2"/>
  <c r="I219" i="2"/>
  <c r="J219" i="2"/>
  <c r="K219" i="2"/>
  <c r="L219" i="2"/>
  <c r="G218" i="2"/>
  <c r="H218" i="2"/>
  <c r="I218" i="2"/>
  <c r="J218" i="2"/>
  <c r="K218" i="2"/>
  <c r="L218" i="2"/>
  <c r="G217" i="2"/>
  <c r="H217" i="2"/>
  <c r="I217" i="2"/>
  <c r="J217" i="2"/>
  <c r="K217" i="2"/>
  <c r="L217" i="2"/>
  <c r="G216" i="2"/>
  <c r="H216" i="2"/>
  <c r="I216" i="2"/>
  <c r="J216" i="2"/>
  <c r="K216" i="2"/>
  <c r="L216" i="2"/>
  <c r="G215" i="2"/>
  <c r="H215" i="2"/>
  <c r="I215" i="2"/>
  <c r="J215" i="2"/>
  <c r="K215" i="2"/>
  <c r="L215" i="2"/>
  <c r="G214" i="2"/>
  <c r="H214" i="2"/>
  <c r="I214" i="2"/>
  <c r="J214" i="2"/>
  <c r="K214" i="2"/>
  <c r="L214" i="2"/>
  <c r="G213" i="2"/>
  <c r="H213" i="2"/>
  <c r="I213" i="2"/>
  <c r="J213" i="2"/>
  <c r="K213" i="2"/>
  <c r="L213" i="2"/>
  <c r="G212" i="2"/>
  <c r="H212" i="2"/>
  <c r="I212" i="2"/>
  <c r="J212" i="2"/>
  <c r="K212" i="2"/>
  <c r="L212" i="2"/>
  <c r="G211" i="2"/>
  <c r="H211" i="2"/>
  <c r="I211" i="2"/>
  <c r="J211" i="2"/>
  <c r="K211" i="2"/>
  <c r="L211" i="2"/>
  <c r="G210" i="2"/>
  <c r="H210" i="2"/>
  <c r="I210" i="2"/>
  <c r="J210" i="2"/>
  <c r="K210" i="2"/>
  <c r="L210" i="2"/>
  <c r="G209" i="2"/>
  <c r="H209" i="2"/>
  <c r="I209" i="2"/>
  <c r="J209" i="2"/>
  <c r="K209" i="2"/>
  <c r="L209" i="2"/>
  <c r="G208" i="2"/>
  <c r="H208" i="2"/>
  <c r="I208" i="2"/>
  <c r="J208" i="2"/>
  <c r="K208" i="2"/>
  <c r="L208" i="2"/>
  <c r="G207" i="2"/>
  <c r="H207" i="2"/>
  <c r="I207" i="2"/>
  <c r="J207" i="2"/>
  <c r="K207" i="2"/>
  <c r="L207" i="2"/>
  <c r="G206" i="2"/>
  <c r="H206" i="2"/>
  <c r="I206" i="2"/>
  <c r="J206" i="2"/>
  <c r="K206" i="2"/>
  <c r="L206" i="2"/>
  <c r="G205" i="2"/>
  <c r="H205" i="2"/>
  <c r="I205" i="2"/>
  <c r="J205" i="2"/>
  <c r="K205" i="2"/>
  <c r="L205" i="2"/>
  <c r="G204" i="2"/>
  <c r="H204" i="2"/>
  <c r="I204" i="2"/>
  <c r="J204" i="2"/>
  <c r="K204" i="2"/>
  <c r="L204" i="2"/>
  <c r="G203" i="2"/>
  <c r="H203" i="2"/>
  <c r="I203" i="2"/>
  <c r="J203" i="2"/>
  <c r="K203" i="2"/>
  <c r="L203" i="2"/>
  <c r="G202" i="2"/>
  <c r="H202" i="2"/>
  <c r="I202" i="2"/>
  <c r="J202" i="2"/>
  <c r="K202" i="2"/>
  <c r="L202" i="2"/>
  <c r="G201" i="2"/>
  <c r="H201" i="2"/>
  <c r="I201" i="2"/>
  <c r="J201" i="2"/>
  <c r="K201" i="2"/>
  <c r="L201" i="2"/>
  <c r="G200" i="2"/>
  <c r="H200" i="2"/>
  <c r="I200" i="2"/>
  <c r="J200" i="2"/>
  <c r="K200" i="2"/>
  <c r="L200" i="2"/>
  <c r="G199" i="2"/>
  <c r="H199" i="2"/>
  <c r="I199" i="2"/>
  <c r="J199" i="2"/>
  <c r="K199" i="2"/>
  <c r="L199" i="2"/>
  <c r="G198" i="2"/>
  <c r="H198" i="2"/>
  <c r="I198" i="2"/>
  <c r="J198" i="2"/>
  <c r="K198" i="2"/>
  <c r="L198" i="2"/>
  <c r="G197" i="2"/>
  <c r="H197" i="2"/>
  <c r="I197" i="2"/>
  <c r="J197" i="2"/>
  <c r="K197" i="2"/>
  <c r="L197" i="2"/>
  <c r="G196" i="2"/>
  <c r="H196" i="2"/>
  <c r="I196" i="2"/>
  <c r="J196" i="2"/>
  <c r="K196" i="2"/>
  <c r="L196" i="2"/>
  <c r="G195" i="2"/>
  <c r="H195" i="2"/>
  <c r="I195" i="2"/>
  <c r="J195" i="2"/>
  <c r="K195" i="2"/>
  <c r="L195" i="2"/>
  <c r="G194" i="2"/>
  <c r="H194" i="2"/>
  <c r="I194" i="2"/>
  <c r="J194" i="2"/>
  <c r="K194" i="2"/>
  <c r="L194" i="2"/>
  <c r="G193" i="2"/>
  <c r="H193" i="2"/>
  <c r="I193" i="2"/>
  <c r="J193" i="2"/>
  <c r="K193" i="2"/>
  <c r="L193" i="2"/>
  <c r="G192" i="2"/>
  <c r="H192" i="2"/>
  <c r="I192" i="2"/>
  <c r="J192" i="2"/>
  <c r="K192" i="2"/>
  <c r="L192" i="2"/>
  <c r="G191" i="2"/>
  <c r="H191" i="2"/>
  <c r="I191" i="2"/>
  <c r="J191" i="2"/>
  <c r="K191" i="2"/>
  <c r="L191" i="2"/>
  <c r="G190" i="2"/>
  <c r="H190" i="2"/>
  <c r="I190" i="2"/>
  <c r="J190" i="2"/>
  <c r="K190" i="2"/>
  <c r="L190" i="2"/>
  <c r="G189" i="2"/>
  <c r="H189" i="2"/>
  <c r="I189" i="2"/>
  <c r="J189" i="2"/>
  <c r="K189" i="2"/>
  <c r="L189" i="2"/>
  <c r="G188" i="2"/>
  <c r="H188" i="2"/>
  <c r="I188" i="2"/>
  <c r="J188" i="2"/>
  <c r="K188" i="2"/>
  <c r="L188" i="2"/>
  <c r="G187" i="2"/>
  <c r="H187" i="2"/>
  <c r="I187" i="2"/>
  <c r="J187" i="2"/>
  <c r="K187" i="2"/>
  <c r="L187" i="2"/>
  <c r="G186" i="2"/>
  <c r="H186" i="2"/>
  <c r="I186" i="2"/>
  <c r="J186" i="2"/>
  <c r="K186" i="2"/>
  <c r="L186" i="2"/>
  <c r="G185" i="2"/>
  <c r="H185" i="2"/>
  <c r="I185" i="2"/>
  <c r="J185" i="2"/>
  <c r="K185" i="2"/>
  <c r="L185" i="2"/>
  <c r="G184" i="2"/>
  <c r="H184" i="2"/>
  <c r="I184" i="2"/>
  <c r="J184" i="2"/>
  <c r="K184" i="2"/>
  <c r="L184" i="2"/>
  <c r="G183" i="2"/>
  <c r="H183" i="2"/>
  <c r="I183" i="2"/>
  <c r="J183" i="2"/>
  <c r="K183" i="2"/>
  <c r="L183" i="2"/>
  <c r="G182" i="2"/>
  <c r="H182" i="2"/>
  <c r="I182" i="2"/>
  <c r="J182" i="2"/>
  <c r="K182" i="2"/>
  <c r="L182" i="2"/>
  <c r="G181" i="2"/>
  <c r="H181" i="2"/>
  <c r="I181" i="2"/>
  <c r="J181" i="2"/>
  <c r="K181" i="2"/>
  <c r="L181" i="2"/>
  <c r="G180" i="2"/>
  <c r="H180" i="2"/>
  <c r="I180" i="2"/>
  <c r="J180" i="2"/>
  <c r="K180" i="2"/>
  <c r="L180" i="2"/>
  <c r="G179" i="2"/>
  <c r="H179" i="2"/>
  <c r="I179" i="2"/>
  <c r="J179" i="2"/>
  <c r="K179" i="2"/>
  <c r="L179" i="2"/>
  <c r="G178" i="2"/>
  <c r="H178" i="2"/>
  <c r="I178" i="2"/>
  <c r="J178" i="2"/>
  <c r="K178" i="2"/>
  <c r="L178" i="2"/>
  <c r="G177" i="2"/>
  <c r="H177" i="2"/>
  <c r="I177" i="2"/>
  <c r="J177" i="2"/>
  <c r="K177" i="2"/>
  <c r="L177" i="2"/>
  <c r="G176" i="2"/>
  <c r="H176" i="2"/>
  <c r="I176" i="2"/>
  <c r="J176" i="2"/>
  <c r="K176" i="2"/>
  <c r="L176" i="2"/>
  <c r="G175" i="2"/>
  <c r="H175" i="2"/>
  <c r="I175" i="2"/>
  <c r="J175" i="2"/>
  <c r="K175" i="2"/>
  <c r="L175" i="2"/>
  <c r="G174" i="2"/>
  <c r="H174" i="2"/>
  <c r="I174" i="2"/>
  <c r="J174" i="2"/>
  <c r="K174" i="2"/>
  <c r="L174" i="2"/>
  <c r="G173" i="2"/>
  <c r="H173" i="2"/>
  <c r="I173" i="2"/>
  <c r="J173" i="2"/>
  <c r="K173" i="2"/>
  <c r="L173" i="2"/>
  <c r="G172" i="2"/>
  <c r="H172" i="2"/>
  <c r="I172" i="2"/>
  <c r="J172" i="2"/>
  <c r="K172" i="2"/>
  <c r="L172" i="2"/>
  <c r="G171" i="2"/>
  <c r="H171" i="2"/>
  <c r="I171" i="2"/>
  <c r="J171" i="2"/>
  <c r="K171" i="2"/>
  <c r="L171" i="2"/>
  <c r="G170" i="2"/>
  <c r="H170" i="2"/>
  <c r="I170" i="2"/>
  <c r="J170" i="2"/>
  <c r="K170" i="2"/>
  <c r="L170" i="2"/>
  <c r="G169" i="2"/>
  <c r="H169" i="2"/>
  <c r="I169" i="2"/>
  <c r="J169" i="2"/>
  <c r="K169" i="2"/>
  <c r="L169" i="2"/>
  <c r="G168" i="2"/>
  <c r="H168" i="2"/>
  <c r="I168" i="2"/>
  <c r="J168" i="2"/>
  <c r="K168" i="2"/>
  <c r="L168" i="2"/>
  <c r="G167" i="2"/>
  <c r="H167" i="2"/>
  <c r="I167" i="2"/>
  <c r="J167" i="2"/>
  <c r="K167" i="2"/>
  <c r="L167" i="2"/>
  <c r="G166" i="2"/>
  <c r="H166" i="2"/>
  <c r="I166" i="2"/>
  <c r="J166" i="2"/>
  <c r="K166" i="2"/>
  <c r="L166" i="2"/>
  <c r="G165" i="2"/>
  <c r="H165" i="2"/>
  <c r="I165" i="2"/>
  <c r="J165" i="2"/>
  <c r="K165" i="2"/>
  <c r="L165" i="2"/>
  <c r="G164" i="2"/>
  <c r="H164" i="2"/>
  <c r="I164" i="2"/>
  <c r="J164" i="2"/>
  <c r="K164" i="2"/>
  <c r="L164" i="2"/>
  <c r="G163" i="2"/>
  <c r="H163" i="2"/>
  <c r="I163" i="2"/>
  <c r="J163" i="2"/>
  <c r="K163" i="2"/>
  <c r="L163" i="2"/>
  <c r="G162" i="2"/>
  <c r="H162" i="2"/>
  <c r="I162" i="2"/>
  <c r="J162" i="2"/>
  <c r="K162" i="2"/>
  <c r="L162" i="2"/>
  <c r="G161" i="2"/>
  <c r="H161" i="2"/>
  <c r="I161" i="2"/>
  <c r="J161" i="2"/>
  <c r="K161" i="2"/>
  <c r="L161" i="2"/>
  <c r="G160" i="2"/>
  <c r="H160" i="2"/>
  <c r="I160" i="2"/>
  <c r="J160" i="2"/>
  <c r="K160" i="2"/>
  <c r="L160" i="2"/>
  <c r="G159" i="2"/>
  <c r="H159" i="2"/>
  <c r="I159" i="2"/>
  <c r="J159" i="2"/>
  <c r="K159" i="2"/>
  <c r="L159" i="2"/>
  <c r="G158" i="2"/>
  <c r="H158" i="2"/>
  <c r="I158" i="2"/>
  <c r="J158" i="2"/>
  <c r="K158" i="2"/>
  <c r="L158" i="2"/>
  <c r="G157" i="2"/>
  <c r="H157" i="2"/>
  <c r="I157" i="2"/>
  <c r="J157" i="2"/>
  <c r="K157" i="2"/>
  <c r="L157" i="2"/>
  <c r="G156" i="2"/>
  <c r="H156" i="2"/>
  <c r="I156" i="2"/>
  <c r="J156" i="2"/>
  <c r="K156" i="2"/>
  <c r="L156" i="2"/>
  <c r="G155" i="2"/>
  <c r="H155" i="2"/>
  <c r="I155" i="2"/>
  <c r="J155" i="2"/>
  <c r="K155" i="2"/>
  <c r="L155" i="2"/>
  <c r="G154" i="2"/>
  <c r="H154" i="2"/>
  <c r="I154" i="2"/>
  <c r="J154" i="2"/>
  <c r="K154" i="2"/>
  <c r="L154" i="2"/>
  <c r="G153" i="2"/>
  <c r="H153" i="2"/>
  <c r="I153" i="2"/>
  <c r="J153" i="2"/>
  <c r="K153" i="2"/>
  <c r="L153" i="2"/>
  <c r="G152" i="2"/>
  <c r="H152" i="2"/>
  <c r="I152" i="2"/>
  <c r="J152" i="2"/>
  <c r="K152" i="2"/>
  <c r="L152" i="2"/>
  <c r="G151" i="2"/>
  <c r="H151" i="2"/>
  <c r="I151" i="2"/>
  <c r="J151" i="2"/>
  <c r="K151" i="2"/>
  <c r="L151" i="2"/>
  <c r="G150" i="2"/>
  <c r="H150" i="2"/>
  <c r="I150" i="2"/>
  <c r="J150" i="2"/>
  <c r="K150" i="2"/>
  <c r="L150" i="2"/>
  <c r="G149" i="2"/>
  <c r="H149" i="2"/>
  <c r="I149" i="2"/>
  <c r="J149" i="2"/>
  <c r="K149" i="2"/>
  <c r="L149" i="2"/>
  <c r="G148" i="2"/>
  <c r="H148" i="2"/>
  <c r="I148" i="2"/>
  <c r="J148" i="2"/>
  <c r="K148" i="2"/>
  <c r="L148" i="2"/>
  <c r="G147" i="2"/>
  <c r="H147" i="2"/>
  <c r="I147" i="2"/>
  <c r="J147" i="2"/>
  <c r="K147" i="2"/>
  <c r="L147" i="2"/>
  <c r="G146" i="2"/>
  <c r="H146" i="2"/>
  <c r="I146" i="2"/>
  <c r="J146" i="2"/>
  <c r="K146" i="2"/>
  <c r="L146" i="2"/>
  <c r="G145" i="2"/>
  <c r="H145" i="2"/>
  <c r="I145" i="2"/>
  <c r="J145" i="2"/>
  <c r="K145" i="2"/>
  <c r="L145" i="2"/>
  <c r="G144" i="2"/>
  <c r="H144" i="2"/>
  <c r="I144" i="2"/>
  <c r="J144" i="2"/>
  <c r="K144" i="2"/>
  <c r="L144" i="2"/>
  <c r="G143" i="2"/>
  <c r="H143" i="2"/>
  <c r="I143" i="2"/>
  <c r="J143" i="2"/>
  <c r="K143" i="2"/>
  <c r="L143" i="2"/>
  <c r="G142" i="2"/>
  <c r="H142" i="2"/>
  <c r="I142" i="2"/>
  <c r="J142" i="2"/>
  <c r="K142" i="2"/>
  <c r="L142" i="2"/>
  <c r="G141" i="2"/>
  <c r="H141" i="2"/>
  <c r="I141" i="2"/>
  <c r="J141" i="2"/>
  <c r="K141" i="2"/>
  <c r="L141" i="2"/>
  <c r="G140" i="2"/>
  <c r="H140" i="2"/>
  <c r="I140" i="2"/>
  <c r="J140" i="2"/>
  <c r="K140" i="2"/>
  <c r="L140" i="2"/>
  <c r="G139" i="2"/>
  <c r="H139" i="2"/>
  <c r="I139" i="2"/>
  <c r="J139" i="2"/>
  <c r="K139" i="2"/>
  <c r="L139" i="2"/>
  <c r="G138" i="2"/>
  <c r="H138" i="2"/>
  <c r="I138" i="2"/>
  <c r="J138" i="2"/>
  <c r="K138" i="2"/>
  <c r="L138" i="2"/>
  <c r="G137" i="2"/>
  <c r="H137" i="2"/>
  <c r="I137" i="2"/>
  <c r="J137" i="2"/>
  <c r="K137" i="2"/>
  <c r="L137" i="2"/>
  <c r="G136" i="2"/>
  <c r="H136" i="2"/>
  <c r="I136" i="2"/>
  <c r="J136" i="2"/>
  <c r="K136" i="2"/>
  <c r="L136" i="2"/>
  <c r="G135" i="2"/>
  <c r="H135" i="2"/>
  <c r="I135" i="2"/>
  <c r="J135" i="2"/>
  <c r="K135" i="2"/>
  <c r="L135" i="2"/>
  <c r="G134" i="2"/>
  <c r="H134" i="2"/>
  <c r="I134" i="2"/>
  <c r="J134" i="2"/>
  <c r="K134" i="2"/>
  <c r="L134" i="2"/>
  <c r="G133" i="2"/>
  <c r="H133" i="2"/>
  <c r="I133" i="2"/>
  <c r="J133" i="2"/>
  <c r="K133" i="2"/>
  <c r="L133" i="2"/>
  <c r="G132" i="2"/>
  <c r="H132" i="2"/>
  <c r="I132" i="2"/>
  <c r="J132" i="2"/>
  <c r="K132" i="2"/>
  <c r="L132" i="2"/>
  <c r="G131" i="2"/>
  <c r="H131" i="2"/>
  <c r="I131" i="2"/>
  <c r="J131" i="2"/>
  <c r="K131" i="2"/>
  <c r="L131" i="2"/>
  <c r="G130" i="2"/>
  <c r="H130" i="2"/>
  <c r="I130" i="2"/>
  <c r="J130" i="2"/>
  <c r="K130" i="2"/>
  <c r="L130" i="2"/>
  <c r="G129" i="2"/>
  <c r="H129" i="2"/>
  <c r="I129" i="2"/>
  <c r="J129" i="2"/>
  <c r="K129" i="2"/>
  <c r="L129" i="2"/>
  <c r="G128" i="2"/>
  <c r="H128" i="2"/>
  <c r="I128" i="2"/>
  <c r="J128" i="2"/>
  <c r="K128" i="2"/>
  <c r="L128" i="2"/>
  <c r="G127" i="2"/>
  <c r="H127" i="2"/>
  <c r="I127" i="2"/>
  <c r="J127" i="2"/>
  <c r="K127" i="2"/>
  <c r="L127" i="2"/>
  <c r="G126" i="2"/>
  <c r="H126" i="2"/>
  <c r="I126" i="2"/>
  <c r="J126" i="2"/>
  <c r="K126" i="2"/>
  <c r="L126" i="2"/>
  <c r="G125" i="2"/>
  <c r="H125" i="2"/>
  <c r="I125" i="2"/>
  <c r="J125" i="2"/>
  <c r="K125" i="2"/>
  <c r="L125" i="2"/>
  <c r="G124" i="2"/>
  <c r="H124" i="2"/>
  <c r="I124" i="2"/>
  <c r="J124" i="2"/>
  <c r="K124" i="2"/>
  <c r="L124" i="2"/>
  <c r="G123" i="2"/>
  <c r="H123" i="2"/>
  <c r="I123" i="2"/>
  <c r="J123" i="2"/>
  <c r="K123" i="2"/>
  <c r="L123" i="2"/>
  <c r="G122" i="2"/>
  <c r="H122" i="2"/>
  <c r="I122" i="2"/>
  <c r="J122" i="2"/>
  <c r="K122" i="2"/>
  <c r="L122" i="2"/>
  <c r="G121" i="2"/>
  <c r="H121" i="2"/>
  <c r="I121" i="2"/>
  <c r="J121" i="2"/>
  <c r="K121" i="2"/>
  <c r="L121" i="2"/>
  <c r="G120" i="2"/>
  <c r="H120" i="2"/>
  <c r="I120" i="2"/>
  <c r="J120" i="2"/>
  <c r="K120" i="2"/>
  <c r="L120" i="2"/>
  <c r="G119" i="2"/>
  <c r="H119" i="2"/>
  <c r="I119" i="2"/>
  <c r="J119" i="2"/>
  <c r="K119" i="2"/>
  <c r="L119" i="2"/>
  <c r="G118" i="2"/>
  <c r="H118" i="2"/>
  <c r="I118" i="2"/>
  <c r="J118" i="2"/>
  <c r="K118" i="2"/>
  <c r="L118" i="2"/>
  <c r="G117" i="2"/>
  <c r="H117" i="2"/>
  <c r="I117" i="2"/>
  <c r="J117" i="2"/>
  <c r="K117" i="2"/>
  <c r="L117" i="2"/>
  <c r="G116" i="2"/>
  <c r="H116" i="2"/>
  <c r="I116" i="2"/>
  <c r="J116" i="2"/>
  <c r="K116" i="2"/>
  <c r="L116" i="2"/>
  <c r="G115" i="2"/>
  <c r="H115" i="2"/>
  <c r="I115" i="2"/>
  <c r="J115" i="2"/>
  <c r="K115" i="2"/>
  <c r="L115" i="2"/>
  <c r="G114" i="2"/>
  <c r="H114" i="2"/>
  <c r="I114" i="2"/>
  <c r="J114" i="2"/>
  <c r="K114" i="2"/>
  <c r="L114" i="2"/>
  <c r="G113" i="2"/>
  <c r="H113" i="2"/>
  <c r="I113" i="2"/>
  <c r="J113" i="2"/>
  <c r="K113" i="2"/>
  <c r="L113" i="2"/>
  <c r="G112" i="2"/>
  <c r="H112" i="2"/>
  <c r="I112" i="2"/>
  <c r="J112" i="2"/>
  <c r="K112" i="2"/>
  <c r="L112" i="2"/>
  <c r="G111" i="2"/>
  <c r="H111" i="2"/>
  <c r="I111" i="2"/>
  <c r="J111" i="2"/>
  <c r="K111" i="2"/>
  <c r="L111" i="2"/>
  <c r="G110" i="2"/>
  <c r="H110" i="2"/>
  <c r="I110" i="2"/>
  <c r="J110" i="2"/>
  <c r="K110" i="2"/>
  <c r="L110" i="2"/>
  <c r="G109" i="2"/>
  <c r="H109" i="2"/>
  <c r="I109" i="2"/>
  <c r="J109" i="2"/>
  <c r="K109" i="2"/>
  <c r="L109" i="2"/>
  <c r="G108" i="2"/>
  <c r="H108" i="2"/>
  <c r="I108" i="2"/>
  <c r="J108" i="2"/>
  <c r="K108" i="2"/>
  <c r="L108" i="2"/>
  <c r="G107" i="2"/>
  <c r="H107" i="2"/>
  <c r="I107" i="2"/>
  <c r="J107" i="2"/>
  <c r="K107" i="2"/>
  <c r="L107" i="2"/>
  <c r="G106" i="2"/>
  <c r="H106" i="2"/>
  <c r="I106" i="2"/>
  <c r="J106" i="2"/>
  <c r="K106" i="2"/>
  <c r="L106" i="2"/>
  <c r="G105" i="2"/>
  <c r="H105" i="2"/>
  <c r="I105" i="2"/>
  <c r="J105" i="2"/>
  <c r="K105" i="2"/>
  <c r="L105" i="2"/>
  <c r="G104" i="2"/>
  <c r="H104" i="2"/>
  <c r="I104" i="2"/>
  <c r="J104" i="2"/>
  <c r="K104" i="2"/>
  <c r="L104" i="2"/>
  <c r="G103" i="2"/>
  <c r="H103" i="2"/>
  <c r="I103" i="2"/>
  <c r="J103" i="2"/>
  <c r="K103" i="2"/>
  <c r="L103" i="2"/>
  <c r="G102" i="2"/>
  <c r="H102" i="2"/>
  <c r="I102" i="2"/>
  <c r="J102" i="2"/>
  <c r="K102" i="2"/>
  <c r="L102" i="2"/>
  <c r="G101" i="2"/>
  <c r="H101" i="2"/>
  <c r="I101" i="2"/>
  <c r="J101" i="2"/>
  <c r="K101" i="2"/>
  <c r="L101" i="2"/>
  <c r="G100" i="2"/>
  <c r="H100" i="2"/>
  <c r="I100" i="2"/>
  <c r="J100" i="2"/>
  <c r="K100" i="2"/>
  <c r="L100" i="2"/>
  <c r="G99" i="2"/>
  <c r="H99" i="2"/>
  <c r="I99" i="2"/>
  <c r="J99" i="2"/>
  <c r="K99" i="2"/>
  <c r="L99" i="2"/>
  <c r="G98" i="2"/>
  <c r="H98" i="2"/>
  <c r="I98" i="2"/>
  <c r="J98" i="2"/>
  <c r="K98" i="2"/>
  <c r="L98" i="2"/>
  <c r="G97" i="2"/>
  <c r="H97" i="2"/>
  <c r="I97" i="2"/>
  <c r="J97" i="2"/>
  <c r="K97" i="2"/>
  <c r="L97" i="2"/>
  <c r="G96" i="2"/>
  <c r="H96" i="2"/>
  <c r="I96" i="2"/>
  <c r="J96" i="2"/>
  <c r="K96" i="2"/>
  <c r="L96" i="2"/>
  <c r="G95" i="2"/>
  <c r="H95" i="2"/>
  <c r="I95" i="2"/>
  <c r="J95" i="2"/>
  <c r="K95" i="2"/>
  <c r="L95" i="2"/>
  <c r="G94" i="2"/>
  <c r="H94" i="2"/>
  <c r="I94" i="2"/>
  <c r="J94" i="2"/>
  <c r="K94" i="2"/>
  <c r="L94" i="2"/>
  <c r="G93" i="2"/>
  <c r="H93" i="2"/>
  <c r="I93" i="2"/>
  <c r="J93" i="2"/>
  <c r="K93" i="2"/>
  <c r="L93" i="2"/>
  <c r="G92" i="2"/>
  <c r="H92" i="2"/>
  <c r="I92" i="2"/>
  <c r="J92" i="2"/>
  <c r="K92" i="2"/>
  <c r="L92" i="2"/>
  <c r="G91" i="2"/>
  <c r="H91" i="2"/>
  <c r="I91" i="2"/>
  <c r="J91" i="2"/>
  <c r="K91" i="2"/>
  <c r="L91" i="2"/>
  <c r="G90" i="2"/>
  <c r="H90" i="2"/>
  <c r="I90" i="2"/>
  <c r="J90" i="2"/>
  <c r="K90" i="2"/>
  <c r="L90" i="2"/>
  <c r="G89" i="2"/>
  <c r="H89" i="2"/>
  <c r="I89" i="2"/>
  <c r="J89" i="2"/>
  <c r="K89" i="2"/>
  <c r="L89" i="2"/>
  <c r="G88" i="2"/>
  <c r="H88" i="2"/>
  <c r="I88" i="2"/>
  <c r="J88" i="2"/>
  <c r="K88" i="2"/>
  <c r="L88" i="2"/>
  <c r="G87" i="2"/>
  <c r="H87" i="2"/>
  <c r="I87" i="2"/>
  <c r="J87" i="2"/>
  <c r="K87" i="2"/>
  <c r="L87" i="2"/>
  <c r="G86" i="2"/>
  <c r="H86" i="2"/>
  <c r="I86" i="2"/>
  <c r="J86" i="2"/>
  <c r="K86" i="2"/>
  <c r="L86" i="2"/>
  <c r="G85" i="2"/>
  <c r="H85" i="2"/>
  <c r="I85" i="2"/>
  <c r="J85" i="2"/>
  <c r="K85" i="2"/>
  <c r="L85" i="2"/>
  <c r="G84" i="2"/>
  <c r="H84" i="2"/>
  <c r="I84" i="2"/>
  <c r="J84" i="2"/>
  <c r="K84" i="2"/>
  <c r="L84" i="2"/>
  <c r="G83" i="2"/>
  <c r="H83" i="2"/>
  <c r="I83" i="2"/>
  <c r="J83" i="2"/>
  <c r="K83" i="2"/>
  <c r="L83" i="2"/>
  <c r="G82" i="2"/>
  <c r="H82" i="2"/>
  <c r="I82" i="2"/>
  <c r="J82" i="2"/>
  <c r="K82" i="2"/>
  <c r="L82" i="2"/>
  <c r="G81" i="2"/>
  <c r="H81" i="2"/>
  <c r="I81" i="2"/>
  <c r="J81" i="2"/>
  <c r="K81" i="2"/>
  <c r="L81" i="2"/>
  <c r="G80" i="2"/>
  <c r="H80" i="2"/>
  <c r="I80" i="2"/>
  <c r="J80" i="2"/>
  <c r="K80" i="2"/>
  <c r="L80" i="2"/>
  <c r="G79" i="2"/>
  <c r="H79" i="2"/>
  <c r="I79" i="2"/>
  <c r="J79" i="2"/>
  <c r="K79" i="2"/>
  <c r="L79" i="2"/>
  <c r="G78" i="2"/>
  <c r="H78" i="2"/>
  <c r="I78" i="2"/>
  <c r="J78" i="2"/>
  <c r="K78" i="2"/>
  <c r="L78" i="2"/>
  <c r="G77" i="2"/>
  <c r="H77" i="2"/>
  <c r="I77" i="2"/>
  <c r="J77" i="2"/>
  <c r="K77" i="2"/>
  <c r="L77" i="2"/>
  <c r="G76" i="2"/>
  <c r="H76" i="2"/>
  <c r="I76" i="2"/>
  <c r="J76" i="2"/>
  <c r="K76" i="2"/>
  <c r="L76" i="2"/>
  <c r="G75" i="2"/>
  <c r="H75" i="2"/>
  <c r="I75" i="2"/>
  <c r="J75" i="2"/>
  <c r="K75" i="2"/>
  <c r="L75" i="2"/>
  <c r="G74" i="2"/>
  <c r="H74" i="2"/>
  <c r="I74" i="2"/>
  <c r="J74" i="2"/>
  <c r="K74" i="2"/>
  <c r="L74" i="2"/>
  <c r="G73" i="2"/>
  <c r="H73" i="2"/>
  <c r="I73" i="2"/>
  <c r="J73" i="2"/>
  <c r="K73" i="2"/>
  <c r="L73" i="2"/>
  <c r="G72" i="2"/>
  <c r="H72" i="2"/>
  <c r="I72" i="2"/>
  <c r="J72" i="2"/>
  <c r="K72" i="2"/>
  <c r="L72" i="2"/>
  <c r="G71" i="2"/>
  <c r="H71" i="2"/>
  <c r="I71" i="2"/>
  <c r="J71" i="2"/>
  <c r="K71" i="2"/>
  <c r="L71" i="2"/>
  <c r="G70" i="2"/>
  <c r="H70" i="2"/>
  <c r="I70" i="2"/>
  <c r="J70" i="2"/>
  <c r="K70" i="2"/>
  <c r="L70" i="2"/>
  <c r="G69" i="2"/>
  <c r="H69" i="2"/>
  <c r="I69" i="2"/>
  <c r="J69" i="2"/>
  <c r="K69" i="2"/>
  <c r="L69" i="2"/>
  <c r="G68" i="2"/>
  <c r="H68" i="2"/>
  <c r="I68" i="2"/>
  <c r="J68" i="2"/>
  <c r="K68" i="2"/>
  <c r="L68" i="2"/>
  <c r="G67" i="2"/>
  <c r="H67" i="2"/>
  <c r="I67" i="2"/>
  <c r="J67" i="2"/>
  <c r="K67" i="2"/>
  <c r="L67" i="2"/>
  <c r="G66" i="2"/>
  <c r="H66" i="2"/>
  <c r="I66" i="2"/>
  <c r="J66" i="2"/>
  <c r="K66" i="2"/>
  <c r="L66" i="2"/>
  <c r="G65" i="2"/>
  <c r="H65" i="2"/>
  <c r="I65" i="2"/>
  <c r="J65" i="2"/>
  <c r="K65" i="2"/>
  <c r="L65" i="2"/>
  <c r="G64" i="2"/>
  <c r="H64" i="2"/>
  <c r="I64" i="2"/>
  <c r="J64" i="2"/>
  <c r="K64" i="2"/>
  <c r="L64" i="2"/>
  <c r="G63" i="2"/>
  <c r="H63" i="2"/>
  <c r="I63" i="2"/>
  <c r="J63" i="2"/>
  <c r="K63" i="2"/>
  <c r="L63" i="2"/>
  <c r="G62" i="2"/>
  <c r="H62" i="2"/>
  <c r="I62" i="2"/>
  <c r="J62" i="2"/>
  <c r="K62" i="2"/>
  <c r="L62" i="2"/>
  <c r="G61" i="2"/>
  <c r="H61" i="2"/>
  <c r="I61" i="2"/>
  <c r="J61" i="2"/>
  <c r="K61" i="2"/>
  <c r="L61" i="2"/>
  <c r="G60" i="2"/>
  <c r="H60" i="2"/>
  <c r="I60" i="2"/>
  <c r="J60" i="2"/>
  <c r="K60" i="2"/>
  <c r="L60" i="2"/>
  <c r="G59" i="2"/>
  <c r="H59" i="2"/>
  <c r="I59" i="2"/>
  <c r="J59" i="2"/>
  <c r="K59" i="2"/>
  <c r="L59" i="2"/>
  <c r="G58" i="2"/>
  <c r="H58" i="2"/>
  <c r="I58" i="2"/>
  <c r="J58" i="2"/>
  <c r="K58" i="2"/>
  <c r="L58" i="2"/>
  <c r="G57" i="2"/>
  <c r="H57" i="2"/>
  <c r="I57" i="2"/>
  <c r="J57" i="2"/>
  <c r="K57" i="2"/>
  <c r="L57" i="2"/>
  <c r="G56" i="2"/>
  <c r="H56" i="2"/>
  <c r="I56" i="2"/>
  <c r="J56" i="2"/>
  <c r="K56" i="2"/>
  <c r="L56" i="2"/>
  <c r="G55" i="2"/>
  <c r="H55" i="2"/>
  <c r="I55" i="2"/>
  <c r="J55" i="2"/>
  <c r="K55" i="2"/>
  <c r="L55" i="2"/>
  <c r="G54" i="2"/>
  <c r="H54" i="2"/>
  <c r="I54" i="2"/>
  <c r="J54" i="2"/>
  <c r="K54" i="2"/>
  <c r="L54" i="2"/>
  <c r="G53" i="2"/>
  <c r="H53" i="2"/>
  <c r="I53" i="2"/>
  <c r="J53" i="2"/>
  <c r="K53" i="2"/>
  <c r="L53" i="2"/>
  <c r="G52" i="2"/>
  <c r="H52" i="2"/>
  <c r="I52" i="2"/>
  <c r="J52" i="2"/>
  <c r="K52" i="2"/>
  <c r="L52" i="2"/>
  <c r="G51" i="2"/>
  <c r="H51" i="2"/>
  <c r="I51" i="2"/>
  <c r="J51" i="2"/>
  <c r="K51" i="2"/>
  <c r="L51" i="2"/>
  <c r="G50" i="2"/>
  <c r="H50" i="2"/>
  <c r="I50" i="2"/>
  <c r="J50" i="2"/>
  <c r="K50" i="2"/>
  <c r="L50" i="2"/>
  <c r="G49" i="2"/>
  <c r="H49" i="2"/>
  <c r="I49" i="2"/>
  <c r="J49" i="2"/>
  <c r="K49" i="2"/>
  <c r="L49" i="2"/>
  <c r="G48" i="2"/>
  <c r="H48" i="2"/>
  <c r="I48" i="2"/>
  <c r="J48" i="2"/>
  <c r="K48" i="2"/>
  <c r="L48" i="2"/>
  <c r="G47" i="2"/>
  <c r="H47" i="2"/>
  <c r="I47" i="2"/>
  <c r="J47" i="2"/>
  <c r="K47" i="2"/>
  <c r="L47" i="2"/>
  <c r="G46" i="2"/>
  <c r="H46" i="2"/>
  <c r="I46" i="2"/>
  <c r="J46" i="2"/>
  <c r="K46" i="2"/>
  <c r="L46" i="2"/>
  <c r="G45" i="2"/>
  <c r="H45" i="2"/>
  <c r="I45" i="2"/>
  <c r="J45" i="2"/>
  <c r="K45" i="2"/>
  <c r="L45" i="2"/>
  <c r="G44" i="2"/>
  <c r="H44" i="2"/>
  <c r="I44" i="2"/>
  <c r="J44" i="2"/>
  <c r="K44" i="2"/>
  <c r="L44" i="2"/>
  <c r="G43" i="2"/>
  <c r="H43" i="2"/>
  <c r="I43" i="2"/>
  <c r="J43" i="2"/>
  <c r="K43" i="2"/>
  <c r="L43" i="2"/>
  <c r="G42" i="2"/>
  <c r="H42" i="2"/>
  <c r="I42" i="2"/>
  <c r="J42" i="2"/>
  <c r="K42" i="2"/>
  <c r="L42" i="2"/>
  <c r="G41" i="2"/>
  <c r="H41" i="2"/>
  <c r="I41" i="2"/>
  <c r="J41" i="2"/>
  <c r="K41" i="2"/>
  <c r="L41" i="2"/>
  <c r="G40" i="2"/>
  <c r="H40" i="2"/>
  <c r="I40" i="2"/>
  <c r="J40" i="2"/>
  <c r="K40" i="2"/>
  <c r="L40" i="2"/>
  <c r="G39" i="2"/>
  <c r="H39" i="2"/>
  <c r="I39" i="2"/>
  <c r="J39" i="2"/>
  <c r="K39" i="2"/>
  <c r="L39" i="2"/>
  <c r="G38" i="2"/>
  <c r="H38" i="2"/>
  <c r="I38" i="2"/>
  <c r="J38" i="2"/>
  <c r="K38" i="2"/>
  <c r="L38" i="2"/>
  <c r="G37" i="2"/>
  <c r="H37" i="2"/>
  <c r="I37" i="2"/>
  <c r="J37" i="2"/>
  <c r="K37" i="2"/>
  <c r="L37" i="2"/>
  <c r="G36" i="2"/>
  <c r="H36" i="2"/>
  <c r="I36" i="2"/>
  <c r="J36" i="2"/>
  <c r="K36" i="2"/>
  <c r="L36" i="2"/>
  <c r="G35" i="2"/>
  <c r="H35" i="2"/>
  <c r="I35" i="2"/>
  <c r="J35" i="2"/>
  <c r="K35" i="2"/>
  <c r="L35" i="2"/>
  <c r="G34" i="2"/>
  <c r="H34" i="2"/>
  <c r="I34" i="2"/>
  <c r="J34" i="2"/>
  <c r="K34" i="2"/>
  <c r="L34" i="2"/>
  <c r="G33" i="2"/>
  <c r="H33" i="2"/>
  <c r="I33" i="2"/>
  <c r="J33" i="2"/>
  <c r="K33" i="2"/>
  <c r="L33" i="2"/>
  <c r="G32" i="2"/>
  <c r="H32" i="2"/>
  <c r="I32" i="2"/>
  <c r="J32" i="2"/>
  <c r="K32" i="2"/>
  <c r="L32" i="2"/>
  <c r="G31" i="2"/>
  <c r="H31" i="2"/>
  <c r="I31" i="2"/>
  <c r="J31" i="2"/>
  <c r="K31" i="2"/>
  <c r="L31" i="2"/>
  <c r="G30" i="2"/>
  <c r="H30" i="2"/>
  <c r="I30" i="2"/>
  <c r="J30" i="2"/>
  <c r="K30" i="2"/>
  <c r="L30" i="2"/>
  <c r="G29" i="2"/>
  <c r="H29" i="2"/>
  <c r="I29" i="2"/>
  <c r="J29" i="2"/>
  <c r="K29" i="2"/>
  <c r="L29" i="2"/>
  <c r="G28" i="2"/>
  <c r="H28" i="2"/>
  <c r="I28" i="2"/>
  <c r="J28" i="2"/>
  <c r="K28" i="2"/>
  <c r="L28" i="2"/>
  <c r="G27" i="2"/>
  <c r="H27" i="2"/>
  <c r="I27" i="2"/>
  <c r="J27" i="2"/>
  <c r="K27" i="2"/>
  <c r="L27" i="2"/>
  <c r="G26" i="2"/>
  <c r="H26" i="2"/>
  <c r="I26" i="2"/>
  <c r="J26" i="2"/>
  <c r="K26" i="2"/>
  <c r="L26" i="2"/>
  <c r="G25" i="2"/>
  <c r="H25" i="2"/>
  <c r="I25" i="2"/>
  <c r="J25" i="2"/>
  <c r="K25" i="2"/>
  <c r="L25" i="2"/>
  <c r="G24" i="2"/>
  <c r="H24" i="2"/>
  <c r="I24" i="2"/>
  <c r="J24" i="2"/>
  <c r="K24" i="2"/>
  <c r="L24" i="2"/>
  <c r="G23" i="2"/>
  <c r="H23" i="2"/>
  <c r="I23" i="2"/>
  <c r="J23" i="2"/>
  <c r="K23" i="2"/>
  <c r="L23" i="2"/>
  <c r="G22" i="2"/>
  <c r="H22" i="2"/>
  <c r="I22" i="2"/>
  <c r="J22" i="2"/>
  <c r="K22" i="2"/>
  <c r="L22" i="2"/>
  <c r="G21" i="2"/>
  <c r="H21" i="2"/>
  <c r="I21" i="2"/>
  <c r="J21" i="2"/>
  <c r="K21" i="2"/>
  <c r="L21" i="2"/>
  <c r="G20" i="2"/>
  <c r="H20" i="2"/>
  <c r="I20" i="2"/>
  <c r="J20" i="2"/>
  <c r="K20" i="2"/>
  <c r="L20" i="2"/>
  <c r="G19" i="2"/>
  <c r="H19" i="2"/>
  <c r="I19" i="2"/>
  <c r="J19" i="2"/>
  <c r="K19" i="2"/>
  <c r="L19" i="2"/>
  <c r="G18" i="2"/>
  <c r="H18" i="2"/>
  <c r="I18" i="2"/>
  <c r="J18" i="2"/>
  <c r="K18" i="2"/>
  <c r="L18" i="2"/>
  <c r="G17" i="2"/>
  <c r="H17" i="2"/>
  <c r="I17" i="2"/>
  <c r="J17" i="2"/>
  <c r="K17" i="2"/>
  <c r="L17" i="2"/>
  <c r="G16" i="2"/>
  <c r="H16" i="2"/>
  <c r="I16" i="2"/>
  <c r="J16" i="2"/>
  <c r="K16" i="2"/>
  <c r="L16" i="2"/>
  <c r="G15" i="2"/>
  <c r="H15" i="2"/>
  <c r="I15" i="2"/>
  <c r="J15" i="2"/>
  <c r="K15" i="2"/>
  <c r="L15" i="2"/>
  <c r="G14" i="2"/>
  <c r="H14" i="2"/>
  <c r="I14" i="2"/>
  <c r="J14" i="2"/>
  <c r="K14" i="2"/>
  <c r="L14" i="2"/>
  <c r="G13" i="2"/>
  <c r="H13" i="2"/>
  <c r="I13" i="2"/>
  <c r="J13" i="2"/>
  <c r="K13" i="2"/>
  <c r="L13" i="2"/>
  <c r="G12" i="2"/>
  <c r="H12" i="2"/>
  <c r="I12" i="2"/>
  <c r="J12" i="2"/>
  <c r="K12" i="2"/>
  <c r="L12" i="2"/>
  <c r="G11" i="2"/>
  <c r="H11" i="2"/>
  <c r="I11" i="2"/>
  <c r="J11" i="2"/>
  <c r="K11" i="2"/>
  <c r="L11" i="2"/>
  <c r="G10" i="2"/>
  <c r="H10" i="2"/>
  <c r="I10" i="2"/>
  <c r="J10" i="2"/>
  <c r="K10" i="2"/>
  <c r="L10" i="2"/>
  <c r="G9" i="2"/>
  <c r="H9" i="2"/>
  <c r="I9" i="2"/>
  <c r="J9" i="2"/>
  <c r="K9" i="2"/>
  <c r="L9" i="2"/>
  <c r="G8" i="2"/>
  <c r="H8" i="2"/>
  <c r="I8" i="2"/>
  <c r="J8" i="2"/>
  <c r="K8" i="2"/>
  <c r="L8" i="2"/>
  <c r="G7" i="2"/>
  <c r="H7" i="2"/>
  <c r="I7" i="2"/>
  <c r="J7" i="2"/>
  <c r="K7" i="2"/>
  <c r="L7" i="2"/>
  <c r="G6" i="2"/>
  <c r="H6" i="2"/>
  <c r="I6" i="2"/>
  <c r="J6" i="2"/>
  <c r="K6" i="2"/>
  <c r="L6" i="2"/>
  <c r="G5" i="2"/>
  <c r="H5" i="2"/>
  <c r="I5" i="2"/>
  <c r="J5" i="2"/>
  <c r="K5" i="2"/>
  <c r="L5" i="2"/>
  <c r="G4" i="2"/>
  <c r="H4" i="2"/>
  <c r="I4" i="2"/>
  <c r="J4" i="2"/>
  <c r="K4" i="2"/>
  <c r="L4" i="2"/>
  <c r="G3" i="2"/>
  <c r="H3" i="2"/>
  <c r="I3" i="2"/>
  <c r="J3" i="2"/>
  <c r="K3" i="2"/>
  <c r="L3" i="2"/>
  <c r="G2" i="2"/>
  <c r="H2" i="2"/>
  <c r="I2" i="2"/>
  <c r="J2" i="2"/>
  <c r="K2" i="2"/>
  <c r="L2" i="2"/>
</calcChain>
</file>

<file path=xl/sharedStrings.xml><?xml version="1.0" encoding="utf-8"?>
<sst xmlns="http://schemas.openxmlformats.org/spreadsheetml/2006/main" count="805" uniqueCount="805">
  <si>
    <t>Taille des hexagones</t>
  </si>
  <si>
    <t>Shape</t>
  </si>
  <si>
    <t>X</t>
  </si>
  <si>
    <t>Y</t>
  </si>
  <si>
    <t>NO</t>
  </si>
  <si>
    <t>NE</t>
  </si>
  <si>
    <t>E</t>
  </si>
  <si>
    <t>SE</t>
  </si>
  <si>
    <t>SO</t>
  </si>
  <si>
    <t>O</t>
  </si>
  <si>
    <t>Hex100</t>
  </si>
  <si>
    <t>Hex101</t>
  </si>
  <si>
    <t>Hex102</t>
  </si>
  <si>
    <t>Hex103</t>
  </si>
  <si>
    <t>Hex104</t>
  </si>
  <si>
    <t>Hex105</t>
  </si>
  <si>
    <t>Hex106</t>
  </si>
  <si>
    <t>Hex107</t>
  </si>
  <si>
    <t>Hex108</t>
  </si>
  <si>
    <t>Hex109</t>
  </si>
  <si>
    <t>Hex110</t>
  </si>
  <si>
    <t>Hex111</t>
  </si>
  <si>
    <t>Hex112</t>
  </si>
  <si>
    <t>Hex113</t>
  </si>
  <si>
    <t>Hex114</t>
  </si>
  <si>
    <t>Hex115</t>
  </si>
  <si>
    <t>Hex116</t>
  </si>
  <si>
    <t>Hex117</t>
  </si>
  <si>
    <t>Hex118</t>
  </si>
  <si>
    <t>Hex119</t>
  </si>
  <si>
    <t>Hex120</t>
  </si>
  <si>
    <t>Hex121</t>
  </si>
  <si>
    <t>Hex122</t>
  </si>
  <si>
    <t>Hex123</t>
  </si>
  <si>
    <t>Hex124</t>
  </si>
  <si>
    <t>Hex125</t>
  </si>
  <si>
    <t>Hex126</t>
  </si>
  <si>
    <t>Hex127</t>
  </si>
  <si>
    <t>Hex128</t>
  </si>
  <si>
    <t>Hex129</t>
  </si>
  <si>
    <t>Hex130</t>
  </si>
  <si>
    <t>Hex131</t>
  </si>
  <si>
    <t>Hex132</t>
  </si>
  <si>
    <t>Hex133</t>
  </si>
  <si>
    <t>Hex134</t>
  </si>
  <si>
    <t>Hex135</t>
  </si>
  <si>
    <t>Hex136</t>
  </si>
  <si>
    <t>Hex137</t>
  </si>
  <si>
    <t>Hex138</t>
  </si>
  <si>
    <t>Hex139</t>
  </si>
  <si>
    <t>Hex140</t>
  </si>
  <si>
    <t>Hex141</t>
  </si>
  <si>
    <t>Hex142</t>
  </si>
  <si>
    <t>Hex143</t>
  </si>
  <si>
    <t>Hex144</t>
  </si>
  <si>
    <t>Hex145</t>
  </si>
  <si>
    <t>Hex146</t>
  </si>
  <si>
    <t>Hex147</t>
  </si>
  <si>
    <t>Hex148</t>
  </si>
  <si>
    <t>Hex149</t>
  </si>
  <si>
    <t>Hex150</t>
  </si>
  <si>
    <t>Hex151</t>
  </si>
  <si>
    <t>Hex152</t>
  </si>
  <si>
    <t>Hex153</t>
  </si>
  <si>
    <t>Hex154</t>
  </si>
  <si>
    <t>Hex155</t>
  </si>
  <si>
    <t>Hex156</t>
  </si>
  <si>
    <t>Hex157</t>
  </si>
  <si>
    <t>Hex158</t>
  </si>
  <si>
    <t>Hex159</t>
  </si>
  <si>
    <t>Hex160</t>
  </si>
  <si>
    <t>Hex161</t>
  </si>
  <si>
    <t>Hex162</t>
  </si>
  <si>
    <t>Hex163</t>
  </si>
  <si>
    <t>Hex164</t>
  </si>
  <si>
    <t>Hex165</t>
  </si>
  <si>
    <t>Hex166</t>
  </si>
  <si>
    <t>Hex167</t>
  </si>
  <si>
    <t>Hex168</t>
  </si>
  <si>
    <t>Hex169</t>
  </si>
  <si>
    <t>Hex170</t>
  </si>
  <si>
    <t>Hex171</t>
  </si>
  <si>
    <t>Hex172</t>
  </si>
  <si>
    <t>Hex173</t>
  </si>
  <si>
    <t>Hex174</t>
  </si>
  <si>
    <t>Hex175</t>
  </si>
  <si>
    <t>Hex176</t>
  </si>
  <si>
    <t>Hex177</t>
  </si>
  <si>
    <t>Hex178</t>
  </si>
  <si>
    <t>Hex179</t>
  </si>
  <si>
    <t>Hex180</t>
  </si>
  <si>
    <t>Hex181</t>
  </si>
  <si>
    <t>Hex182</t>
  </si>
  <si>
    <t>Hex183</t>
  </si>
  <si>
    <t>Hex184</t>
  </si>
  <si>
    <t>Hex185</t>
  </si>
  <si>
    <t>Hex186</t>
  </si>
  <si>
    <t>Hex187</t>
  </si>
  <si>
    <t>Hex188</t>
  </si>
  <si>
    <t>Hex189</t>
  </si>
  <si>
    <t>Coordonées MAP ligne</t>
  </si>
  <si>
    <t>Coordonées MAP colonne</t>
  </si>
  <si>
    <t>IDCL</t>
  </si>
  <si>
    <t>2_21</t>
  </si>
  <si>
    <t>2_23</t>
  </si>
  <si>
    <t>2_25</t>
  </si>
  <si>
    <t>2_27</t>
  </si>
  <si>
    <t>2_29</t>
  </si>
  <si>
    <t>2_31</t>
  </si>
  <si>
    <t>2_33</t>
  </si>
  <si>
    <t>2_35</t>
  </si>
  <si>
    <t>2_37</t>
  </si>
  <si>
    <t>3_16</t>
  </si>
  <si>
    <t>3_18</t>
  </si>
  <si>
    <t>3_20</t>
  </si>
  <si>
    <t>3_22</t>
  </si>
  <si>
    <t>3_24</t>
  </si>
  <si>
    <t>3_26</t>
  </si>
  <si>
    <t>3_28</t>
  </si>
  <si>
    <t>3_30</t>
  </si>
  <si>
    <t>3_32</t>
  </si>
  <si>
    <t>3_34</t>
  </si>
  <si>
    <t>3_36</t>
  </si>
  <si>
    <t>3_38</t>
  </si>
  <si>
    <t>3_40</t>
  </si>
  <si>
    <t>4_11</t>
  </si>
  <si>
    <t>4_13</t>
  </si>
  <si>
    <t>4_15</t>
  </si>
  <si>
    <t>4_17</t>
  </si>
  <si>
    <t>4_19</t>
  </si>
  <si>
    <t>4_21</t>
  </si>
  <si>
    <t>4_23</t>
  </si>
  <si>
    <t>4_25</t>
  </si>
  <si>
    <t>4_27</t>
  </si>
  <si>
    <t>4_29</t>
  </si>
  <si>
    <t>4_31</t>
  </si>
  <si>
    <t>4_33</t>
  </si>
  <si>
    <t>4_35</t>
  </si>
  <si>
    <t>4_37</t>
  </si>
  <si>
    <t>4_39</t>
  </si>
  <si>
    <t>4_41</t>
  </si>
  <si>
    <t>4_43</t>
  </si>
  <si>
    <t>5_8</t>
  </si>
  <si>
    <t>5_10</t>
  </si>
  <si>
    <t>5_12</t>
  </si>
  <si>
    <t>5_14</t>
  </si>
  <si>
    <t>5_16</t>
  </si>
  <si>
    <t>5_18</t>
  </si>
  <si>
    <t>5_20</t>
  </si>
  <si>
    <t>5_22</t>
  </si>
  <si>
    <t>5_24</t>
  </si>
  <si>
    <t>5_26</t>
  </si>
  <si>
    <t>5_28</t>
  </si>
  <si>
    <t>5_30</t>
  </si>
  <si>
    <t>5_32</t>
  </si>
  <si>
    <t>5_34</t>
  </si>
  <si>
    <t>5_36</t>
  </si>
  <si>
    <t>5_38</t>
  </si>
  <si>
    <t>5_40</t>
  </si>
  <si>
    <t>5_42</t>
  </si>
  <si>
    <t>5_44</t>
  </si>
  <si>
    <t>6_5</t>
  </si>
  <si>
    <t>6_7</t>
  </si>
  <si>
    <t>6_9</t>
  </si>
  <si>
    <t>6_11</t>
  </si>
  <si>
    <t>6_13</t>
  </si>
  <si>
    <t>6_15</t>
  </si>
  <si>
    <t>6_17</t>
  </si>
  <si>
    <t>6_19</t>
  </si>
  <si>
    <t>6_21</t>
  </si>
  <si>
    <t>6_23</t>
  </si>
  <si>
    <t>6_25</t>
  </si>
  <si>
    <t>6_27</t>
  </si>
  <si>
    <t>6_29</t>
  </si>
  <si>
    <t>6_31</t>
  </si>
  <si>
    <t>6_33</t>
  </si>
  <si>
    <t>6_35</t>
  </si>
  <si>
    <t>6_37</t>
  </si>
  <si>
    <t>6_39</t>
  </si>
  <si>
    <t>6_41</t>
  </si>
  <si>
    <t>6_43</t>
  </si>
  <si>
    <t>7_4</t>
  </si>
  <si>
    <t>7_6</t>
  </si>
  <si>
    <t>7_8</t>
  </si>
  <si>
    <t>7_10</t>
  </si>
  <si>
    <t>7_12</t>
  </si>
  <si>
    <t>7_14</t>
  </si>
  <si>
    <t>7_16</t>
  </si>
  <si>
    <t>7_18</t>
  </si>
  <si>
    <t>7_20</t>
  </si>
  <si>
    <t>7_22</t>
  </si>
  <si>
    <t>7_24</t>
  </si>
  <si>
    <t>7_26</t>
  </si>
  <si>
    <t>7_28</t>
  </si>
  <si>
    <t>7_30</t>
  </si>
  <si>
    <t>7_32</t>
  </si>
  <si>
    <t>7_34</t>
  </si>
  <si>
    <t>7_36</t>
  </si>
  <si>
    <t>7_38</t>
  </si>
  <si>
    <t>7_40</t>
  </si>
  <si>
    <t>7_42</t>
  </si>
  <si>
    <t>7_44</t>
  </si>
  <si>
    <t>8_3</t>
  </si>
  <si>
    <t>8_5</t>
  </si>
  <si>
    <t>8_7</t>
  </si>
  <si>
    <t>8_9</t>
  </si>
  <si>
    <t>8_11</t>
  </si>
  <si>
    <t>8_13</t>
  </si>
  <si>
    <t>8_15</t>
  </si>
  <si>
    <t>8_17</t>
  </si>
  <si>
    <t>8_19</t>
  </si>
  <si>
    <t>8_21</t>
  </si>
  <si>
    <t>8_23</t>
  </si>
  <si>
    <t>8_25</t>
  </si>
  <si>
    <t>8_27</t>
  </si>
  <si>
    <t>8_29</t>
  </si>
  <si>
    <t>8_31</t>
  </si>
  <si>
    <t>8_33</t>
  </si>
  <si>
    <t>8_35</t>
  </si>
  <si>
    <t>8_37</t>
  </si>
  <si>
    <t>8_39</t>
  </si>
  <si>
    <t>8_41</t>
  </si>
  <si>
    <t>8_43</t>
  </si>
  <si>
    <t>9_6</t>
  </si>
  <si>
    <t>9_8</t>
  </si>
  <si>
    <t>9_10</t>
  </si>
  <si>
    <t>9_12</t>
  </si>
  <si>
    <t>9_14</t>
  </si>
  <si>
    <t>9_16</t>
  </si>
  <si>
    <t>9_18</t>
  </si>
  <si>
    <t>9_20</t>
  </si>
  <si>
    <t>9_22</t>
  </si>
  <si>
    <t>9_24</t>
  </si>
  <si>
    <t>9_26</t>
  </si>
  <si>
    <t>9_28</t>
  </si>
  <si>
    <t>9_30</t>
  </si>
  <si>
    <t>9_32</t>
  </si>
  <si>
    <t>9_34</t>
  </si>
  <si>
    <t>9_36</t>
  </si>
  <si>
    <t>9_38</t>
  </si>
  <si>
    <t>9_40</t>
  </si>
  <si>
    <t>10_9</t>
  </si>
  <si>
    <t>10_11</t>
  </si>
  <si>
    <t>10_13</t>
  </si>
  <si>
    <t>10_15</t>
  </si>
  <si>
    <t>10_17</t>
  </si>
  <si>
    <t>10_19</t>
  </si>
  <si>
    <t>10_21</t>
  </si>
  <si>
    <t>10_23</t>
  </si>
  <si>
    <t>10_25</t>
  </si>
  <si>
    <t>10_27</t>
  </si>
  <si>
    <t>10_29</t>
  </si>
  <si>
    <t>10_31</t>
  </si>
  <si>
    <t>10_33</t>
  </si>
  <si>
    <t>10_35</t>
  </si>
  <si>
    <t>10_37</t>
  </si>
  <si>
    <t>11_16</t>
  </si>
  <si>
    <t>11_18</t>
  </si>
  <si>
    <t>11_20</t>
  </si>
  <si>
    <t>11_22</t>
  </si>
  <si>
    <t>11_24</t>
  </si>
  <si>
    <t>11_26</t>
  </si>
  <si>
    <t>11_28</t>
  </si>
  <si>
    <t>11_30</t>
  </si>
  <si>
    <t>Hex001</t>
  </si>
  <si>
    <t>Hex002</t>
  </si>
  <si>
    <t>Hex003</t>
  </si>
  <si>
    <t>Hex004</t>
  </si>
  <si>
    <t>Hex005</t>
  </si>
  <si>
    <t>Hex006</t>
  </si>
  <si>
    <t>Hex007</t>
  </si>
  <si>
    <t>Hex008</t>
  </si>
  <si>
    <t>Hex009</t>
  </si>
  <si>
    <t>Hex010</t>
  </si>
  <si>
    <t>Hex011</t>
  </si>
  <si>
    <t>Hex012</t>
  </si>
  <si>
    <t>Hex013</t>
  </si>
  <si>
    <t>Hex014</t>
  </si>
  <si>
    <t>Hex015</t>
  </si>
  <si>
    <t>Hex016</t>
  </si>
  <si>
    <t>Hex017</t>
  </si>
  <si>
    <t>Hex018</t>
  </si>
  <si>
    <t>Hex019</t>
  </si>
  <si>
    <t>Hex020</t>
  </si>
  <si>
    <t>Hex021</t>
  </si>
  <si>
    <t>Hex022</t>
  </si>
  <si>
    <t>Hex023</t>
  </si>
  <si>
    <t>Hex024</t>
  </si>
  <si>
    <t>Hex025</t>
  </si>
  <si>
    <t>Hex026</t>
  </si>
  <si>
    <t>Hex027</t>
  </si>
  <si>
    <t>Hex028</t>
  </si>
  <si>
    <t>Hex029</t>
  </si>
  <si>
    <t>Hex030</t>
  </si>
  <si>
    <t>Hex031</t>
  </si>
  <si>
    <t>Hex032</t>
  </si>
  <si>
    <t>Hex033</t>
  </si>
  <si>
    <t>Hex034</t>
  </si>
  <si>
    <t>Hex035</t>
  </si>
  <si>
    <t>Hex036</t>
  </si>
  <si>
    <t>Hex037</t>
  </si>
  <si>
    <t>Hex038</t>
  </si>
  <si>
    <t>Hex039</t>
  </si>
  <si>
    <t>Hex040</t>
  </si>
  <si>
    <t>Hex041</t>
  </si>
  <si>
    <t>Hex042</t>
  </si>
  <si>
    <t>Hex043</t>
  </si>
  <si>
    <t>Hex044</t>
  </si>
  <si>
    <t>Hex045</t>
  </si>
  <si>
    <t>Hex046</t>
  </si>
  <si>
    <t>Hex047</t>
  </si>
  <si>
    <t>Hex048</t>
  </si>
  <si>
    <t>Hex049</t>
  </si>
  <si>
    <t>Hex050</t>
  </si>
  <si>
    <t>Hex051</t>
  </si>
  <si>
    <t>Hex052</t>
  </si>
  <si>
    <t>Hex053</t>
  </si>
  <si>
    <t>Hex054</t>
  </si>
  <si>
    <t>Hex055</t>
  </si>
  <si>
    <t>Hex056</t>
  </si>
  <si>
    <t>Hex057</t>
  </si>
  <si>
    <t>Hex058</t>
  </si>
  <si>
    <t>Hex059</t>
  </si>
  <si>
    <t>Hex060</t>
  </si>
  <si>
    <t>Hex061</t>
  </si>
  <si>
    <t>Hex062</t>
  </si>
  <si>
    <t>Hex063</t>
  </si>
  <si>
    <t>Hex064</t>
  </si>
  <si>
    <t>Hex065</t>
  </si>
  <si>
    <t>Hex066</t>
  </si>
  <si>
    <t>Hex067</t>
  </si>
  <si>
    <t>Hex068</t>
  </si>
  <si>
    <t>Hex069</t>
  </si>
  <si>
    <t>Hex070</t>
  </si>
  <si>
    <t>Hex071</t>
  </si>
  <si>
    <t>Hex072</t>
  </si>
  <si>
    <t>Hex073</t>
  </si>
  <si>
    <t>Hex074</t>
  </si>
  <si>
    <t>Hex075</t>
  </si>
  <si>
    <t>Hex076</t>
  </si>
  <si>
    <t>Hex077</t>
  </si>
  <si>
    <t>Hex078</t>
  </si>
  <si>
    <t>Hex079</t>
  </si>
  <si>
    <t>Hex080</t>
  </si>
  <si>
    <t>Hex081</t>
  </si>
  <si>
    <t>Hex082</t>
  </si>
  <si>
    <t>Hex083</t>
  </si>
  <si>
    <t>Hex084</t>
  </si>
  <si>
    <t>Hex085</t>
  </si>
  <si>
    <t>Hex086</t>
  </si>
  <si>
    <t>Hex087</t>
  </si>
  <si>
    <t>Hex088</t>
  </si>
  <si>
    <t>Hex089</t>
  </si>
  <si>
    <t>Hex090</t>
  </si>
  <si>
    <t>Hex091</t>
  </si>
  <si>
    <t>Hex092</t>
  </si>
  <si>
    <t>Hex093</t>
  </si>
  <si>
    <t>Hex094</t>
  </si>
  <si>
    <t>Hex095</t>
  </si>
  <si>
    <t>Hex096</t>
  </si>
  <si>
    <t>Hex097</t>
  </si>
  <si>
    <t>Hex098</t>
  </si>
  <si>
    <t>Hex099</t>
  </si>
  <si>
    <t>2_19</t>
  </si>
  <si>
    <t>3_12</t>
  </si>
  <si>
    <t>3_14</t>
  </si>
  <si>
    <t>4_7</t>
  </si>
  <si>
    <t>4_9</t>
  </si>
  <si>
    <t>5_6</t>
  </si>
  <si>
    <t>6_3</t>
  </si>
  <si>
    <t>7_2</t>
  </si>
  <si>
    <t>1_30</t>
  </si>
  <si>
    <t>1_32</t>
  </si>
  <si>
    <t>1_34</t>
  </si>
  <si>
    <t>1_36</t>
  </si>
  <si>
    <t>1_38</t>
  </si>
  <si>
    <t>1_40</t>
  </si>
  <si>
    <t>1_42</t>
  </si>
  <si>
    <t>2_39</t>
  </si>
  <si>
    <t>2_41</t>
  </si>
  <si>
    <t>2_43</t>
  </si>
  <si>
    <t>2_45</t>
  </si>
  <si>
    <t>2_47</t>
  </si>
  <si>
    <t>2_49</t>
  </si>
  <si>
    <t>2_51</t>
  </si>
  <si>
    <t>2_53</t>
  </si>
  <si>
    <t>3_42</t>
  </si>
  <si>
    <t>3_44</t>
  </si>
  <si>
    <t>3_46</t>
  </si>
  <si>
    <t>3_48</t>
  </si>
  <si>
    <t>3_50</t>
  </si>
  <si>
    <t>3_52</t>
  </si>
  <si>
    <t>3_54</t>
  </si>
  <si>
    <t>3_56</t>
  </si>
  <si>
    <t>3_58</t>
  </si>
  <si>
    <t>3_60</t>
  </si>
  <si>
    <t>4_45</t>
  </si>
  <si>
    <t>4_47</t>
  </si>
  <si>
    <t>4_49</t>
  </si>
  <si>
    <t>4_51</t>
  </si>
  <si>
    <t>4_53</t>
  </si>
  <si>
    <t>4_55</t>
  </si>
  <si>
    <t>4_57</t>
  </si>
  <si>
    <t>4_59</t>
  </si>
  <si>
    <t>4_61</t>
  </si>
  <si>
    <t>4_63</t>
  </si>
  <si>
    <t>4_65</t>
  </si>
  <si>
    <t>5_46</t>
  </si>
  <si>
    <t>5_48</t>
  </si>
  <si>
    <t>5_50</t>
  </si>
  <si>
    <t>5_52</t>
  </si>
  <si>
    <t>5_54</t>
  </si>
  <si>
    <t>5_56</t>
  </si>
  <si>
    <t>5_58</t>
  </si>
  <si>
    <t>5_60</t>
  </si>
  <si>
    <t>5_62</t>
  </si>
  <si>
    <t>5_64</t>
  </si>
  <si>
    <t>5_66</t>
  </si>
  <si>
    <t>6_45</t>
  </si>
  <si>
    <t>6_47</t>
  </si>
  <si>
    <t>6_49</t>
  </si>
  <si>
    <t>6_51</t>
  </si>
  <si>
    <t>6_53</t>
  </si>
  <si>
    <t>6_55</t>
  </si>
  <si>
    <t>6_57</t>
  </si>
  <si>
    <t>6_59</t>
  </si>
  <si>
    <t>6_61</t>
  </si>
  <si>
    <t>6_63</t>
  </si>
  <si>
    <t>6_65</t>
  </si>
  <si>
    <t>6_67</t>
  </si>
  <si>
    <t>6_69</t>
  </si>
  <si>
    <t>7_46</t>
  </si>
  <si>
    <t>7_48</t>
  </si>
  <si>
    <t>7_50</t>
  </si>
  <si>
    <t>7_52</t>
  </si>
  <si>
    <t>7_54</t>
  </si>
  <si>
    <t>7_56</t>
  </si>
  <si>
    <t>7_58</t>
  </si>
  <si>
    <t>7_60</t>
  </si>
  <si>
    <t>7_62</t>
  </si>
  <si>
    <t>7_64</t>
  </si>
  <si>
    <t>7_66</t>
  </si>
  <si>
    <t>7_68</t>
  </si>
  <si>
    <t>7_70</t>
  </si>
  <si>
    <t>8_1</t>
  </si>
  <si>
    <t>Hex190</t>
  </si>
  <si>
    <t>Hex191</t>
  </si>
  <si>
    <t>Hex192</t>
  </si>
  <si>
    <t>Hex193</t>
  </si>
  <si>
    <t>Hex194</t>
  </si>
  <si>
    <t>Hex195</t>
  </si>
  <si>
    <t>Hex196</t>
  </si>
  <si>
    <t>Hex197</t>
  </si>
  <si>
    <t>Hex198</t>
  </si>
  <si>
    <t>Hex199</t>
  </si>
  <si>
    <t>Hex200</t>
  </si>
  <si>
    <t>Hex201</t>
  </si>
  <si>
    <t>Hex202</t>
  </si>
  <si>
    <t>Hex203</t>
  </si>
  <si>
    <t>8_45</t>
  </si>
  <si>
    <t>Hex204</t>
  </si>
  <si>
    <t>8_47</t>
  </si>
  <si>
    <t>Hex205</t>
  </si>
  <si>
    <t>8_49</t>
  </si>
  <si>
    <t>Hex206</t>
  </si>
  <si>
    <t>8_51</t>
  </si>
  <si>
    <t>Hex207</t>
  </si>
  <si>
    <t>8_53</t>
  </si>
  <si>
    <t>Hex208</t>
  </si>
  <si>
    <t>8_55</t>
  </si>
  <si>
    <t>Hex209</t>
  </si>
  <si>
    <t>8_57</t>
  </si>
  <si>
    <t>Hex210</t>
  </si>
  <si>
    <t>8_59</t>
  </si>
  <si>
    <t>Hex211</t>
  </si>
  <si>
    <t>8_61</t>
  </si>
  <si>
    <t>Hex212</t>
  </si>
  <si>
    <t>8_63</t>
  </si>
  <si>
    <t>Hex213</t>
  </si>
  <si>
    <t>8_65</t>
  </si>
  <si>
    <t>Hex214</t>
  </si>
  <si>
    <t>8_67</t>
  </si>
  <si>
    <t>Hex215</t>
  </si>
  <si>
    <t>8_69</t>
  </si>
  <si>
    <t>Hex216</t>
  </si>
  <si>
    <t>8_71</t>
  </si>
  <si>
    <t>Hex217</t>
  </si>
  <si>
    <t>9_2</t>
  </si>
  <si>
    <t>Hex218</t>
  </si>
  <si>
    <t>9_4</t>
  </si>
  <si>
    <t>Hex219</t>
  </si>
  <si>
    <t>Hex220</t>
  </si>
  <si>
    <t>Hex221</t>
  </si>
  <si>
    <t>Hex222</t>
  </si>
  <si>
    <t>Hex223</t>
  </si>
  <si>
    <t>Hex224</t>
  </si>
  <si>
    <t>Hex225</t>
  </si>
  <si>
    <t>Hex226</t>
  </si>
  <si>
    <t>Hex227</t>
  </si>
  <si>
    <t>Hex228</t>
  </si>
  <si>
    <t>Hex229</t>
  </si>
  <si>
    <t>Hex230</t>
  </si>
  <si>
    <t>Hex231</t>
  </si>
  <si>
    <t>Hex232</t>
  </si>
  <si>
    <t>Hex233</t>
  </si>
  <si>
    <t>Hex234</t>
  </si>
  <si>
    <t>Hex235</t>
  </si>
  <si>
    <t>Hex236</t>
  </si>
  <si>
    <t>Hex237</t>
  </si>
  <si>
    <t>9_42</t>
  </si>
  <si>
    <t>Hex238</t>
  </si>
  <si>
    <t>9_44</t>
  </si>
  <si>
    <t>Hex239</t>
  </si>
  <si>
    <t>9_46</t>
  </si>
  <si>
    <t>Hex240</t>
  </si>
  <si>
    <t>9_48</t>
  </si>
  <si>
    <t>Hex241</t>
  </si>
  <si>
    <t>9_50</t>
  </si>
  <si>
    <t>Hex242</t>
  </si>
  <si>
    <t>9_52</t>
  </si>
  <si>
    <t>Hex243</t>
  </si>
  <si>
    <t>9_54</t>
  </si>
  <si>
    <t>Hex244</t>
  </si>
  <si>
    <t>9_56</t>
  </si>
  <si>
    <t>Hex245</t>
  </si>
  <si>
    <t>9_58</t>
  </si>
  <si>
    <t>Hex246</t>
  </si>
  <si>
    <t>9_60</t>
  </si>
  <si>
    <t>Hex247</t>
  </si>
  <si>
    <t>9_62</t>
  </si>
  <si>
    <t>Hex248</t>
  </si>
  <si>
    <t>9_64</t>
  </si>
  <si>
    <t>Hex249</t>
  </si>
  <si>
    <t>9_66</t>
  </si>
  <si>
    <t>Hex250</t>
  </si>
  <si>
    <t>9_68</t>
  </si>
  <si>
    <t>Hex251</t>
  </si>
  <si>
    <t>9_70</t>
  </si>
  <si>
    <t>Hex252</t>
  </si>
  <si>
    <t>10_3</t>
  </si>
  <si>
    <t>Hex253</t>
  </si>
  <si>
    <t>10_5</t>
  </si>
  <si>
    <t>Hex254</t>
  </si>
  <si>
    <t>10_7</t>
  </si>
  <si>
    <t>Hex255</t>
  </si>
  <si>
    <t>Hex256</t>
  </si>
  <si>
    <t>Hex257</t>
  </si>
  <si>
    <t>Hex258</t>
  </si>
  <si>
    <t>Hex259</t>
  </si>
  <si>
    <t>Hex260</t>
  </si>
  <si>
    <t>Hex261</t>
  </si>
  <si>
    <t>Hex262</t>
  </si>
  <si>
    <t>Hex263</t>
  </si>
  <si>
    <t>Hex264</t>
  </si>
  <si>
    <t>Hex265</t>
  </si>
  <si>
    <t>Hex266</t>
  </si>
  <si>
    <t>Hex267</t>
  </si>
  <si>
    <t>Hex268</t>
  </si>
  <si>
    <t>Hex269</t>
  </si>
  <si>
    <t>Hex270</t>
  </si>
  <si>
    <t>10_39</t>
  </si>
  <si>
    <t>Hex271</t>
  </si>
  <si>
    <t>10_41</t>
  </si>
  <si>
    <t>Hex272</t>
  </si>
  <si>
    <t>10_43</t>
  </si>
  <si>
    <t>Hex273</t>
  </si>
  <si>
    <t>10_45</t>
  </si>
  <si>
    <t>Hex274</t>
  </si>
  <si>
    <t>10_47</t>
  </si>
  <si>
    <t>Hex275</t>
  </si>
  <si>
    <t>10_49</t>
  </si>
  <si>
    <t>Hex276</t>
  </si>
  <si>
    <t>10_51</t>
  </si>
  <si>
    <t>Hex277</t>
  </si>
  <si>
    <t>10_53</t>
  </si>
  <si>
    <t>Hex278</t>
  </si>
  <si>
    <t>10_55</t>
  </si>
  <si>
    <t>Hex279</t>
  </si>
  <si>
    <t>10_57</t>
  </si>
  <si>
    <t>Hex280</t>
  </si>
  <si>
    <t>10_59</t>
  </si>
  <si>
    <t>Hex281</t>
  </si>
  <si>
    <t>10_61</t>
  </si>
  <si>
    <t>Hex282</t>
  </si>
  <si>
    <t>10_63</t>
  </si>
  <si>
    <t>Hex283</t>
  </si>
  <si>
    <t>10_65</t>
  </si>
  <si>
    <t>Hex284</t>
  </si>
  <si>
    <t>10_67</t>
  </si>
  <si>
    <t>Hex285</t>
  </si>
  <si>
    <t>10_69</t>
  </si>
  <si>
    <t>Hex286</t>
  </si>
  <si>
    <t>11_6</t>
  </si>
  <si>
    <t>Hex287</t>
  </si>
  <si>
    <t>11_8</t>
  </si>
  <si>
    <t>Hex288</t>
  </si>
  <si>
    <t>11_10</t>
  </si>
  <si>
    <t>Hex289</t>
  </si>
  <si>
    <t>11_12</t>
  </si>
  <si>
    <t>Hex290</t>
  </si>
  <si>
    <t>11_14</t>
  </si>
  <si>
    <t>Hex291</t>
  </si>
  <si>
    <t>Hex292</t>
  </si>
  <si>
    <t>Hex293</t>
  </si>
  <si>
    <t>Hex294</t>
  </si>
  <si>
    <t>Hex295</t>
  </si>
  <si>
    <t>Hex296</t>
  </si>
  <si>
    <t>Hex297</t>
  </si>
  <si>
    <t>Hex298</t>
  </si>
  <si>
    <t>Hex299</t>
  </si>
  <si>
    <t>11_32</t>
  </si>
  <si>
    <t>Hex300</t>
  </si>
  <si>
    <t>11_34</t>
  </si>
  <si>
    <t>Hex301</t>
  </si>
  <si>
    <t>11_36</t>
  </si>
  <si>
    <t>Hex302</t>
  </si>
  <si>
    <t>11_38</t>
  </si>
  <si>
    <t>Hex303</t>
  </si>
  <si>
    <t>11_40</t>
  </si>
  <si>
    <t>Hex304</t>
  </si>
  <si>
    <t>11_42</t>
  </si>
  <si>
    <t>Hex305</t>
  </si>
  <si>
    <t>11_44</t>
  </si>
  <si>
    <t>Hex306</t>
  </si>
  <si>
    <t>11_46</t>
  </si>
  <si>
    <t>Hex307</t>
  </si>
  <si>
    <t>11_48</t>
  </si>
  <si>
    <t>Hex308</t>
  </si>
  <si>
    <t>11_50</t>
  </si>
  <si>
    <t>Hex309</t>
  </si>
  <si>
    <t>11_52</t>
  </si>
  <si>
    <t>Hex310</t>
  </si>
  <si>
    <t>11_54</t>
  </si>
  <si>
    <t>Hex311</t>
  </si>
  <si>
    <t>11_56</t>
  </si>
  <si>
    <t>Hex312</t>
  </si>
  <si>
    <t>11_58</t>
  </si>
  <si>
    <t>Hex313</t>
  </si>
  <si>
    <t>11_60</t>
  </si>
  <si>
    <t>Hex314</t>
  </si>
  <si>
    <t>11_62</t>
  </si>
  <si>
    <t>Hex315</t>
  </si>
  <si>
    <t>11_64</t>
  </si>
  <si>
    <t>Hex316</t>
  </si>
  <si>
    <t>11_66</t>
  </si>
  <si>
    <t>Hex317</t>
  </si>
  <si>
    <t>12_7</t>
  </si>
  <si>
    <t>Hex318</t>
  </si>
  <si>
    <t>12_9</t>
  </si>
  <si>
    <t>Hex319</t>
  </si>
  <si>
    <t>12_11</t>
  </si>
  <si>
    <t>Hex320</t>
  </si>
  <si>
    <t>12_13</t>
  </si>
  <si>
    <t>Hex321</t>
  </si>
  <si>
    <t>12_15</t>
  </si>
  <si>
    <t>Hex322</t>
  </si>
  <si>
    <t>12_17</t>
  </si>
  <si>
    <t>Hex323</t>
  </si>
  <si>
    <t>12_19</t>
  </si>
  <si>
    <t>Hex324</t>
  </si>
  <si>
    <t>12_21</t>
  </si>
  <si>
    <t>Hex325</t>
  </si>
  <si>
    <t>12_23</t>
  </si>
  <si>
    <t>Hex326</t>
  </si>
  <si>
    <t>12_25</t>
  </si>
  <si>
    <t>Hex327</t>
  </si>
  <si>
    <t>12_27</t>
  </si>
  <si>
    <t>Hex328</t>
  </si>
  <si>
    <t>12_29</t>
  </si>
  <si>
    <t>Hex329</t>
  </si>
  <si>
    <t>12_31</t>
  </si>
  <si>
    <t>Hex330</t>
  </si>
  <si>
    <t>12_33</t>
  </si>
  <si>
    <t>Hex331</t>
  </si>
  <si>
    <t>12_35</t>
  </si>
  <si>
    <t>Hex332</t>
  </si>
  <si>
    <t>12_37</t>
  </si>
  <si>
    <t>Hex333</t>
  </si>
  <si>
    <t>12_39</t>
  </si>
  <si>
    <t>Hex334</t>
  </si>
  <si>
    <t>12_41</t>
  </si>
  <si>
    <t>Hex335</t>
  </si>
  <si>
    <t>12_43</t>
  </si>
  <si>
    <t>Hex336</t>
  </si>
  <si>
    <t>12_45</t>
  </si>
  <si>
    <t>Hex337</t>
  </si>
  <si>
    <t>12_47</t>
  </si>
  <si>
    <t>Hex338</t>
  </si>
  <si>
    <t>12_49</t>
  </si>
  <si>
    <t>Hex339</t>
  </si>
  <si>
    <t>12_51</t>
  </si>
  <si>
    <t>Hex340</t>
  </si>
  <si>
    <t>12_53</t>
  </si>
  <si>
    <t>Hex341</t>
  </si>
  <si>
    <t>12_55</t>
  </si>
  <si>
    <t>Hex342</t>
  </si>
  <si>
    <t>12_57</t>
  </si>
  <si>
    <t>Hex343</t>
  </si>
  <si>
    <t>12_59</t>
  </si>
  <si>
    <t>Hex344</t>
  </si>
  <si>
    <t>12_61</t>
  </si>
  <si>
    <t>Hex345</t>
  </si>
  <si>
    <t>12_63</t>
  </si>
  <si>
    <t>Hex346</t>
  </si>
  <si>
    <t>12_65</t>
  </si>
  <si>
    <t>Hex347</t>
  </si>
  <si>
    <t>13_12</t>
  </si>
  <si>
    <t>Hex348</t>
  </si>
  <si>
    <t>13_14</t>
  </si>
  <si>
    <t>Hex349</t>
  </si>
  <si>
    <t>13_16</t>
  </si>
  <si>
    <t>Hex350</t>
  </si>
  <si>
    <t>13_18</t>
  </si>
  <si>
    <t>Hex351</t>
  </si>
  <si>
    <t>13_20</t>
  </si>
  <si>
    <t>Hex352</t>
  </si>
  <si>
    <t>13_22</t>
  </si>
  <si>
    <t>Hex353</t>
  </si>
  <si>
    <t>13_24</t>
  </si>
  <si>
    <t>Hex354</t>
  </si>
  <si>
    <t>13_26</t>
  </si>
  <si>
    <t>Hex355</t>
  </si>
  <si>
    <t>13_28</t>
  </si>
  <si>
    <t>Hex356</t>
  </si>
  <si>
    <t>13_30</t>
  </si>
  <si>
    <t>Hex357</t>
  </si>
  <si>
    <t>13_32</t>
  </si>
  <si>
    <t>Hex358</t>
  </si>
  <si>
    <t>13_34</t>
  </si>
  <si>
    <t>Hex359</t>
  </si>
  <si>
    <t>13_36</t>
  </si>
  <si>
    <t>Hex360</t>
  </si>
  <si>
    <t>13_38</t>
  </si>
  <si>
    <t>Hex361</t>
  </si>
  <si>
    <t>13_40</t>
  </si>
  <si>
    <t>Hex362</t>
  </si>
  <si>
    <t>13_42</t>
  </si>
  <si>
    <t>Hex363</t>
  </si>
  <si>
    <t>13_44</t>
  </si>
  <si>
    <t>Hex364</t>
  </si>
  <si>
    <t>13_46</t>
  </si>
  <si>
    <t>Hex365</t>
  </si>
  <si>
    <t>13_48</t>
  </si>
  <si>
    <t>Hex366</t>
  </si>
  <si>
    <t>13_50</t>
  </si>
  <si>
    <t>Hex367</t>
  </si>
  <si>
    <t>13_52</t>
  </si>
  <si>
    <t>Hex368</t>
  </si>
  <si>
    <t>13_54</t>
  </si>
  <si>
    <t>Hex369</t>
  </si>
  <si>
    <t>13_56</t>
  </si>
  <si>
    <t>Hex370</t>
  </si>
  <si>
    <t>13_58</t>
  </si>
  <si>
    <t>Hex371</t>
  </si>
  <si>
    <t>13_60</t>
  </si>
  <si>
    <t>Hex372</t>
  </si>
  <si>
    <t>14_19</t>
  </si>
  <si>
    <t>Hex373</t>
  </si>
  <si>
    <t>14_21</t>
  </si>
  <si>
    <t>Hex374</t>
  </si>
  <si>
    <t>14_23</t>
  </si>
  <si>
    <t>Hex375</t>
  </si>
  <si>
    <t>14_25</t>
  </si>
  <si>
    <t>Hex376</t>
  </si>
  <si>
    <t>14_27</t>
  </si>
  <si>
    <t>Hex377</t>
  </si>
  <si>
    <t>14_29</t>
  </si>
  <si>
    <t>Hex378</t>
  </si>
  <si>
    <t>14_31</t>
  </si>
  <si>
    <t>Hex379</t>
  </si>
  <si>
    <t>14_33</t>
  </si>
  <si>
    <t>Hex380</t>
  </si>
  <si>
    <t>14_35</t>
  </si>
  <si>
    <t>Hex381</t>
  </si>
  <si>
    <t>14_37</t>
  </si>
  <si>
    <t>Hex382</t>
  </si>
  <si>
    <t>14_39</t>
  </si>
  <si>
    <t>Hex383</t>
  </si>
  <si>
    <t>14_41</t>
  </si>
  <si>
    <t>Hex384</t>
  </si>
  <si>
    <t>14_43</t>
  </si>
  <si>
    <t>Hex385</t>
  </si>
  <si>
    <t>14_45</t>
  </si>
  <si>
    <t>Hex386</t>
  </si>
  <si>
    <t>14_47</t>
  </si>
  <si>
    <t>Hex387</t>
  </si>
  <si>
    <t>14_49</t>
  </si>
  <si>
    <t>Hex388</t>
  </si>
  <si>
    <t>14_51</t>
  </si>
  <si>
    <t>Hex389</t>
  </si>
  <si>
    <t>14_53</t>
  </si>
  <si>
    <t>Hex390</t>
  </si>
  <si>
    <t>15_30</t>
  </si>
  <si>
    <t>Hex391</t>
  </si>
  <si>
    <t>15_32</t>
  </si>
  <si>
    <t>Hex392</t>
  </si>
  <si>
    <t>15_34</t>
  </si>
  <si>
    <t>Hex393</t>
  </si>
  <si>
    <t>15_36</t>
  </si>
  <si>
    <t>Hex394</t>
  </si>
  <si>
    <t>15_38</t>
  </si>
  <si>
    <t>Hex395</t>
  </si>
  <si>
    <t>15_40</t>
  </si>
  <si>
    <t>Hex396</t>
  </si>
  <si>
    <t>15_42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</si>
</sst>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1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130970</xdr:colOff>
      <xdr:row>0</xdr:row>
      <xdr:rowOff>130970</xdr:rowOff>
    </xdr:from>
    <xdr:to>
      <xdr:col>117</xdr:col>
      <xdr:colOff>35719</xdr:colOff>
      <xdr:row>36</xdr:row>
      <xdr:rowOff>142875</xdr:rowOff>
    </xdr:to>
    <xdr:sp macro="" textlink="">
      <xdr:nvSpPr>
        <xdr:cNvPr id="2" name="Cercle">
          <a:extLst>
            <a:ext uri="{FF2B5EF4-FFF2-40B4-BE49-F238E27FC236}">
              <a16:creationId xmlns:a16="http://schemas.microsoft.com/office/drawing/2014/main" id="{747A94BF-CE0D-BEBC-86E6-B6C8DFB613A3}"/>
            </a:ext>
          </a:extLst>
        </xdr:cNvPr>
        <xdr:cNvSpPr/>
      </xdr:nvSpPr>
      <xdr:spPr>
        <a:xfrm>
          <a:off x="285751" y="130970"/>
          <a:ext cx="17859374" cy="6441280"/>
        </a:xfrm>
        <a:prstGeom prst="ellipse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44642</xdr:colOff>
      <xdr:row>2</xdr:row>
      <xdr:rowOff>65725</xdr:rowOff>
    </xdr:from>
    <xdr:to>
      <xdr:col>5</xdr:col>
      <xdr:colOff>80387</xdr:colOff>
      <xdr:row>3</xdr:row>
      <xdr:rowOff>143543</xdr:rowOff>
    </xdr:to>
    <xdr:sp macro="[0]!Remplissage" textlink="">
      <xdr:nvSpPr>
        <xdr:cNvPr id="3" name="Btn">
          <a:extLst>
            <a:ext uri="{FF2B5EF4-FFF2-40B4-BE49-F238E27FC236}">
              <a16:creationId xmlns:a16="http://schemas.microsoft.com/office/drawing/2014/main" id="{C5504F10-B6E4-2841-8723-AB22DF774BB3}"/>
            </a:ext>
          </a:extLst>
        </xdr:cNvPr>
        <xdr:cNvSpPr/>
      </xdr:nvSpPr>
      <xdr:spPr>
        <a:xfrm>
          <a:off x="44642" y="422913"/>
          <a:ext cx="809651" cy="256411"/>
        </a:xfrm>
        <a:prstGeom prst="roundRect">
          <a:avLst/>
        </a:prstGeom>
        <a:solidFill>
          <a:srgbClr val="7030A0"/>
        </a:solidFill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chemeClr val="bg1"/>
              </a:solidFill>
            </a:rPr>
            <a:t>Allons y !</a:t>
          </a:r>
        </a:p>
      </xdr:txBody>
    </xdr:sp>
    <xdr:clientData/>
  </xdr:twoCellAnchor>
  <xdr:twoCellAnchor editAs="absolute">
    <xdr:from>
      <xdr:col>48</xdr:col>
      <xdr:colOff>65968</xdr:colOff>
      <xdr:row>1</xdr:row>
      <xdr:rowOff>391</xdr:rowOff>
    </xdr:from>
    <xdr:to>
      <xdr:col>51</xdr:col>
      <xdr:colOff>92704</xdr:colOff>
      <xdr:row>4</xdr:row>
      <xdr:rowOff>16267</xdr:rowOff>
    </xdr:to>
    <xdr:sp macro="EventClick" textlink="">
      <xdr:nvSpPr>
        <xdr:cNvPr id="5" name="Hex001">
          <a:extLst>
            <a:ext uri="{FF2B5EF4-FFF2-40B4-BE49-F238E27FC236}">
              <a16:creationId xmlns:a16="http://schemas.microsoft.com/office/drawing/2014/main" id="{8E8218C9-63BF-72E3-64F0-71191528BCF1}"/>
            </a:ext>
          </a:extLst>
        </xdr:cNvPr>
        <xdr:cNvSpPr/>
      </xdr:nvSpPr>
      <xdr:spPr>
        <a:xfrm>
          <a:off x="7381168" y="18136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51</xdr:col>
      <xdr:colOff>92704</xdr:colOff>
      <xdr:row>1</xdr:row>
      <xdr:rowOff>391</xdr:rowOff>
    </xdr:from>
    <xdr:to>
      <xdr:col>54</xdr:col>
      <xdr:colOff>119440</xdr:colOff>
      <xdr:row>4</xdr:row>
      <xdr:rowOff>16267</xdr:rowOff>
    </xdr:to>
    <xdr:sp macro="EventClick" textlink="">
      <xdr:nvSpPr>
        <xdr:cNvPr id="6" name="Hex002">
          <a:extLst>
            <a:ext uri="{FF2B5EF4-FFF2-40B4-BE49-F238E27FC236}">
              <a16:creationId xmlns:a16="http://schemas.microsoft.com/office/drawing/2014/main" id="{5C2BC2DD-5F2C-095D-C5AD-99748AC4B6F6}"/>
            </a:ext>
          </a:extLst>
        </xdr:cNvPr>
        <xdr:cNvSpPr/>
      </xdr:nvSpPr>
      <xdr:spPr>
        <a:xfrm>
          <a:off x="7865104" y="18136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54</xdr:col>
      <xdr:colOff>119440</xdr:colOff>
      <xdr:row>1</xdr:row>
      <xdr:rowOff>391</xdr:rowOff>
    </xdr:from>
    <xdr:to>
      <xdr:col>57</xdr:col>
      <xdr:colOff>146176</xdr:colOff>
      <xdr:row>4</xdr:row>
      <xdr:rowOff>16267</xdr:rowOff>
    </xdr:to>
    <xdr:sp macro="EventClick" textlink="">
      <xdr:nvSpPr>
        <xdr:cNvPr id="7" name="Hex003">
          <a:extLst>
            <a:ext uri="{FF2B5EF4-FFF2-40B4-BE49-F238E27FC236}">
              <a16:creationId xmlns:a16="http://schemas.microsoft.com/office/drawing/2014/main" id="{A28260F6-6069-FA39-0BDF-51531FAB9653}"/>
            </a:ext>
          </a:extLst>
        </xdr:cNvPr>
        <xdr:cNvSpPr/>
      </xdr:nvSpPr>
      <xdr:spPr>
        <a:xfrm>
          <a:off x="8349040" y="18136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57</xdr:col>
      <xdr:colOff>146176</xdr:colOff>
      <xdr:row>1</xdr:row>
      <xdr:rowOff>391</xdr:rowOff>
    </xdr:from>
    <xdr:to>
      <xdr:col>61</xdr:col>
      <xdr:colOff>20512</xdr:colOff>
      <xdr:row>4</xdr:row>
      <xdr:rowOff>16267</xdr:rowOff>
    </xdr:to>
    <xdr:sp macro="EventClick" textlink="">
      <xdr:nvSpPr>
        <xdr:cNvPr id="8" name="Hex004">
          <a:extLst>
            <a:ext uri="{FF2B5EF4-FFF2-40B4-BE49-F238E27FC236}">
              <a16:creationId xmlns:a16="http://schemas.microsoft.com/office/drawing/2014/main" id="{F2155FCA-7283-7E77-F5EE-436C853B70E0}"/>
            </a:ext>
          </a:extLst>
        </xdr:cNvPr>
        <xdr:cNvSpPr/>
      </xdr:nvSpPr>
      <xdr:spPr>
        <a:xfrm>
          <a:off x="8832976" y="18136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61</xdr:col>
      <xdr:colOff>20512</xdr:colOff>
      <xdr:row>1</xdr:row>
      <xdr:rowOff>391</xdr:rowOff>
    </xdr:from>
    <xdr:to>
      <xdr:col>64</xdr:col>
      <xdr:colOff>47248</xdr:colOff>
      <xdr:row>4</xdr:row>
      <xdr:rowOff>16267</xdr:rowOff>
    </xdr:to>
    <xdr:sp macro="EventClick" textlink="">
      <xdr:nvSpPr>
        <xdr:cNvPr id="9" name="Hex005">
          <a:extLst>
            <a:ext uri="{FF2B5EF4-FFF2-40B4-BE49-F238E27FC236}">
              <a16:creationId xmlns:a16="http://schemas.microsoft.com/office/drawing/2014/main" id="{49F90A0D-4806-E9CB-D095-D8D78C1D18DD}"/>
            </a:ext>
          </a:extLst>
        </xdr:cNvPr>
        <xdr:cNvSpPr/>
      </xdr:nvSpPr>
      <xdr:spPr>
        <a:xfrm>
          <a:off x="9316912" y="18136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64</xdr:col>
      <xdr:colOff>47248</xdr:colOff>
      <xdr:row>1</xdr:row>
      <xdr:rowOff>391</xdr:rowOff>
    </xdr:from>
    <xdr:to>
      <xdr:col>67</xdr:col>
      <xdr:colOff>73984</xdr:colOff>
      <xdr:row>4</xdr:row>
      <xdr:rowOff>16267</xdr:rowOff>
    </xdr:to>
    <xdr:sp macro="EventClick" textlink="">
      <xdr:nvSpPr>
        <xdr:cNvPr id="10" name="Hex006">
          <a:extLst>
            <a:ext uri="{FF2B5EF4-FFF2-40B4-BE49-F238E27FC236}">
              <a16:creationId xmlns:a16="http://schemas.microsoft.com/office/drawing/2014/main" id="{2915BB00-A47E-A36B-03DF-B6BF91F78E72}"/>
            </a:ext>
          </a:extLst>
        </xdr:cNvPr>
        <xdr:cNvSpPr/>
      </xdr:nvSpPr>
      <xdr:spPr>
        <a:xfrm>
          <a:off x="9800848" y="18136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67</xdr:col>
      <xdr:colOff>73985</xdr:colOff>
      <xdr:row>1</xdr:row>
      <xdr:rowOff>391</xdr:rowOff>
    </xdr:from>
    <xdr:to>
      <xdr:col>70</xdr:col>
      <xdr:colOff>100721</xdr:colOff>
      <xdr:row>4</xdr:row>
      <xdr:rowOff>16267</xdr:rowOff>
    </xdr:to>
    <xdr:sp macro="EventClick" textlink="">
      <xdr:nvSpPr>
        <xdr:cNvPr id="11" name="Hex007">
          <a:extLst>
            <a:ext uri="{FF2B5EF4-FFF2-40B4-BE49-F238E27FC236}">
              <a16:creationId xmlns:a16="http://schemas.microsoft.com/office/drawing/2014/main" id="{35439380-15E3-871C-553B-7FEAF8B2BAF5}"/>
            </a:ext>
          </a:extLst>
        </xdr:cNvPr>
        <xdr:cNvSpPr/>
      </xdr:nvSpPr>
      <xdr:spPr>
        <a:xfrm>
          <a:off x="10284785" y="18136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30</xdr:col>
      <xdr:colOff>147520</xdr:colOff>
      <xdr:row>3</xdr:row>
      <xdr:rowOff>57542</xdr:rowOff>
    </xdr:from>
    <xdr:to>
      <xdr:col>34</xdr:col>
      <xdr:colOff>21856</xdr:colOff>
      <xdr:row>6</xdr:row>
      <xdr:rowOff>73418</xdr:rowOff>
    </xdr:to>
    <xdr:sp macro="EventClick" textlink="">
      <xdr:nvSpPr>
        <xdr:cNvPr id="12" name="Hex008">
          <a:extLst>
            <a:ext uri="{FF2B5EF4-FFF2-40B4-BE49-F238E27FC236}">
              <a16:creationId xmlns:a16="http://schemas.microsoft.com/office/drawing/2014/main" id="{8C2EAFD2-108B-DA0B-4278-45A8F3748C5D}"/>
            </a:ext>
          </a:extLst>
        </xdr:cNvPr>
        <xdr:cNvSpPr/>
      </xdr:nvSpPr>
      <xdr:spPr>
        <a:xfrm>
          <a:off x="4719520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34</xdr:col>
      <xdr:colOff>21856</xdr:colOff>
      <xdr:row>3</xdr:row>
      <xdr:rowOff>57542</xdr:rowOff>
    </xdr:from>
    <xdr:to>
      <xdr:col>37</xdr:col>
      <xdr:colOff>48592</xdr:colOff>
      <xdr:row>6</xdr:row>
      <xdr:rowOff>73418</xdr:rowOff>
    </xdr:to>
    <xdr:sp macro="EventClick" textlink="">
      <xdr:nvSpPr>
        <xdr:cNvPr id="13" name="Hex009">
          <a:extLst>
            <a:ext uri="{FF2B5EF4-FFF2-40B4-BE49-F238E27FC236}">
              <a16:creationId xmlns:a16="http://schemas.microsoft.com/office/drawing/2014/main" id="{DDD73875-313E-87BD-98B3-008C6E38DE5E}"/>
            </a:ext>
          </a:extLst>
        </xdr:cNvPr>
        <xdr:cNvSpPr/>
      </xdr:nvSpPr>
      <xdr:spPr>
        <a:xfrm>
          <a:off x="5203456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37</xdr:col>
      <xdr:colOff>48592</xdr:colOff>
      <xdr:row>3</xdr:row>
      <xdr:rowOff>57542</xdr:rowOff>
    </xdr:from>
    <xdr:to>
      <xdr:col>40</xdr:col>
      <xdr:colOff>75328</xdr:colOff>
      <xdr:row>6</xdr:row>
      <xdr:rowOff>73418</xdr:rowOff>
    </xdr:to>
    <xdr:sp macro="EventClick" textlink="">
      <xdr:nvSpPr>
        <xdr:cNvPr id="14" name="Hex010">
          <a:extLst>
            <a:ext uri="{FF2B5EF4-FFF2-40B4-BE49-F238E27FC236}">
              <a16:creationId xmlns:a16="http://schemas.microsoft.com/office/drawing/2014/main" id="{B2350028-2764-55EA-9263-C62799902AD3}"/>
            </a:ext>
          </a:extLst>
        </xdr:cNvPr>
        <xdr:cNvSpPr/>
      </xdr:nvSpPr>
      <xdr:spPr>
        <a:xfrm>
          <a:off x="5687392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40</xdr:col>
      <xdr:colOff>75328</xdr:colOff>
      <xdr:row>3</xdr:row>
      <xdr:rowOff>57542</xdr:rowOff>
    </xdr:from>
    <xdr:to>
      <xdr:col>43</xdr:col>
      <xdr:colOff>102064</xdr:colOff>
      <xdr:row>6</xdr:row>
      <xdr:rowOff>73418</xdr:rowOff>
    </xdr:to>
    <xdr:sp macro="EventClick" textlink="">
      <xdr:nvSpPr>
        <xdr:cNvPr id="15" name="Hex011">
          <a:extLst>
            <a:ext uri="{FF2B5EF4-FFF2-40B4-BE49-F238E27FC236}">
              <a16:creationId xmlns:a16="http://schemas.microsoft.com/office/drawing/2014/main" id="{BE925D89-AB74-988B-87F6-DED90B915C67}"/>
            </a:ext>
          </a:extLst>
        </xdr:cNvPr>
        <xdr:cNvSpPr/>
      </xdr:nvSpPr>
      <xdr:spPr>
        <a:xfrm>
          <a:off x="6171328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43</xdr:col>
      <xdr:colOff>102064</xdr:colOff>
      <xdr:row>3</xdr:row>
      <xdr:rowOff>57542</xdr:rowOff>
    </xdr:from>
    <xdr:to>
      <xdr:col>46</xdr:col>
      <xdr:colOff>128800</xdr:colOff>
      <xdr:row>6</xdr:row>
      <xdr:rowOff>73418</xdr:rowOff>
    </xdr:to>
    <xdr:sp macro="EventClick" textlink="">
      <xdr:nvSpPr>
        <xdr:cNvPr id="16" name="Hex012">
          <a:extLst>
            <a:ext uri="{FF2B5EF4-FFF2-40B4-BE49-F238E27FC236}">
              <a16:creationId xmlns:a16="http://schemas.microsoft.com/office/drawing/2014/main" id="{CC8D5F7D-BDAD-704D-974F-3172850DBBA7}"/>
            </a:ext>
          </a:extLst>
        </xdr:cNvPr>
        <xdr:cNvSpPr/>
      </xdr:nvSpPr>
      <xdr:spPr>
        <a:xfrm>
          <a:off x="6655264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46</xdr:col>
      <xdr:colOff>128800</xdr:colOff>
      <xdr:row>3</xdr:row>
      <xdr:rowOff>57542</xdr:rowOff>
    </xdr:from>
    <xdr:to>
      <xdr:col>50</xdr:col>
      <xdr:colOff>3136</xdr:colOff>
      <xdr:row>6</xdr:row>
      <xdr:rowOff>73418</xdr:rowOff>
    </xdr:to>
    <xdr:sp macro="EventClick" textlink="">
      <xdr:nvSpPr>
        <xdr:cNvPr id="17" name="Hex013">
          <a:extLst>
            <a:ext uri="{FF2B5EF4-FFF2-40B4-BE49-F238E27FC236}">
              <a16:creationId xmlns:a16="http://schemas.microsoft.com/office/drawing/2014/main" id="{4529CA30-4050-0146-F0E3-C98FA1225AE4}"/>
            </a:ext>
          </a:extLst>
        </xdr:cNvPr>
        <xdr:cNvSpPr/>
      </xdr:nvSpPr>
      <xdr:spPr>
        <a:xfrm>
          <a:off x="7139200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50</xdr:col>
      <xdr:colOff>3136</xdr:colOff>
      <xdr:row>3</xdr:row>
      <xdr:rowOff>57542</xdr:rowOff>
    </xdr:from>
    <xdr:to>
      <xdr:col>53</xdr:col>
      <xdr:colOff>29872</xdr:colOff>
      <xdr:row>6</xdr:row>
      <xdr:rowOff>73418</xdr:rowOff>
    </xdr:to>
    <xdr:sp macro="EventClick" textlink="">
      <xdr:nvSpPr>
        <xdr:cNvPr id="18" name="Hex014">
          <a:extLst>
            <a:ext uri="{FF2B5EF4-FFF2-40B4-BE49-F238E27FC236}">
              <a16:creationId xmlns:a16="http://schemas.microsoft.com/office/drawing/2014/main" id="{44E3FB29-D29D-9572-DFB6-ACF27CBE4EAD}"/>
            </a:ext>
          </a:extLst>
        </xdr:cNvPr>
        <xdr:cNvSpPr/>
      </xdr:nvSpPr>
      <xdr:spPr>
        <a:xfrm>
          <a:off x="7623136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53</xdr:col>
      <xdr:colOff>29873</xdr:colOff>
      <xdr:row>3</xdr:row>
      <xdr:rowOff>57542</xdr:rowOff>
    </xdr:from>
    <xdr:to>
      <xdr:col>56</xdr:col>
      <xdr:colOff>56609</xdr:colOff>
      <xdr:row>6</xdr:row>
      <xdr:rowOff>73418</xdr:rowOff>
    </xdr:to>
    <xdr:sp macro="EventClick" textlink="">
      <xdr:nvSpPr>
        <xdr:cNvPr id="19" name="Hex015">
          <a:extLst>
            <a:ext uri="{FF2B5EF4-FFF2-40B4-BE49-F238E27FC236}">
              <a16:creationId xmlns:a16="http://schemas.microsoft.com/office/drawing/2014/main" id="{A80487DE-C19E-10CD-1D52-CFFB8827A855}"/>
            </a:ext>
          </a:extLst>
        </xdr:cNvPr>
        <xdr:cNvSpPr/>
      </xdr:nvSpPr>
      <xdr:spPr>
        <a:xfrm>
          <a:off x="8107073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56</xdr:col>
      <xdr:colOff>56608</xdr:colOff>
      <xdr:row>3</xdr:row>
      <xdr:rowOff>57542</xdr:rowOff>
    </xdr:from>
    <xdr:to>
      <xdr:col>59</xdr:col>
      <xdr:colOff>83344</xdr:colOff>
      <xdr:row>6</xdr:row>
      <xdr:rowOff>73418</xdr:rowOff>
    </xdr:to>
    <xdr:sp macro="EventClick" textlink="">
      <xdr:nvSpPr>
        <xdr:cNvPr id="20" name="Hex016">
          <a:extLst>
            <a:ext uri="{FF2B5EF4-FFF2-40B4-BE49-F238E27FC236}">
              <a16:creationId xmlns:a16="http://schemas.microsoft.com/office/drawing/2014/main" id="{9A4AC1AE-3967-1CA6-5542-A5A151B94F4B}"/>
            </a:ext>
          </a:extLst>
        </xdr:cNvPr>
        <xdr:cNvSpPr/>
      </xdr:nvSpPr>
      <xdr:spPr>
        <a:xfrm>
          <a:off x="8591008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59</xdr:col>
      <xdr:colOff>83345</xdr:colOff>
      <xdr:row>3</xdr:row>
      <xdr:rowOff>57542</xdr:rowOff>
    </xdr:from>
    <xdr:to>
      <xdr:col>62</xdr:col>
      <xdr:colOff>110081</xdr:colOff>
      <xdr:row>6</xdr:row>
      <xdr:rowOff>73418</xdr:rowOff>
    </xdr:to>
    <xdr:sp macro="EventClick" textlink="">
      <xdr:nvSpPr>
        <xdr:cNvPr id="21" name="Hex017">
          <a:extLst>
            <a:ext uri="{FF2B5EF4-FFF2-40B4-BE49-F238E27FC236}">
              <a16:creationId xmlns:a16="http://schemas.microsoft.com/office/drawing/2014/main" id="{06EF024D-8FB4-CFC6-97C3-6E8B98D0AFAB}"/>
            </a:ext>
          </a:extLst>
        </xdr:cNvPr>
        <xdr:cNvSpPr/>
      </xdr:nvSpPr>
      <xdr:spPr>
        <a:xfrm>
          <a:off x="9074945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62</xdr:col>
      <xdr:colOff>110080</xdr:colOff>
      <xdr:row>3</xdr:row>
      <xdr:rowOff>57542</xdr:rowOff>
    </xdr:from>
    <xdr:to>
      <xdr:col>65</xdr:col>
      <xdr:colOff>136816</xdr:colOff>
      <xdr:row>6</xdr:row>
      <xdr:rowOff>73418</xdr:rowOff>
    </xdr:to>
    <xdr:sp macro="EventClick" textlink="">
      <xdr:nvSpPr>
        <xdr:cNvPr id="22" name="Hex018">
          <a:extLst>
            <a:ext uri="{FF2B5EF4-FFF2-40B4-BE49-F238E27FC236}">
              <a16:creationId xmlns:a16="http://schemas.microsoft.com/office/drawing/2014/main" id="{330D56BB-832A-216A-02D5-738B5CA88DA3}"/>
            </a:ext>
          </a:extLst>
        </xdr:cNvPr>
        <xdr:cNvSpPr/>
      </xdr:nvSpPr>
      <xdr:spPr>
        <a:xfrm>
          <a:off x="9558880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65</xdr:col>
      <xdr:colOff>136816</xdr:colOff>
      <xdr:row>3</xdr:row>
      <xdr:rowOff>57542</xdr:rowOff>
    </xdr:from>
    <xdr:to>
      <xdr:col>69</xdr:col>
      <xdr:colOff>11152</xdr:colOff>
      <xdr:row>6</xdr:row>
      <xdr:rowOff>73418</xdr:rowOff>
    </xdr:to>
    <xdr:sp macro="EventClick" textlink="">
      <xdr:nvSpPr>
        <xdr:cNvPr id="23" name="Hex019">
          <a:extLst>
            <a:ext uri="{FF2B5EF4-FFF2-40B4-BE49-F238E27FC236}">
              <a16:creationId xmlns:a16="http://schemas.microsoft.com/office/drawing/2014/main" id="{EF5F8792-1919-24B1-0454-12F3B23EDA0C}"/>
            </a:ext>
          </a:extLst>
        </xdr:cNvPr>
        <xdr:cNvSpPr/>
      </xdr:nvSpPr>
      <xdr:spPr>
        <a:xfrm>
          <a:off x="10042816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69</xdr:col>
      <xdr:colOff>11152</xdr:colOff>
      <xdr:row>3</xdr:row>
      <xdr:rowOff>57542</xdr:rowOff>
    </xdr:from>
    <xdr:to>
      <xdr:col>72</xdr:col>
      <xdr:colOff>37888</xdr:colOff>
      <xdr:row>6</xdr:row>
      <xdr:rowOff>73418</xdr:rowOff>
    </xdr:to>
    <xdr:sp macro="EventClick" textlink="">
      <xdr:nvSpPr>
        <xdr:cNvPr id="24" name="Hex020">
          <a:extLst>
            <a:ext uri="{FF2B5EF4-FFF2-40B4-BE49-F238E27FC236}">
              <a16:creationId xmlns:a16="http://schemas.microsoft.com/office/drawing/2014/main" id="{94E0AFDB-BBBB-1110-13CA-DFF04C795315}"/>
            </a:ext>
          </a:extLst>
        </xdr:cNvPr>
        <xdr:cNvSpPr/>
      </xdr:nvSpPr>
      <xdr:spPr>
        <a:xfrm>
          <a:off x="10526752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72</xdr:col>
      <xdr:colOff>37888</xdr:colOff>
      <xdr:row>3</xdr:row>
      <xdr:rowOff>57542</xdr:rowOff>
    </xdr:from>
    <xdr:to>
      <xdr:col>75</xdr:col>
      <xdr:colOff>64624</xdr:colOff>
      <xdr:row>6</xdr:row>
      <xdr:rowOff>73418</xdr:rowOff>
    </xdr:to>
    <xdr:sp macro="EventClick" textlink="">
      <xdr:nvSpPr>
        <xdr:cNvPr id="25" name="Hex021">
          <a:extLst>
            <a:ext uri="{FF2B5EF4-FFF2-40B4-BE49-F238E27FC236}">
              <a16:creationId xmlns:a16="http://schemas.microsoft.com/office/drawing/2014/main" id="{07F0DC54-149E-3580-EE57-3B357FD1988A}"/>
            </a:ext>
          </a:extLst>
        </xdr:cNvPr>
        <xdr:cNvSpPr/>
      </xdr:nvSpPr>
      <xdr:spPr>
        <a:xfrm>
          <a:off x="11010688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75</xdr:col>
      <xdr:colOff>64624</xdr:colOff>
      <xdr:row>3</xdr:row>
      <xdr:rowOff>57542</xdr:rowOff>
    </xdr:from>
    <xdr:to>
      <xdr:col>78</xdr:col>
      <xdr:colOff>91360</xdr:colOff>
      <xdr:row>6</xdr:row>
      <xdr:rowOff>73418</xdr:rowOff>
    </xdr:to>
    <xdr:sp macro="EventClick" textlink="">
      <xdr:nvSpPr>
        <xdr:cNvPr id="26" name="Hex022">
          <a:extLst>
            <a:ext uri="{FF2B5EF4-FFF2-40B4-BE49-F238E27FC236}">
              <a16:creationId xmlns:a16="http://schemas.microsoft.com/office/drawing/2014/main" id="{6492D671-19B0-130F-D3CA-B80A5DAB654D}"/>
            </a:ext>
          </a:extLst>
        </xdr:cNvPr>
        <xdr:cNvSpPr/>
      </xdr:nvSpPr>
      <xdr:spPr>
        <a:xfrm>
          <a:off x="11494624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78</xdr:col>
      <xdr:colOff>91360</xdr:colOff>
      <xdr:row>3</xdr:row>
      <xdr:rowOff>57542</xdr:rowOff>
    </xdr:from>
    <xdr:to>
      <xdr:col>81</xdr:col>
      <xdr:colOff>118096</xdr:colOff>
      <xdr:row>6</xdr:row>
      <xdr:rowOff>73418</xdr:rowOff>
    </xdr:to>
    <xdr:sp macro="EventClick" textlink="">
      <xdr:nvSpPr>
        <xdr:cNvPr id="27" name="Hex023">
          <a:extLst>
            <a:ext uri="{FF2B5EF4-FFF2-40B4-BE49-F238E27FC236}">
              <a16:creationId xmlns:a16="http://schemas.microsoft.com/office/drawing/2014/main" id="{3EA620F9-042F-270D-FDB4-0AF8FC7B0159}"/>
            </a:ext>
          </a:extLst>
        </xdr:cNvPr>
        <xdr:cNvSpPr/>
      </xdr:nvSpPr>
      <xdr:spPr>
        <a:xfrm>
          <a:off x="11978560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81</xdr:col>
      <xdr:colOff>118097</xdr:colOff>
      <xdr:row>3</xdr:row>
      <xdr:rowOff>57542</xdr:rowOff>
    </xdr:from>
    <xdr:to>
      <xdr:col>84</xdr:col>
      <xdr:colOff>144833</xdr:colOff>
      <xdr:row>6</xdr:row>
      <xdr:rowOff>73418</xdr:rowOff>
    </xdr:to>
    <xdr:sp macro="EventClick" textlink="">
      <xdr:nvSpPr>
        <xdr:cNvPr id="28" name="Hex024">
          <a:extLst>
            <a:ext uri="{FF2B5EF4-FFF2-40B4-BE49-F238E27FC236}">
              <a16:creationId xmlns:a16="http://schemas.microsoft.com/office/drawing/2014/main" id="{9E8214B5-2E2A-367E-C074-429C1A5735D2}"/>
            </a:ext>
          </a:extLst>
        </xdr:cNvPr>
        <xdr:cNvSpPr/>
      </xdr:nvSpPr>
      <xdr:spPr>
        <a:xfrm>
          <a:off x="12462497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84</xdr:col>
      <xdr:colOff>144832</xdr:colOff>
      <xdr:row>3</xdr:row>
      <xdr:rowOff>57542</xdr:rowOff>
    </xdr:from>
    <xdr:to>
      <xdr:col>88</xdr:col>
      <xdr:colOff>19168</xdr:colOff>
      <xdr:row>6</xdr:row>
      <xdr:rowOff>73418</xdr:rowOff>
    </xdr:to>
    <xdr:sp macro="EventClick" textlink="">
      <xdr:nvSpPr>
        <xdr:cNvPr id="29" name="Hex025">
          <a:extLst>
            <a:ext uri="{FF2B5EF4-FFF2-40B4-BE49-F238E27FC236}">
              <a16:creationId xmlns:a16="http://schemas.microsoft.com/office/drawing/2014/main" id="{E2A20488-8B31-CDAB-F600-768198B10A62}"/>
            </a:ext>
          </a:extLst>
        </xdr:cNvPr>
        <xdr:cNvSpPr/>
      </xdr:nvSpPr>
      <xdr:spPr>
        <a:xfrm>
          <a:off x="12946432" y="60046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19</xdr:col>
      <xdr:colOff>130144</xdr:colOff>
      <xdr:row>5</xdr:row>
      <xdr:rowOff>114693</xdr:rowOff>
    </xdr:from>
    <xdr:to>
      <xdr:col>23</xdr:col>
      <xdr:colOff>4480</xdr:colOff>
      <xdr:row>8</xdr:row>
      <xdr:rowOff>130569</xdr:rowOff>
    </xdr:to>
    <xdr:sp macro="EventClick" textlink="">
      <xdr:nvSpPr>
        <xdr:cNvPr id="30" name="Hex026">
          <a:extLst>
            <a:ext uri="{FF2B5EF4-FFF2-40B4-BE49-F238E27FC236}">
              <a16:creationId xmlns:a16="http://schemas.microsoft.com/office/drawing/2014/main" id="{E561AC38-EB13-7C92-BE61-4B0A0C204031}"/>
            </a:ext>
          </a:extLst>
        </xdr:cNvPr>
        <xdr:cNvSpPr/>
      </xdr:nvSpPr>
      <xdr:spPr>
        <a:xfrm>
          <a:off x="3025744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23</xdr:col>
      <xdr:colOff>4480</xdr:colOff>
      <xdr:row>5</xdr:row>
      <xdr:rowOff>114693</xdr:rowOff>
    </xdr:from>
    <xdr:to>
      <xdr:col>26</xdr:col>
      <xdr:colOff>31216</xdr:colOff>
      <xdr:row>8</xdr:row>
      <xdr:rowOff>130569</xdr:rowOff>
    </xdr:to>
    <xdr:sp macro="EventClick" textlink="">
      <xdr:nvSpPr>
        <xdr:cNvPr id="31" name="Hex027">
          <a:extLst>
            <a:ext uri="{FF2B5EF4-FFF2-40B4-BE49-F238E27FC236}">
              <a16:creationId xmlns:a16="http://schemas.microsoft.com/office/drawing/2014/main" id="{4E5C0311-33AC-B357-833A-5AD8CB3668E3}"/>
            </a:ext>
          </a:extLst>
        </xdr:cNvPr>
        <xdr:cNvSpPr/>
      </xdr:nvSpPr>
      <xdr:spPr>
        <a:xfrm>
          <a:off x="3509680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26</xdr:col>
      <xdr:colOff>31216</xdr:colOff>
      <xdr:row>5</xdr:row>
      <xdr:rowOff>114693</xdr:rowOff>
    </xdr:from>
    <xdr:to>
      <xdr:col>29</xdr:col>
      <xdr:colOff>57952</xdr:colOff>
      <xdr:row>8</xdr:row>
      <xdr:rowOff>130569</xdr:rowOff>
    </xdr:to>
    <xdr:sp macro="EventClick" textlink="">
      <xdr:nvSpPr>
        <xdr:cNvPr id="151229" name="Hex028">
          <a:extLst>
            <a:ext uri="{FF2B5EF4-FFF2-40B4-BE49-F238E27FC236}">
              <a16:creationId xmlns:a16="http://schemas.microsoft.com/office/drawing/2014/main" id="{67DCBC98-F635-EBEB-6905-6AF4F9319DB8}"/>
            </a:ext>
          </a:extLst>
        </xdr:cNvPr>
        <xdr:cNvSpPr/>
      </xdr:nvSpPr>
      <xdr:spPr>
        <a:xfrm>
          <a:off x="3993616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29</xdr:col>
      <xdr:colOff>57952</xdr:colOff>
      <xdr:row>5</xdr:row>
      <xdr:rowOff>114693</xdr:rowOff>
    </xdr:from>
    <xdr:to>
      <xdr:col>32</xdr:col>
      <xdr:colOff>84688</xdr:colOff>
      <xdr:row>8</xdr:row>
      <xdr:rowOff>130569</xdr:rowOff>
    </xdr:to>
    <xdr:sp macro="EventClick" textlink="">
      <xdr:nvSpPr>
        <xdr:cNvPr id="151230" name="Hex029">
          <a:extLst>
            <a:ext uri="{FF2B5EF4-FFF2-40B4-BE49-F238E27FC236}">
              <a16:creationId xmlns:a16="http://schemas.microsoft.com/office/drawing/2014/main" id="{4B6A1220-F315-8551-0ECE-D3C328019BF6}"/>
            </a:ext>
          </a:extLst>
        </xdr:cNvPr>
        <xdr:cNvSpPr/>
      </xdr:nvSpPr>
      <xdr:spPr>
        <a:xfrm>
          <a:off x="4477552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32</xdr:col>
      <xdr:colOff>84688</xdr:colOff>
      <xdr:row>5</xdr:row>
      <xdr:rowOff>114693</xdr:rowOff>
    </xdr:from>
    <xdr:to>
      <xdr:col>35</xdr:col>
      <xdr:colOff>111424</xdr:colOff>
      <xdr:row>8</xdr:row>
      <xdr:rowOff>130569</xdr:rowOff>
    </xdr:to>
    <xdr:sp macro="EventClick" textlink="">
      <xdr:nvSpPr>
        <xdr:cNvPr id="151231" name="Hex030">
          <a:extLst>
            <a:ext uri="{FF2B5EF4-FFF2-40B4-BE49-F238E27FC236}">
              <a16:creationId xmlns:a16="http://schemas.microsoft.com/office/drawing/2014/main" id="{25C2C72C-9B60-CC4C-1CF4-9BA0D0680428}"/>
            </a:ext>
          </a:extLst>
        </xdr:cNvPr>
        <xdr:cNvSpPr/>
      </xdr:nvSpPr>
      <xdr:spPr>
        <a:xfrm>
          <a:off x="4961488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35</xdr:col>
      <xdr:colOff>111424</xdr:colOff>
      <xdr:row>5</xdr:row>
      <xdr:rowOff>114693</xdr:rowOff>
    </xdr:from>
    <xdr:to>
      <xdr:col>38</xdr:col>
      <xdr:colOff>138160</xdr:colOff>
      <xdr:row>8</xdr:row>
      <xdr:rowOff>130569</xdr:rowOff>
    </xdr:to>
    <xdr:sp macro="EventClick" textlink="">
      <xdr:nvSpPr>
        <xdr:cNvPr id="151232" name="Hex031">
          <a:extLst>
            <a:ext uri="{FF2B5EF4-FFF2-40B4-BE49-F238E27FC236}">
              <a16:creationId xmlns:a16="http://schemas.microsoft.com/office/drawing/2014/main" id="{2E80FA4F-C47D-E029-A46B-60DD158AEB7C}"/>
            </a:ext>
          </a:extLst>
        </xdr:cNvPr>
        <xdr:cNvSpPr/>
      </xdr:nvSpPr>
      <xdr:spPr>
        <a:xfrm>
          <a:off x="5445424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38</xdr:col>
      <xdr:colOff>138160</xdr:colOff>
      <xdr:row>5</xdr:row>
      <xdr:rowOff>114693</xdr:rowOff>
    </xdr:from>
    <xdr:to>
      <xdr:col>42</xdr:col>
      <xdr:colOff>12496</xdr:colOff>
      <xdr:row>8</xdr:row>
      <xdr:rowOff>130569</xdr:rowOff>
    </xdr:to>
    <xdr:sp macro="EventClick" textlink="">
      <xdr:nvSpPr>
        <xdr:cNvPr id="151233" name="Hex032">
          <a:extLst>
            <a:ext uri="{FF2B5EF4-FFF2-40B4-BE49-F238E27FC236}">
              <a16:creationId xmlns:a16="http://schemas.microsoft.com/office/drawing/2014/main" id="{0B2C7CC6-32E1-EA1F-16E8-2C536DB6F208}"/>
            </a:ext>
          </a:extLst>
        </xdr:cNvPr>
        <xdr:cNvSpPr/>
      </xdr:nvSpPr>
      <xdr:spPr>
        <a:xfrm>
          <a:off x="5929360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42</xdr:col>
      <xdr:colOff>12496</xdr:colOff>
      <xdr:row>5</xdr:row>
      <xdr:rowOff>114693</xdr:rowOff>
    </xdr:from>
    <xdr:to>
      <xdr:col>45</xdr:col>
      <xdr:colOff>39232</xdr:colOff>
      <xdr:row>8</xdr:row>
      <xdr:rowOff>130569</xdr:rowOff>
    </xdr:to>
    <xdr:sp macro="EventClick" textlink="">
      <xdr:nvSpPr>
        <xdr:cNvPr id="151234" name="Hex033">
          <a:extLst>
            <a:ext uri="{FF2B5EF4-FFF2-40B4-BE49-F238E27FC236}">
              <a16:creationId xmlns:a16="http://schemas.microsoft.com/office/drawing/2014/main" id="{33E8A76B-A8F8-8177-2CD8-40DD0F5B518C}"/>
            </a:ext>
          </a:extLst>
        </xdr:cNvPr>
        <xdr:cNvSpPr/>
      </xdr:nvSpPr>
      <xdr:spPr>
        <a:xfrm>
          <a:off x="6413296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45</xdr:col>
      <xdr:colOff>39232</xdr:colOff>
      <xdr:row>5</xdr:row>
      <xdr:rowOff>114693</xdr:rowOff>
    </xdr:from>
    <xdr:to>
      <xdr:col>48</xdr:col>
      <xdr:colOff>65968</xdr:colOff>
      <xdr:row>8</xdr:row>
      <xdr:rowOff>130569</xdr:rowOff>
    </xdr:to>
    <xdr:sp macro="EventClick" textlink="">
      <xdr:nvSpPr>
        <xdr:cNvPr id="151235" name="Hex034">
          <a:extLst>
            <a:ext uri="{FF2B5EF4-FFF2-40B4-BE49-F238E27FC236}">
              <a16:creationId xmlns:a16="http://schemas.microsoft.com/office/drawing/2014/main" id="{C5A6265A-3626-1D60-3310-23ACC825070C}"/>
            </a:ext>
          </a:extLst>
        </xdr:cNvPr>
        <xdr:cNvSpPr/>
      </xdr:nvSpPr>
      <xdr:spPr>
        <a:xfrm>
          <a:off x="6897232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48</xdr:col>
      <xdr:colOff>65968</xdr:colOff>
      <xdr:row>5</xdr:row>
      <xdr:rowOff>114693</xdr:rowOff>
    </xdr:from>
    <xdr:to>
      <xdr:col>51</xdr:col>
      <xdr:colOff>92704</xdr:colOff>
      <xdr:row>8</xdr:row>
      <xdr:rowOff>130569</xdr:rowOff>
    </xdr:to>
    <xdr:sp macro="EventClick" textlink="">
      <xdr:nvSpPr>
        <xdr:cNvPr id="151236" name="Hex035">
          <a:extLst>
            <a:ext uri="{FF2B5EF4-FFF2-40B4-BE49-F238E27FC236}">
              <a16:creationId xmlns:a16="http://schemas.microsoft.com/office/drawing/2014/main" id="{24F4327F-315E-A09C-6F92-0622BAD3BD97}"/>
            </a:ext>
          </a:extLst>
        </xdr:cNvPr>
        <xdr:cNvSpPr/>
      </xdr:nvSpPr>
      <xdr:spPr>
        <a:xfrm>
          <a:off x="7381168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51</xdr:col>
      <xdr:colOff>92704</xdr:colOff>
      <xdr:row>5</xdr:row>
      <xdr:rowOff>114693</xdr:rowOff>
    </xdr:from>
    <xdr:to>
      <xdr:col>54</xdr:col>
      <xdr:colOff>119440</xdr:colOff>
      <xdr:row>8</xdr:row>
      <xdr:rowOff>130569</xdr:rowOff>
    </xdr:to>
    <xdr:sp macro="EventClick" textlink="">
      <xdr:nvSpPr>
        <xdr:cNvPr id="151237" name="Hex036">
          <a:extLst>
            <a:ext uri="{FF2B5EF4-FFF2-40B4-BE49-F238E27FC236}">
              <a16:creationId xmlns:a16="http://schemas.microsoft.com/office/drawing/2014/main" id="{63E29FFC-5B34-E186-C325-123D5AEE6D1C}"/>
            </a:ext>
          </a:extLst>
        </xdr:cNvPr>
        <xdr:cNvSpPr/>
      </xdr:nvSpPr>
      <xdr:spPr>
        <a:xfrm>
          <a:off x="7865104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54</xdr:col>
      <xdr:colOff>119440</xdr:colOff>
      <xdr:row>5</xdr:row>
      <xdr:rowOff>114693</xdr:rowOff>
    </xdr:from>
    <xdr:to>
      <xdr:col>57</xdr:col>
      <xdr:colOff>146176</xdr:colOff>
      <xdr:row>8</xdr:row>
      <xdr:rowOff>130569</xdr:rowOff>
    </xdr:to>
    <xdr:sp macro="EventClick" textlink="">
      <xdr:nvSpPr>
        <xdr:cNvPr id="151238" name="Hex037">
          <a:extLst>
            <a:ext uri="{FF2B5EF4-FFF2-40B4-BE49-F238E27FC236}">
              <a16:creationId xmlns:a16="http://schemas.microsoft.com/office/drawing/2014/main" id="{9F85F0F0-94F0-7F66-4BF4-9AA42F1A52DC}"/>
            </a:ext>
          </a:extLst>
        </xdr:cNvPr>
        <xdr:cNvSpPr/>
      </xdr:nvSpPr>
      <xdr:spPr>
        <a:xfrm>
          <a:off x="8349040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57</xdr:col>
      <xdr:colOff>146176</xdr:colOff>
      <xdr:row>5</xdr:row>
      <xdr:rowOff>114693</xdr:rowOff>
    </xdr:from>
    <xdr:to>
      <xdr:col>61</xdr:col>
      <xdr:colOff>20512</xdr:colOff>
      <xdr:row>8</xdr:row>
      <xdr:rowOff>130569</xdr:rowOff>
    </xdr:to>
    <xdr:sp macro="EventClick" textlink="">
      <xdr:nvSpPr>
        <xdr:cNvPr id="151239" name="Hex038">
          <a:extLst>
            <a:ext uri="{FF2B5EF4-FFF2-40B4-BE49-F238E27FC236}">
              <a16:creationId xmlns:a16="http://schemas.microsoft.com/office/drawing/2014/main" id="{8A0DEE3E-5DF9-47B4-7DA8-00D224836586}"/>
            </a:ext>
          </a:extLst>
        </xdr:cNvPr>
        <xdr:cNvSpPr/>
      </xdr:nvSpPr>
      <xdr:spPr>
        <a:xfrm>
          <a:off x="8832976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61</xdr:col>
      <xdr:colOff>20512</xdr:colOff>
      <xdr:row>5</xdr:row>
      <xdr:rowOff>114693</xdr:rowOff>
    </xdr:from>
    <xdr:to>
      <xdr:col>64</xdr:col>
      <xdr:colOff>47248</xdr:colOff>
      <xdr:row>8</xdr:row>
      <xdr:rowOff>130569</xdr:rowOff>
    </xdr:to>
    <xdr:sp macro="EventClick" textlink="">
      <xdr:nvSpPr>
        <xdr:cNvPr id="151240" name="Hex039">
          <a:extLst>
            <a:ext uri="{FF2B5EF4-FFF2-40B4-BE49-F238E27FC236}">
              <a16:creationId xmlns:a16="http://schemas.microsoft.com/office/drawing/2014/main" id="{BA9CEDA3-9A1C-D824-240B-5FB3D3078F4F}"/>
            </a:ext>
          </a:extLst>
        </xdr:cNvPr>
        <xdr:cNvSpPr/>
      </xdr:nvSpPr>
      <xdr:spPr>
        <a:xfrm>
          <a:off x="9316912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64</xdr:col>
      <xdr:colOff>47248</xdr:colOff>
      <xdr:row>5</xdr:row>
      <xdr:rowOff>114693</xdr:rowOff>
    </xdr:from>
    <xdr:to>
      <xdr:col>67</xdr:col>
      <xdr:colOff>73984</xdr:colOff>
      <xdr:row>8</xdr:row>
      <xdr:rowOff>130569</xdr:rowOff>
    </xdr:to>
    <xdr:sp macro="EventClick" textlink="">
      <xdr:nvSpPr>
        <xdr:cNvPr id="151241" name="Hex040">
          <a:extLst>
            <a:ext uri="{FF2B5EF4-FFF2-40B4-BE49-F238E27FC236}">
              <a16:creationId xmlns:a16="http://schemas.microsoft.com/office/drawing/2014/main" id="{4498950D-4E58-7B1D-095E-0C2FC128D8B7}"/>
            </a:ext>
          </a:extLst>
        </xdr:cNvPr>
        <xdr:cNvSpPr/>
      </xdr:nvSpPr>
      <xdr:spPr>
        <a:xfrm>
          <a:off x="9800848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67</xdr:col>
      <xdr:colOff>73985</xdr:colOff>
      <xdr:row>5</xdr:row>
      <xdr:rowOff>114693</xdr:rowOff>
    </xdr:from>
    <xdr:to>
      <xdr:col>70</xdr:col>
      <xdr:colOff>100721</xdr:colOff>
      <xdr:row>8</xdr:row>
      <xdr:rowOff>130569</xdr:rowOff>
    </xdr:to>
    <xdr:sp macro="EventClick" textlink="">
      <xdr:nvSpPr>
        <xdr:cNvPr id="151242" name="Hex041">
          <a:extLst>
            <a:ext uri="{FF2B5EF4-FFF2-40B4-BE49-F238E27FC236}">
              <a16:creationId xmlns:a16="http://schemas.microsoft.com/office/drawing/2014/main" id="{A2815B56-FD77-60B4-742D-C64B0330AF61}"/>
            </a:ext>
          </a:extLst>
        </xdr:cNvPr>
        <xdr:cNvSpPr/>
      </xdr:nvSpPr>
      <xdr:spPr>
        <a:xfrm>
          <a:off x="10284785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70</xdr:col>
      <xdr:colOff>100720</xdr:colOff>
      <xdr:row>5</xdr:row>
      <xdr:rowOff>114693</xdr:rowOff>
    </xdr:from>
    <xdr:to>
      <xdr:col>73</xdr:col>
      <xdr:colOff>127456</xdr:colOff>
      <xdr:row>8</xdr:row>
      <xdr:rowOff>130569</xdr:rowOff>
    </xdr:to>
    <xdr:sp macro="EventClick" textlink="">
      <xdr:nvSpPr>
        <xdr:cNvPr id="151243" name="Hex042">
          <a:extLst>
            <a:ext uri="{FF2B5EF4-FFF2-40B4-BE49-F238E27FC236}">
              <a16:creationId xmlns:a16="http://schemas.microsoft.com/office/drawing/2014/main" id="{6F7A9877-0226-117D-C7DB-245B9A2101B2}"/>
            </a:ext>
          </a:extLst>
        </xdr:cNvPr>
        <xdr:cNvSpPr/>
      </xdr:nvSpPr>
      <xdr:spPr>
        <a:xfrm>
          <a:off x="10768720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73</xdr:col>
      <xdr:colOff>127457</xdr:colOff>
      <xdr:row>5</xdr:row>
      <xdr:rowOff>114693</xdr:rowOff>
    </xdr:from>
    <xdr:to>
      <xdr:col>77</xdr:col>
      <xdr:colOff>1793</xdr:colOff>
      <xdr:row>8</xdr:row>
      <xdr:rowOff>130569</xdr:rowOff>
    </xdr:to>
    <xdr:sp macro="EventClick" textlink="">
      <xdr:nvSpPr>
        <xdr:cNvPr id="151244" name="Hex043">
          <a:extLst>
            <a:ext uri="{FF2B5EF4-FFF2-40B4-BE49-F238E27FC236}">
              <a16:creationId xmlns:a16="http://schemas.microsoft.com/office/drawing/2014/main" id="{88095DF4-A40F-F25E-8D7D-A3D1B0C47F58}"/>
            </a:ext>
          </a:extLst>
        </xdr:cNvPr>
        <xdr:cNvSpPr/>
      </xdr:nvSpPr>
      <xdr:spPr>
        <a:xfrm>
          <a:off x="11252657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77</xdr:col>
      <xdr:colOff>1792</xdr:colOff>
      <xdr:row>5</xdr:row>
      <xdr:rowOff>114693</xdr:rowOff>
    </xdr:from>
    <xdr:to>
      <xdr:col>80</xdr:col>
      <xdr:colOff>28528</xdr:colOff>
      <xdr:row>8</xdr:row>
      <xdr:rowOff>130569</xdr:rowOff>
    </xdr:to>
    <xdr:sp macro="EventClick" textlink="">
      <xdr:nvSpPr>
        <xdr:cNvPr id="151245" name="Hex044">
          <a:extLst>
            <a:ext uri="{FF2B5EF4-FFF2-40B4-BE49-F238E27FC236}">
              <a16:creationId xmlns:a16="http://schemas.microsoft.com/office/drawing/2014/main" id="{682120F9-6552-482C-0809-7CD551F56ADD}"/>
            </a:ext>
          </a:extLst>
        </xdr:cNvPr>
        <xdr:cNvSpPr/>
      </xdr:nvSpPr>
      <xdr:spPr>
        <a:xfrm>
          <a:off x="11736592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80</xdr:col>
      <xdr:colOff>28528</xdr:colOff>
      <xdr:row>5</xdr:row>
      <xdr:rowOff>114693</xdr:rowOff>
    </xdr:from>
    <xdr:to>
      <xdr:col>83</xdr:col>
      <xdr:colOff>55264</xdr:colOff>
      <xdr:row>8</xdr:row>
      <xdr:rowOff>130569</xdr:rowOff>
    </xdr:to>
    <xdr:sp macro="EventClick" textlink="">
      <xdr:nvSpPr>
        <xdr:cNvPr id="151246" name="Hex045">
          <a:extLst>
            <a:ext uri="{FF2B5EF4-FFF2-40B4-BE49-F238E27FC236}">
              <a16:creationId xmlns:a16="http://schemas.microsoft.com/office/drawing/2014/main" id="{AD27826B-40DB-41F0-BBB1-A12D3B2EA13B}"/>
            </a:ext>
          </a:extLst>
        </xdr:cNvPr>
        <xdr:cNvSpPr/>
      </xdr:nvSpPr>
      <xdr:spPr>
        <a:xfrm>
          <a:off x="12220528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83</xdr:col>
      <xdr:colOff>55264</xdr:colOff>
      <xdr:row>5</xdr:row>
      <xdr:rowOff>114693</xdr:rowOff>
    </xdr:from>
    <xdr:to>
      <xdr:col>86</xdr:col>
      <xdr:colOff>82000</xdr:colOff>
      <xdr:row>8</xdr:row>
      <xdr:rowOff>130569</xdr:rowOff>
    </xdr:to>
    <xdr:sp macro="EventClick" textlink="">
      <xdr:nvSpPr>
        <xdr:cNvPr id="151247" name="Hex046">
          <a:extLst>
            <a:ext uri="{FF2B5EF4-FFF2-40B4-BE49-F238E27FC236}">
              <a16:creationId xmlns:a16="http://schemas.microsoft.com/office/drawing/2014/main" id="{96441231-FB2D-37D2-5E27-F560D00556A3}"/>
            </a:ext>
          </a:extLst>
        </xdr:cNvPr>
        <xdr:cNvSpPr/>
      </xdr:nvSpPr>
      <xdr:spPr>
        <a:xfrm>
          <a:off x="12704464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86</xdr:col>
      <xdr:colOff>82000</xdr:colOff>
      <xdr:row>5</xdr:row>
      <xdr:rowOff>114693</xdr:rowOff>
    </xdr:from>
    <xdr:to>
      <xdr:col>89</xdr:col>
      <xdr:colOff>108736</xdr:colOff>
      <xdr:row>8</xdr:row>
      <xdr:rowOff>130569</xdr:rowOff>
    </xdr:to>
    <xdr:sp macro="EventClick" textlink="">
      <xdr:nvSpPr>
        <xdr:cNvPr id="151248" name="Hex047">
          <a:extLst>
            <a:ext uri="{FF2B5EF4-FFF2-40B4-BE49-F238E27FC236}">
              <a16:creationId xmlns:a16="http://schemas.microsoft.com/office/drawing/2014/main" id="{E75D4BDF-C733-5ED1-570F-47E979316C51}"/>
            </a:ext>
          </a:extLst>
        </xdr:cNvPr>
        <xdr:cNvSpPr/>
      </xdr:nvSpPr>
      <xdr:spPr>
        <a:xfrm>
          <a:off x="13188400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89</xdr:col>
      <xdr:colOff>108736</xdr:colOff>
      <xdr:row>5</xdr:row>
      <xdr:rowOff>114693</xdr:rowOff>
    </xdr:from>
    <xdr:to>
      <xdr:col>92</xdr:col>
      <xdr:colOff>135472</xdr:colOff>
      <xdr:row>8</xdr:row>
      <xdr:rowOff>130569</xdr:rowOff>
    </xdr:to>
    <xdr:sp macro="EventClick" textlink="">
      <xdr:nvSpPr>
        <xdr:cNvPr id="151249" name="Hex048">
          <a:extLst>
            <a:ext uri="{FF2B5EF4-FFF2-40B4-BE49-F238E27FC236}">
              <a16:creationId xmlns:a16="http://schemas.microsoft.com/office/drawing/2014/main" id="{D1F04AB6-DCA0-1C07-878D-3305816937E3}"/>
            </a:ext>
          </a:extLst>
        </xdr:cNvPr>
        <xdr:cNvSpPr/>
      </xdr:nvSpPr>
      <xdr:spPr>
        <a:xfrm>
          <a:off x="13672336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92</xdr:col>
      <xdr:colOff>135472</xdr:colOff>
      <xdr:row>5</xdr:row>
      <xdr:rowOff>114693</xdr:rowOff>
    </xdr:from>
    <xdr:to>
      <xdr:col>96</xdr:col>
      <xdr:colOff>9808</xdr:colOff>
      <xdr:row>8</xdr:row>
      <xdr:rowOff>130569</xdr:rowOff>
    </xdr:to>
    <xdr:sp macro="EventClick" textlink="">
      <xdr:nvSpPr>
        <xdr:cNvPr id="151250" name="Hex049">
          <a:extLst>
            <a:ext uri="{FF2B5EF4-FFF2-40B4-BE49-F238E27FC236}">
              <a16:creationId xmlns:a16="http://schemas.microsoft.com/office/drawing/2014/main" id="{9B70B3E9-C885-3598-FBF5-BC033FB31D31}"/>
            </a:ext>
          </a:extLst>
        </xdr:cNvPr>
        <xdr:cNvSpPr/>
      </xdr:nvSpPr>
      <xdr:spPr>
        <a:xfrm>
          <a:off x="14156272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96</xdr:col>
      <xdr:colOff>9809</xdr:colOff>
      <xdr:row>5</xdr:row>
      <xdr:rowOff>114693</xdr:rowOff>
    </xdr:from>
    <xdr:to>
      <xdr:col>99</xdr:col>
      <xdr:colOff>36545</xdr:colOff>
      <xdr:row>8</xdr:row>
      <xdr:rowOff>130569</xdr:rowOff>
    </xdr:to>
    <xdr:sp macro="EventClick" textlink="">
      <xdr:nvSpPr>
        <xdr:cNvPr id="151251" name="Hex050">
          <a:extLst>
            <a:ext uri="{FF2B5EF4-FFF2-40B4-BE49-F238E27FC236}">
              <a16:creationId xmlns:a16="http://schemas.microsoft.com/office/drawing/2014/main" id="{46F5F1F6-A0FF-09A2-026F-78DC1F53CE8B}"/>
            </a:ext>
          </a:extLst>
        </xdr:cNvPr>
        <xdr:cNvSpPr/>
      </xdr:nvSpPr>
      <xdr:spPr>
        <a:xfrm>
          <a:off x="14640209" y="1019568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</xdr:col>
      <xdr:colOff>139504</xdr:colOff>
      <xdr:row>7</xdr:row>
      <xdr:rowOff>171844</xdr:rowOff>
    </xdr:from>
    <xdr:to>
      <xdr:col>15</xdr:col>
      <xdr:colOff>13840</xdr:colOff>
      <xdr:row>11</xdr:row>
      <xdr:rowOff>6745</xdr:rowOff>
    </xdr:to>
    <xdr:sp macro="EventClick" textlink="">
      <xdr:nvSpPr>
        <xdr:cNvPr id="151252" name="Hex051">
          <a:extLst>
            <a:ext uri="{FF2B5EF4-FFF2-40B4-BE49-F238E27FC236}">
              <a16:creationId xmlns:a16="http://schemas.microsoft.com/office/drawing/2014/main" id="{8B68EA2C-5E04-F6C4-86FD-9FD299280C7F}"/>
            </a:ext>
          </a:extLst>
        </xdr:cNvPr>
        <xdr:cNvSpPr/>
      </xdr:nvSpPr>
      <xdr:spPr>
        <a:xfrm>
          <a:off x="1815904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15</xdr:col>
      <xdr:colOff>13840</xdr:colOff>
      <xdr:row>7</xdr:row>
      <xdr:rowOff>171844</xdr:rowOff>
    </xdr:from>
    <xdr:to>
      <xdr:col>18</xdr:col>
      <xdr:colOff>40576</xdr:colOff>
      <xdr:row>11</xdr:row>
      <xdr:rowOff>6745</xdr:rowOff>
    </xdr:to>
    <xdr:sp macro="EventClick" textlink="">
      <xdr:nvSpPr>
        <xdr:cNvPr id="151253" name="Hex052">
          <a:extLst>
            <a:ext uri="{FF2B5EF4-FFF2-40B4-BE49-F238E27FC236}">
              <a16:creationId xmlns:a16="http://schemas.microsoft.com/office/drawing/2014/main" id="{E1E167A6-D841-A600-D9C5-BFE1EA4EB5D0}"/>
            </a:ext>
          </a:extLst>
        </xdr:cNvPr>
        <xdr:cNvSpPr/>
      </xdr:nvSpPr>
      <xdr:spPr>
        <a:xfrm>
          <a:off x="2299840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18</xdr:col>
      <xdr:colOff>40576</xdr:colOff>
      <xdr:row>7</xdr:row>
      <xdr:rowOff>171844</xdr:rowOff>
    </xdr:from>
    <xdr:to>
      <xdr:col>21</xdr:col>
      <xdr:colOff>67312</xdr:colOff>
      <xdr:row>11</xdr:row>
      <xdr:rowOff>6745</xdr:rowOff>
    </xdr:to>
    <xdr:sp macro="EventClick" textlink="">
      <xdr:nvSpPr>
        <xdr:cNvPr id="151254" name="Hex053">
          <a:extLst>
            <a:ext uri="{FF2B5EF4-FFF2-40B4-BE49-F238E27FC236}">
              <a16:creationId xmlns:a16="http://schemas.microsoft.com/office/drawing/2014/main" id="{111D4392-3545-CC58-757B-4889F2EF9BDA}"/>
            </a:ext>
          </a:extLst>
        </xdr:cNvPr>
        <xdr:cNvSpPr/>
      </xdr:nvSpPr>
      <xdr:spPr>
        <a:xfrm>
          <a:off x="2783776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21</xdr:col>
      <xdr:colOff>67312</xdr:colOff>
      <xdr:row>7</xdr:row>
      <xdr:rowOff>171844</xdr:rowOff>
    </xdr:from>
    <xdr:to>
      <xdr:col>24</xdr:col>
      <xdr:colOff>94048</xdr:colOff>
      <xdr:row>11</xdr:row>
      <xdr:rowOff>6745</xdr:rowOff>
    </xdr:to>
    <xdr:sp macro="EventClick" textlink="">
      <xdr:nvSpPr>
        <xdr:cNvPr id="151255" name="Hex054">
          <a:extLst>
            <a:ext uri="{FF2B5EF4-FFF2-40B4-BE49-F238E27FC236}">
              <a16:creationId xmlns:a16="http://schemas.microsoft.com/office/drawing/2014/main" id="{53901E82-D0B2-BBDF-EF95-940CD4241A5E}"/>
            </a:ext>
          </a:extLst>
        </xdr:cNvPr>
        <xdr:cNvSpPr/>
      </xdr:nvSpPr>
      <xdr:spPr>
        <a:xfrm>
          <a:off x="3267712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24</xdr:col>
      <xdr:colOff>94048</xdr:colOff>
      <xdr:row>7</xdr:row>
      <xdr:rowOff>171844</xdr:rowOff>
    </xdr:from>
    <xdr:to>
      <xdr:col>27</xdr:col>
      <xdr:colOff>120784</xdr:colOff>
      <xdr:row>11</xdr:row>
      <xdr:rowOff>6745</xdr:rowOff>
    </xdr:to>
    <xdr:sp macro="EventClick" textlink="">
      <xdr:nvSpPr>
        <xdr:cNvPr id="151256" name="Hex055">
          <a:extLst>
            <a:ext uri="{FF2B5EF4-FFF2-40B4-BE49-F238E27FC236}">
              <a16:creationId xmlns:a16="http://schemas.microsoft.com/office/drawing/2014/main" id="{1975E977-96E3-3A69-1D80-5252452BE231}"/>
            </a:ext>
          </a:extLst>
        </xdr:cNvPr>
        <xdr:cNvSpPr/>
      </xdr:nvSpPr>
      <xdr:spPr>
        <a:xfrm>
          <a:off x="3751648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27</xdr:col>
      <xdr:colOff>120784</xdr:colOff>
      <xdr:row>7</xdr:row>
      <xdr:rowOff>171844</xdr:rowOff>
    </xdr:from>
    <xdr:to>
      <xdr:col>30</xdr:col>
      <xdr:colOff>147520</xdr:colOff>
      <xdr:row>11</xdr:row>
      <xdr:rowOff>6745</xdr:rowOff>
    </xdr:to>
    <xdr:sp macro="EventClick" textlink="">
      <xdr:nvSpPr>
        <xdr:cNvPr id="151257" name="Hex056">
          <a:extLst>
            <a:ext uri="{FF2B5EF4-FFF2-40B4-BE49-F238E27FC236}">
              <a16:creationId xmlns:a16="http://schemas.microsoft.com/office/drawing/2014/main" id="{5619C789-D351-7790-826B-8DAD9DE67977}"/>
            </a:ext>
          </a:extLst>
        </xdr:cNvPr>
        <xdr:cNvSpPr/>
      </xdr:nvSpPr>
      <xdr:spPr>
        <a:xfrm>
          <a:off x="4235584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30</xdr:col>
      <xdr:colOff>147520</xdr:colOff>
      <xdr:row>7</xdr:row>
      <xdr:rowOff>171844</xdr:rowOff>
    </xdr:from>
    <xdr:to>
      <xdr:col>34</xdr:col>
      <xdr:colOff>21856</xdr:colOff>
      <xdr:row>11</xdr:row>
      <xdr:rowOff>6745</xdr:rowOff>
    </xdr:to>
    <xdr:sp macro="EventClick" textlink="">
      <xdr:nvSpPr>
        <xdr:cNvPr id="151258" name="Hex057">
          <a:extLst>
            <a:ext uri="{FF2B5EF4-FFF2-40B4-BE49-F238E27FC236}">
              <a16:creationId xmlns:a16="http://schemas.microsoft.com/office/drawing/2014/main" id="{14D4F975-D80E-6C44-993A-B5AB695574F9}"/>
            </a:ext>
          </a:extLst>
        </xdr:cNvPr>
        <xdr:cNvSpPr/>
      </xdr:nvSpPr>
      <xdr:spPr>
        <a:xfrm>
          <a:off x="4719520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34</xdr:col>
      <xdr:colOff>21856</xdr:colOff>
      <xdr:row>7</xdr:row>
      <xdr:rowOff>171844</xdr:rowOff>
    </xdr:from>
    <xdr:to>
      <xdr:col>37</xdr:col>
      <xdr:colOff>48592</xdr:colOff>
      <xdr:row>11</xdr:row>
      <xdr:rowOff>6745</xdr:rowOff>
    </xdr:to>
    <xdr:sp macro="EventClick" textlink="">
      <xdr:nvSpPr>
        <xdr:cNvPr id="151259" name="Hex058">
          <a:extLst>
            <a:ext uri="{FF2B5EF4-FFF2-40B4-BE49-F238E27FC236}">
              <a16:creationId xmlns:a16="http://schemas.microsoft.com/office/drawing/2014/main" id="{F2B0974F-DB3A-6CFA-91C5-AA071AF70BB5}"/>
            </a:ext>
          </a:extLst>
        </xdr:cNvPr>
        <xdr:cNvSpPr/>
      </xdr:nvSpPr>
      <xdr:spPr>
        <a:xfrm>
          <a:off x="5203456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37</xdr:col>
      <xdr:colOff>48592</xdr:colOff>
      <xdr:row>7</xdr:row>
      <xdr:rowOff>171844</xdr:rowOff>
    </xdr:from>
    <xdr:to>
      <xdr:col>40</xdr:col>
      <xdr:colOff>75328</xdr:colOff>
      <xdr:row>11</xdr:row>
      <xdr:rowOff>6745</xdr:rowOff>
    </xdr:to>
    <xdr:sp macro="EventClick" textlink="">
      <xdr:nvSpPr>
        <xdr:cNvPr id="151260" name="Hex059">
          <a:extLst>
            <a:ext uri="{FF2B5EF4-FFF2-40B4-BE49-F238E27FC236}">
              <a16:creationId xmlns:a16="http://schemas.microsoft.com/office/drawing/2014/main" id="{651B6C4E-3BE6-25C9-9188-BCEAFC9752AE}"/>
            </a:ext>
          </a:extLst>
        </xdr:cNvPr>
        <xdr:cNvSpPr/>
      </xdr:nvSpPr>
      <xdr:spPr>
        <a:xfrm>
          <a:off x="5687392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40</xdr:col>
      <xdr:colOff>75328</xdr:colOff>
      <xdr:row>7</xdr:row>
      <xdr:rowOff>171844</xdr:rowOff>
    </xdr:from>
    <xdr:to>
      <xdr:col>43</xdr:col>
      <xdr:colOff>102064</xdr:colOff>
      <xdr:row>11</xdr:row>
      <xdr:rowOff>6745</xdr:rowOff>
    </xdr:to>
    <xdr:sp macro="EventClick" textlink="">
      <xdr:nvSpPr>
        <xdr:cNvPr id="151261" name="Hex060">
          <a:extLst>
            <a:ext uri="{FF2B5EF4-FFF2-40B4-BE49-F238E27FC236}">
              <a16:creationId xmlns:a16="http://schemas.microsoft.com/office/drawing/2014/main" id="{AEF45239-BEF4-0554-7B27-38228106472C}"/>
            </a:ext>
          </a:extLst>
        </xdr:cNvPr>
        <xdr:cNvSpPr/>
      </xdr:nvSpPr>
      <xdr:spPr>
        <a:xfrm>
          <a:off x="6171328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43</xdr:col>
      <xdr:colOff>102064</xdr:colOff>
      <xdr:row>7</xdr:row>
      <xdr:rowOff>171844</xdr:rowOff>
    </xdr:from>
    <xdr:to>
      <xdr:col>46</xdr:col>
      <xdr:colOff>128800</xdr:colOff>
      <xdr:row>11</xdr:row>
      <xdr:rowOff>6745</xdr:rowOff>
    </xdr:to>
    <xdr:sp macro="EventClick" textlink="">
      <xdr:nvSpPr>
        <xdr:cNvPr id="151262" name="Hex061">
          <a:extLst>
            <a:ext uri="{FF2B5EF4-FFF2-40B4-BE49-F238E27FC236}">
              <a16:creationId xmlns:a16="http://schemas.microsoft.com/office/drawing/2014/main" id="{562E7406-2904-8492-C097-A14075564653}"/>
            </a:ext>
          </a:extLst>
        </xdr:cNvPr>
        <xdr:cNvSpPr/>
      </xdr:nvSpPr>
      <xdr:spPr>
        <a:xfrm>
          <a:off x="6655264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46</xdr:col>
      <xdr:colOff>128800</xdr:colOff>
      <xdr:row>7</xdr:row>
      <xdr:rowOff>171844</xdr:rowOff>
    </xdr:from>
    <xdr:to>
      <xdr:col>50</xdr:col>
      <xdr:colOff>3136</xdr:colOff>
      <xdr:row>11</xdr:row>
      <xdr:rowOff>6745</xdr:rowOff>
    </xdr:to>
    <xdr:sp macro="EventClick" textlink="">
      <xdr:nvSpPr>
        <xdr:cNvPr id="151263" name="Hex062">
          <a:extLst>
            <a:ext uri="{FF2B5EF4-FFF2-40B4-BE49-F238E27FC236}">
              <a16:creationId xmlns:a16="http://schemas.microsoft.com/office/drawing/2014/main" id="{7A5BBFF5-4018-7601-4D38-58F776FA2918}"/>
            </a:ext>
          </a:extLst>
        </xdr:cNvPr>
        <xdr:cNvSpPr/>
      </xdr:nvSpPr>
      <xdr:spPr>
        <a:xfrm>
          <a:off x="7139200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50</xdr:col>
      <xdr:colOff>3136</xdr:colOff>
      <xdr:row>7</xdr:row>
      <xdr:rowOff>171844</xdr:rowOff>
    </xdr:from>
    <xdr:to>
      <xdr:col>53</xdr:col>
      <xdr:colOff>29872</xdr:colOff>
      <xdr:row>11</xdr:row>
      <xdr:rowOff>6745</xdr:rowOff>
    </xdr:to>
    <xdr:sp macro="EventClick" textlink="">
      <xdr:nvSpPr>
        <xdr:cNvPr id="151264" name="Hex063">
          <a:extLst>
            <a:ext uri="{FF2B5EF4-FFF2-40B4-BE49-F238E27FC236}">
              <a16:creationId xmlns:a16="http://schemas.microsoft.com/office/drawing/2014/main" id="{CD82BD53-3BC7-7DDC-7FE0-93073A32A123}"/>
            </a:ext>
          </a:extLst>
        </xdr:cNvPr>
        <xdr:cNvSpPr/>
      </xdr:nvSpPr>
      <xdr:spPr>
        <a:xfrm>
          <a:off x="7623136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53</xdr:col>
      <xdr:colOff>29873</xdr:colOff>
      <xdr:row>7</xdr:row>
      <xdr:rowOff>171844</xdr:rowOff>
    </xdr:from>
    <xdr:to>
      <xdr:col>56</xdr:col>
      <xdr:colOff>56609</xdr:colOff>
      <xdr:row>11</xdr:row>
      <xdr:rowOff>6745</xdr:rowOff>
    </xdr:to>
    <xdr:sp macro="EventClick" textlink="">
      <xdr:nvSpPr>
        <xdr:cNvPr id="151265" name="Hex064">
          <a:extLst>
            <a:ext uri="{FF2B5EF4-FFF2-40B4-BE49-F238E27FC236}">
              <a16:creationId xmlns:a16="http://schemas.microsoft.com/office/drawing/2014/main" id="{E1BB9E88-E4BC-F534-DC83-26BB45F13AF0}"/>
            </a:ext>
          </a:extLst>
        </xdr:cNvPr>
        <xdr:cNvSpPr/>
      </xdr:nvSpPr>
      <xdr:spPr>
        <a:xfrm>
          <a:off x="8107073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56</xdr:col>
      <xdr:colOff>56608</xdr:colOff>
      <xdr:row>7</xdr:row>
      <xdr:rowOff>171844</xdr:rowOff>
    </xdr:from>
    <xdr:to>
      <xdr:col>59</xdr:col>
      <xdr:colOff>83344</xdr:colOff>
      <xdr:row>11</xdr:row>
      <xdr:rowOff>6745</xdr:rowOff>
    </xdr:to>
    <xdr:sp macro="EventClick" textlink="">
      <xdr:nvSpPr>
        <xdr:cNvPr id="151266" name="Hex065">
          <a:extLst>
            <a:ext uri="{FF2B5EF4-FFF2-40B4-BE49-F238E27FC236}">
              <a16:creationId xmlns:a16="http://schemas.microsoft.com/office/drawing/2014/main" id="{AB81E0BC-5D9B-E002-B593-95B5C7751EE1}"/>
            </a:ext>
          </a:extLst>
        </xdr:cNvPr>
        <xdr:cNvSpPr/>
      </xdr:nvSpPr>
      <xdr:spPr>
        <a:xfrm>
          <a:off x="8591008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59</xdr:col>
      <xdr:colOff>83345</xdr:colOff>
      <xdr:row>7</xdr:row>
      <xdr:rowOff>171844</xdr:rowOff>
    </xdr:from>
    <xdr:to>
      <xdr:col>62</xdr:col>
      <xdr:colOff>110081</xdr:colOff>
      <xdr:row>11</xdr:row>
      <xdr:rowOff>6745</xdr:rowOff>
    </xdr:to>
    <xdr:sp macro="EventClick" textlink="">
      <xdr:nvSpPr>
        <xdr:cNvPr id="151267" name="Hex066">
          <a:extLst>
            <a:ext uri="{FF2B5EF4-FFF2-40B4-BE49-F238E27FC236}">
              <a16:creationId xmlns:a16="http://schemas.microsoft.com/office/drawing/2014/main" id="{B21D6E78-168B-CE9D-9FB8-B5DEB36B1D01}"/>
            </a:ext>
          </a:extLst>
        </xdr:cNvPr>
        <xdr:cNvSpPr/>
      </xdr:nvSpPr>
      <xdr:spPr>
        <a:xfrm>
          <a:off x="9074945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62</xdr:col>
      <xdr:colOff>110080</xdr:colOff>
      <xdr:row>7</xdr:row>
      <xdr:rowOff>171844</xdr:rowOff>
    </xdr:from>
    <xdr:to>
      <xdr:col>65</xdr:col>
      <xdr:colOff>136816</xdr:colOff>
      <xdr:row>11</xdr:row>
      <xdr:rowOff>6745</xdr:rowOff>
    </xdr:to>
    <xdr:sp macro="EventClick" textlink="">
      <xdr:nvSpPr>
        <xdr:cNvPr id="151268" name="Hex067">
          <a:extLst>
            <a:ext uri="{FF2B5EF4-FFF2-40B4-BE49-F238E27FC236}">
              <a16:creationId xmlns:a16="http://schemas.microsoft.com/office/drawing/2014/main" id="{9C4862CC-E992-112E-74B9-CA319B0A5B1F}"/>
            </a:ext>
          </a:extLst>
        </xdr:cNvPr>
        <xdr:cNvSpPr/>
      </xdr:nvSpPr>
      <xdr:spPr>
        <a:xfrm>
          <a:off x="9558880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65</xdr:col>
      <xdr:colOff>136816</xdr:colOff>
      <xdr:row>7</xdr:row>
      <xdr:rowOff>171844</xdr:rowOff>
    </xdr:from>
    <xdr:to>
      <xdr:col>69</xdr:col>
      <xdr:colOff>11152</xdr:colOff>
      <xdr:row>11</xdr:row>
      <xdr:rowOff>6745</xdr:rowOff>
    </xdr:to>
    <xdr:sp macro="EventClick" textlink="">
      <xdr:nvSpPr>
        <xdr:cNvPr id="151269" name="Hex068">
          <a:extLst>
            <a:ext uri="{FF2B5EF4-FFF2-40B4-BE49-F238E27FC236}">
              <a16:creationId xmlns:a16="http://schemas.microsoft.com/office/drawing/2014/main" id="{E6C0DABC-B5A6-3359-A014-234AD2B41147}"/>
            </a:ext>
          </a:extLst>
        </xdr:cNvPr>
        <xdr:cNvSpPr/>
      </xdr:nvSpPr>
      <xdr:spPr>
        <a:xfrm>
          <a:off x="10042816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69</xdr:col>
      <xdr:colOff>11152</xdr:colOff>
      <xdr:row>7</xdr:row>
      <xdr:rowOff>171844</xdr:rowOff>
    </xdr:from>
    <xdr:to>
      <xdr:col>72</xdr:col>
      <xdr:colOff>37888</xdr:colOff>
      <xdr:row>11</xdr:row>
      <xdr:rowOff>6745</xdr:rowOff>
    </xdr:to>
    <xdr:sp macro="EventClick" textlink="">
      <xdr:nvSpPr>
        <xdr:cNvPr id="151270" name="Hex069">
          <a:extLst>
            <a:ext uri="{FF2B5EF4-FFF2-40B4-BE49-F238E27FC236}">
              <a16:creationId xmlns:a16="http://schemas.microsoft.com/office/drawing/2014/main" id="{21BFF471-171B-5E01-0B57-09C0FC4E736F}"/>
            </a:ext>
          </a:extLst>
        </xdr:cNvPr>
        <xdr:cNvSpPr/>
      </xdr:nvSpPr>
      <xdr:spPr>
        <a:xfrm>
          <a:off x="10526752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72</xdr:col>
      <xdr:colOff>37888</xdr:colOff>
      <xdr:row>7</xdr:row>
      <xdr:rowOff>171844</xdr:rowOff>
    </xdr:from>
    <xdr:to>
      <xdr:col>75</xdr:col>
      <xdr:colOff>64624</xdr:colOff>
      <xdr:row>11</xdr:row>
      <xdr:rowOff>6745</xdr:rowOff>
    </xdr:to>
    <xdr:sp macro="EventClick" textlink="">
      <xdr:nvSpPr>
        <xdr:cNvPr id="151271" name="Hex070">
          <a:extLst>
            <a:ext uri="{FF2B5EF4-FFF2-40B4-BE49-F238E27FC236}">
              <a16:creationId xmlns:a16="http://schemas.microsoft.com/office/drawing/2014/main" id="{DBE597DC-18D8-A17E-FB98-4C0E76686E26}"/>
            </a:ext>
          </a:extLst>
        </xdr:cNvPr>
        <xdr:cNvSpPr/>
      </xdr:nvSpPr>
      <xdr:spPr>
        <a:xfrm>
          <a:off x="11010688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75</xdr:col>
      <xdr:colOff>64624</xdr:colOff>
      <xdr:row>7</xdr:row>
      <xdr:rowOff>171844</xdr:rowOff>
    </xdr:from>
    <xdr:to>
      <xdr:col>78</xdr:col>
      <xdr:colOff>91360</xdr:colOff>
      <xdr:row>11</xdr:row>
      <xdr:rowOff>6745</xdr:rowOff>
    </xdr:to>
    <xdr:sp macro="EventClick" textlink="">
      <xdr:nvSpPr>
        <xdr:cNvPr id="151272" name="Hex071">
          <a:extLst>
            <a:ext uri="{FF2B5EF4-FFF2-40B4-BE49-F238E27FC236}">
              <a16:creationId xmlns:a16="http://schemas.microsoft.com/office/drawing/2014/main" id="{7C7445D1-7B24-BB56-CDB7-A26E9DE076A9}"/>
            </a:ext>
          </a:extLst>
        </xdr:cNvPr>
        <xdr:cNvSpPr/>
      </xdr:nvSpPr>
      <xdr:spPr>
        <a:xfrm>
          <a:off x="11494624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78</xdr:col>
      <xdr:colOff>91360</xdr:colOff>
      <xdr:row>7</xdr:row>
      <xdr:rowOff>171844</xdr:rowOff>
    </xdr:from>
    <xdr:to>
      <xdr:col>81</xdr:col>
      <xdr:colOff>118096</xdr:colOff>
      <xdr:row>11</xdr:row>
      <xdr:rowOff>6745</xdr:rowOff>
    </xdr:to>
    <xdr:sp macro="EventClick" textlink="">
      <xdr:nvSpPr>
        <xdr:cNvPr id="151273" name="Hex072">
          <a:extLst>
            <a:ext uri="{FF2B5EF4-FFF2-40B4-BE49-F238E27FC236}">
              <a16:creationId xmlns:a16="http://schemas.microsoft.com/office/drawing/2014/main" id="{275575FC-C750-D3E2-F307-1E38FC1A5F17}"/>
            </a:ext>
          </a:extLst>
        </xdr:cNvPr>
        <xdr:cNvSpPr/>
      </xdr:nvSpPr>
      <xdr:spPr>
        <a:xfrm>
          <a:off x="11978560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81</xdr:col>
      <xdr:colOff>118097</xdr:colOff>
      <xdr:row>7</xdr:row>
      <xdr:rowOff>171844</xdr:rowOff>
    </xdr:from>
    <xdr:to>
      <xdr:col>84</xdr:col>
      <xdr:colOff>144833</xdr:colOff>
      <xdr:row>11</xdr:row>
      <xdr:rowOff>6745</xdr:rowOff>
    </xdr:to>
    <xdr:sp macro="EventClick" textlink="">
      <xdr:nvSpPr>
        <xdr:cNvPr id="151274" name="Hex073">
          <a:extLst>
            <a:ext uri="{FF2B5EF4-FFF2-40B4-BE49-F238E27FC236}">
              <a16:creationId xmlns:a16="http://schemas.microsoft.com/office/drawing/2014/main" id="{4947874C-DA89-35E7-9710-BC7C64DA76C3}"/>
            </a:ext>
          </a:extLst>
        </xdr:cNvPr>
        <xdr:cNvSpPr/>
      </xdr:nvSpPr>
      <xdr:spPr>
        <a:xfrm>
          <a:off x="12462497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84</xdr:col>
      <xdr:colOff>144832</xdr:colOff>
      <xdr:row>7</xdr:row>
      <xdr:rowOff>171844</xdr:rowOff>
    </xdr:from>
    <xdr:to>
      <xdr:col>88</xdr:col>
      <xdr:colOff>19168</xdr:colOff>
      <xdr:row>11</xdr:row>
      <xdr:rowOff>6745</xdr:rowOff>
    </xdr:to>
    <xdr:sp macro="EventClick" textlink="">
      <xdr:nvSpPr>
        <xdr:cNvPr id="151275" name="Hex074">
          <a:extLst>
            <a:ext uri="{FF2B5EF4-FFF2-40B4-BE49-F238E27FC236}">
              <a16:creationId xmlns:a16="http://schemas.microsoft.com/office/drawing/2014/main" id="{3BBE967D-28AA-E338-36E1-F341664F34C1}"/>
            </a:ext>
          </a:extLst>
        </xdr:cNvPr>
        <xdr:cNvSpPr/>
      </xdr:nvSpPr>
      <xdr:spPr>
        <a:xfrm>
          <a:off x="12946432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88</xdr:col>
      <xdr:colOff>19168</xdr:colOff>
      <xdr:row>7</xdr:row>
      <xdr:rowOff>171844</xdr:rowOff>
    </xdr:from>
    <xdr:to>
      <xdr:col>91</xdr:col>
      <xdr:colOff>45904</xdr:colOff>
      <xdr:row>11</xdr:row>
      <xdr:rowOff>6745</xdr:rowOff>
    </xdr:to>
    <xdr:sp macro="EventClick" textlink="">
      <xdr:nvSpPr>
        <xdr:cNvPr id="151276" name="Hex075">
          <a:extLst>
            <a:ext uri="{FF2B5EF4-FFF2-40B4-BE49-F238E27FC236}">
              <a16:creationId xmlns:a16="http://schemas.microsoft.com/office/drawing/2014/main" id="{DEAAA5E8-A9F4-D799-DD66-9C2719082D0E}"/>
            </a:ext>
          </a:extLst>
        </xdr:cNvPr>
        <xdr:cNvSpPr/>
      </xdr:nvSpPr>
      <xdr:spPr>
        <a:xfrm>
          <a:off x="13430368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91</xdr:col>
      <xdr:colOff>45904</xdr:colOff>
      <xdr:row>7</xdr:row>
      <xdr:rowOff>171844</xdr:rowOff>
    </xdr:from>
    <xdr:to>
      <xdr:col>94</xdr:col>
      <xdr:colOff>72640</xdr:colOff>
      <xdr:row>11</xdr:row>
      <xdr:rowOff>6745</xdr:rowOff>
    </xdr:to>
    <xdr:sp macro="EventClick" textlink="">
      <xdr:nvSpPr>
        <xdr:cNvPr id="151277" name="Hex076">
          <a:extLst>
            <a:ext uri="{FF2B5EF4-FFF2-40B4-BE49-F238E27FC236}">
              <a16:creationId xmlns:a16="http://schemas.microsoft.com/office/drawing/2014/main" id="{2F4EBC76-F2C7-F9FB-7D98-3DDD6DBC7BBB}"/>
            </a:ext>
          </a:extLst>
        </xdr:cNvPr>
        <xdr:cNvSpPr/>
      </xdr:nvSpPr>
      <xdr:spPr>
        <a:xfrm>
          <a:off x="13914304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94</xdr:col>
      <xdr:colOff>72641</xdr:colOff>
      <xdr:row>7</xdr:row>
      <xdr:rowOff>171844</xdr:rowOff>
    </xdr:from>
    <xdr:to>
      <xdr:col>97</xdr:col>
      <xdr:colOff>99377</xdr:colOff>
      <xdr:row>11</xdr:row>
      <xdr:rowOff>6745</xdr:rowOff>
    </xdr:to>
    <xdr:sp macro="EventClick" textlink="">
      <xdr:nvSpPr>
        <xdr:cNvPr id="151278" name="Hex077">
          <a:extLst>
            <a:ext uri="{FF2B5EF4-FFF2-40B4-BE49-F238E27FC236}">
              <a16:creationId xmlns:a16="http://schemas.microsoft.com/office/drawing/2014/main" id="{D304E9C5-6DB3-D6F1-31C5-41793583FED6}"/>
            </a:ext>
          </a:extLst>
        </xdr:cNvPr>
        <xdr:cNvSpPr/>
      </xdr:nvSpPr>
      <xdr:spPr>
        <a:xfrm>
          <a:off x="14398241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97</xdr:col>
      <xdr:colOff>99377</xdr:colOff>
      <xdr:row>7</xdr:row>
      <xdr:rowOff>171844</xdr:rowOff>
    </xdr:from>
    <xdr:to>
      <xdr:col>100</xdr:col>
      <xdr:colOff>126113</xdr:colOff>
      <xdr:row>11</xdr:row>
      <xdr:rowOff>6745</xdr:rowOff>
    </xdr:to>
    <xdr:sp macro="EventClick" textlink="">
      <xdr:nvSpPr>
        <xdr:cNvPr id="151279" name="Hex078">
          <a:extLst>
            <a:ext uri="{FF2B5EF4-FFF2-40B4-BE49-F238E27FC236}">
              <a16:creationId xmlns:a16="http://schemas.microsoft.com/office/drawing/2014/main" id="{E4FD1DA3-9E02-D470-9EB1-A798068E08B9}"/>
            </a:ext>
          </a:extLst>
        </xdr:cNvPr>
        <xdr:cNvSpPr/>
      </xdr:nvSpPr>
      <xdr:spPr>
        <a:xfrm>
          <a:off x="14882177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100</xdr:col>
      <xdr:colOff>126112</xdr:colOff>
      <xdr:row>7</xdr:row>
      <xdr:rowOff>171844</xdr:rowOff>
    </xdr:from>
    <xdr:to>
      <xdr:col>104</xdr:col>
      <xdr:colOff>448</xdr:colOff>
      <xdr:row>11</xdr:row>
      <xdr:rowOff>6745</xdr:rowOff>
    </xdr:to>
    <xdr:sp macro="EventClick" textlink="">
      <xdr:nvSpPr>
        <xdr:cNvPr id="151280" name="Hex079">
          <a:extLst>
            <a:ext uri="{FF2B5EF4-FFF2-40B4-BE49-F238E27FC236}">
              <a16:creationId xmlns:a16="http://schemas.microsoft.com/office/drawing/2014/main" id="{90F6F8DD-05F1-9674-4376-71DF630F3CEB}"/>
            </a:ext>
          </a:extLst>
        </xdr:cNvPr>
        <xdr:cNvSpPr/>
      </xdr:nvSpPr>
      <xdr:spPr>
        <a:xfrm>
          <a:off x="15366112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104</xdr:col>
      <xdr:colOff>448</xdr:colOff>
      <xdr:row>7</xdr:row>
      <xdr:rowOff>171844</xdr:rowOff>
    </xdr:from>
    <xdr:to>
      <xdr:col>107</xdr:col>
      <xdr:colOff>27184</xdr:colOff>
      <xdr:row>11</xdr:row>
      <xdr:rowOff>6745</xdr:rowOff>
    </xdr:to>
    <xdr:sp macro="EventClick" textlink="">
      <xdr:nvSpPr>
        <xdr:cNvPr id="151281" name="Hex080">
          <a:extLst>
            <a:ext uri="{FF2B5EF4-FFF2-40B4-BE49-F238E27FC236}">
              <a16:creationId xmlns:a16="http://schemas.microsoft.com/office/drawing/2014/main" id="{B8EB0F22-2F19-D69B-2FB3-FAE62052935C}"/>
            </a:ext>
          </a:extLst>
        </xdr:cNvPr>
        <xdr:cNvSpPr/>
      </xdr:nvSpPr>
      <xdr:spPr>
        <a:xfrm>
          <a:off x="15850048" y="1438669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</xdr:col>
      <xdr:colOff>49936</xdr:colOff>
      <xdr:row>10</xdr:row>
      <xdr:rowOff>48020</xdr:rowOff>
    </xdr:from>
    <xdr:to>
      <xdr:col>13</xdr:col>
      <xdr:colOff>76672</xdr:colOff>
      <xdr:row>13</xdr:row>
      <xdr:rowOff>63896</xdr:rowOff>
    </xdr:to>
    <xdr:sp macro="EventClick" textlink="">
      <xdr:nvSpPr>
        <xdr:cNvPr id="151282" name="Hex081">
          <a:extLst>
            <a:ext uri="{FF2B5EF4-FFF2-40B4-BE49-F238E27FC236}">
              <a16:creationId xmlns:a16="http://schemas.microsoft.com/office/drawing/2014/main" id="{5D92368C-6617-1DBE-F416-3E5B4C2E3286}"/>
            </a:ext>
          </a:extLst>
        </xdr:cNvPr>
        <xdr:cNvSpPr/>
      </xdr:nvSpPr>
      <xdr:spPr>
        <a:xfrm>
          <a:off x="1573936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13</xdr:col>
      <xdr:colOff>76672</xdr:colOff>
      <xdr:row>10</xdr:row>
      <xdr:rowOff>48020</xdr:rowOff>
    </xdr:from>
    <xdr:to>
      <xdr:col>16</xdr:col>
      <xdr:colOff>103408</xdr:colOff>
      <xdr:row>13</xdr:row>
      <xdr:rowOff>63896</xdr:rowOff>
    </xdr:to>
    <xdr:sp macro="EventClick" textlink="">
      <xdr:nvSpPr>
        <xdr:cNvPr id="151283" name="Hex082">
          <a:extLst>
            <a:ext uri="{FF2B5EF4-FFF2-40B4-BE49-F238E27FC236}">
              <a16:creationId xmlns:a16="http://schemas.microsoft.com/office/drawing/2014/main" id="{4F998863-1827-88B1-D559-F4D7BBA24B3B}"/>
            </a:ext>
          </a:extLst>
        </xdr:cNvPr>
        <xdr:cNvSpPr/>
      </xdr:nvSpPr>
      <xdr:spPr>
        <a:xfrm>
          <a:off x="2057872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16</xdr:col>
      <xdr:colOff>103408</xdr:colOff>
      <xdr:row>10</xdr:row>
      <xdr:rowOff>48020</xdr:rowOff>
    </xdr:from>
    <xdr:to>
      <xdr:col>19</xdr:col>
      <xdr:colOff>130144</xdr:colOff>
      <xdr:row>13</xdr:row>
      <xdr:rowOff>63896</xdr:rowOff>
    </xdr:to>
    <xdr:sp macro="EventClick" textlink="">
      <xdr:nvSpPr>
        <xdr:cNvPr id="151284" name="Hex083">
          <a:extLst>
            <a:ext uri="{FF2B5EF4-FFF2-40B4-BE49-F238E27FC236}">
              <a16:creationId xmlns:a16="http://schemas.microsoft.com/office/drawing/2014/main" id="{E7681FAC-9A70-8F99-A81B-9E078B89803A}"/>
            </a:ext>
          </a:extLst>
        </xdr:cNvPr>
        <xdr:cNvSpPr/>
      </xdr:nvSpPr>
      <xdr:spPr>
        <a:xfrm>
          <a:off x="2541808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19</xdr:col>
      <xdr:colOff>130144</xdr:colOff>
      <xdr:row>10</xdr:row>
      <xdr:rowOff>48020</xdr:rowOff>
    </xdr:from>
    <xdr:to>
      <xdr:col>23</xdr:col>
      <xdr:colOff>4480</xdr:colOff>
      <xdr:row>13</xdr:row>
      <xdr:rowOff>63896</xdr:rowOff>
    </xdr:to>
    <xdr:sp macro="EventClick" textlink="">
      <xdr:nvSpPr>
        <xdr:cNvPr id="151285" name="Hex084">
          <a:extLst>
            <a:ext uri="{FF2B5EF4-FFF2-40B4-BE49-F238E27FC236}">
              <a16:creationId xmlns:a16="http://schemas.microsoft.com/office/drawing/2014/main" id="{FC24FB27-0446-CBD1-1703-A24B311CA7D7}"/>
            </a:ext>
          </a:extLst>
        </xdr:cNvPr>
        <xdr:cNvSpPr/>
      </xdr:nvSpPr>
      <xdr:spPr>
        <a:xfrm>
          <a:off x="3025744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23</xdr:col>
      <xdr:colOff>4480</xdr:colOff>
      <xdr:row>10</xdr:row>
      <xdr:rowOff>48020</xdr:rowOff>
    </xdr:from>
    <xdr:to>
      <xdr:col>26</xdr:col>
      <xdr:colOff>31216</xdr:colOff>
      <xdr:row>13</xdr:row>
      <xdr:rowOff>63896</xdr:rowOff>
    </xdr:to>
    <xdr:sp macro="EventClick" textlink="">
      <xdr:nvSpPr>
        <xdr:cNvPr id="151286" name="Hex085">
          <a:extLst>
            <a:ext uri="{FF2B5EF4-FFF2-40B4-BE49-F238E27FC236}">
              <a16:creationId xmlns:a16="http://schemas.microsoft.com/office/drawing/2014/main" id="{763FA319-F818-BCE2-DDA1-E78D085692C2}"/>
            </a:ext>
          </a:extLst>
        </xdr:cNvPr>
        <xdr:cNvSpPr/>
      </xdr:nvSpPr>
      <xdr:spPr>
        <a:xfrm>
          <a:off x="3509680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26</xdr:col>
      <xdr:colOff>31216</xdr:colOff>
      <xdr:row>10</xdr:row>
      <xdr:rowOff>48020</xdr:rowOff>
    </xdr:from>
    <xdr:to>
      <xdr:col>29</xdr:col>
      <xdr:colOff>57952</xdr:colOff>
      <xdr:row>13</xdr:row>
      <xdr:rowOff>63896</xdr:rowOff>
    </xdr:to>
    <xdr:sp macro="EventClick" textlink="">
      <xdr:nvSpPr>
        <xdr:cNvPr id="151287" name="Hex086">
          <a:extLst>
            <a:ext uri="{FF2B5EF4-FFF2-40B4-BE49-F238E27FC236}">
              <a16:creationId xmlns:a16="http://schemas.microsoft.com/office/drawing/2014/main" id="{B6215309-2EBD-4A4F-E863-9DF9F572E3CA}"/>
            </a:ext>
          </a:extLst>
        </xdr:cNvPr>
        <xdr:cNvSpPr/>
      </xdr:nvSpPr>
      <xdr:spPr>
        <a:xfrm>
          <a:off x="3993616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29</xdr:col>
      <xdr:colOff>57952</xdr:colOff>
      <xdr:row>10</xdr:row>
      <xdr:rowOff>48020</xdr:rowOff>
    </xdr:from>
    <xdr:to>
      <xdr:col>32</xdr:col>
      <xdr:colOff>84688</xdr:colOff>
      <xdr:row>13</xdr:row>
      <xdr:rowOff>63896</xdr:rowOff>
    </xdr:to>
    <xdr:sp macro="EventClick" textlink="">
      <xdr:nvSpPr>
        <xdr:cNvPr id="151288" name="Hex087">
          <a:extLst>
            <a:ext uri="{FF2B5EF4-FFF2-40B4-BE49-F238E27FC236}">
              <a16:creationId xmlns:a16="http://schemas.microsoft.com/office/drawing/2014/main" id="{9BA2DCFD-7A52-9EE7-EB17-61EC77B01ABE}"/>
            </a:ext>
          </a:extLst>
        </xdr:cNvPr>
        <xdr:cNvSpPr/>
      </xdr:nvSpPr>
      <xdr:spPr>
        <a:xfrm>
          <a:off x="4477552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32</xdr:col>
      <xdr:colOff>84688</xdr:colOff>
      <xdr:row>10</xdr:row>
      <xdr:rowOff>48020</xdr:rowOff>
    </xdr:from>
    <xdr:to>
      <xdr:col>35</xdr:col>
      <xdr:colOff>111424</xdr:colOff>
      <xdr:row>13</xdr:row>
      <xdr:rowOff>63896</xdr:rowOff>
    </xdr:to>
    <xdr:sp macro="EventClick" textlink="">
      <xdr:nvSpPr>
        <xdr:cNvPr id="151289" name="Hex088">
          <a:extLst>
            <a:ext uri="{FF2B5EF4-FFF2-40B4-BE49-F238E27FC236}">
              <a16:creationId xmlns:a16="http://schemas.microsoft.com/office/drawing/2014/main" id="{9DBA5A7B-2790-1190-E791-523185F7107F}"/>
            </a:ext>
          </a:extLst>
        </xdr:cNvPr>
        <xdr:cNvSpPr/>
      </xdr:nvSpPr>
      <xdr:spPr>
        <a:xfrm>
          <a:off x="4961488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35</xdr:col>
      <xdr:colOff>111424</xdr:colOff>
      <xdr:row>10</xdr:row>
      <xdr:rowOff>48020</xdr:rowOff>
    </xdr:from>
    <xdr:to>
      <xdr:col>38</xdr:col>
      <xdr:colOff>138160</xdr:colOff>
      <xdr:row>13</xdr:row>
      <xdr:rowOff>63896</xdr:rowOff>
    </xdr:to>
    <xdr:sp macro="EventClick" textlink="">
      <xdr:nvSpPr>
        <xdr:cNvPr id="151290" name="Hex089">
          <a:extLst>
            <a:ext uri="{FF2B5EF4-FFF2-40B4-BE49-F238E27FC236}">
              <a16:creationId xmlns:a16="http://schemas.microsoft.com/office/drawing/2014/main" id="{77FFCF46-7F09-BA8F-D2EC-8954197EC561}"/>
            </a:ext>
          </a:extLst>
        </xdr:cNvPr>
        <xdr:cNvSpPr/>
      </xdr:nvSpPr>
      <xdr:spPr>
        <a:xfrm>
          <a:off x="5445424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38</xdr:col>
      <xdr:colOff>138160</xdr:colOff>
      <xdr:row>10</xdr:row>
      <xdr:rowOff>48020</xdr:rowOff>
    </xdr:from>
    <xdr:to>
      <xdr:col>42</xdr:col>
      <xdr:colOff>12496</xdr:colOff>
      <xdr:row>13</xdr:row>
      <xdr:rowOff>63896</xdr:rowOff>
    </xdr:to>
    <xdr:sp macro="EventClick" textlink="">
      <xdr:nvSpPr>
        <xdr:cNvPr id="151291" name="Hex090">
          <a:extLst>
            <a:ext uri="{FF2B5EF4-FFF2-40B4-BE49-F238E27FC236}">
              <a16:creationId xmlns:a16="http://schemas.microsoft.com/office/drawing/2014/main" id="{3F68C0A0-09E2-D475-1729-9625DA133C99}"/>
            </a:ext>
          </a:extLst>
        </xdr:cNvPr>
        <xdr:cNvSpPr/>
      </xdr:nvSpPr>
      <xdr:spPr>
        <a:xfrm>
          <a:off x="5929360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42</xdr:col>
      <xdr:colOff>12496</xdr:colOff>
      <xdr:row>10</xdr:row>
      <xdr:rowOff>48020</xdr:rowOff>
    </xdr:from>
    <xdr:to>
      <xdr:col>45</xdr:col>
      <xdr:colOff>39232</xdr:colOff>
      <xdr:row>13</xdr:row>
      <xdr:rowOff>63896</xdr:rowOff>
    </xdr:to>
    <xdr:sp macro="EventClick" textlink="">
      <xdr:nvSpPr>
        <xdr:cNvPr id="151292" name="Hex091">
          <a:extLst>
            <a:ext uri="{FF2B5EF4-FFF2-40B4-BE49-F238E27FC236}">
              <a16:creationId xmlns:a16="http://schemas.microsoft.com/office/drawing/2014/main" id="{F75187F4-877D-8368-565F-CBF75C62A0AE}"/>
            </a:ext>
          </a:extLst>
        </xdr:cNvPr>
        <xdr:cNvSpPr/>
      </xdr:nvSpPr>
      <xdr:spPr>
        <a:xfrm>
          <a:off x="6413296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45</xdr:col>
      <xdr:colOff>39232</xdr:colOff>
      <xdr:row>10</xdr:row>
      <xdr:rowOff>48020</xdr:rowOff>
    </xdr:from>
    <xdr:to>
      <xdr:col>48</xdr:col>
      <xdr:colOff>65968</xdr:colOff>
      <xdr:row>13</xdr:row>
      <xdr:rowOff>63896</xdr:rowOff>
    </xdr:to>
    <xdr:sp macro="EventClick" textlink="">
      <xdr:nvSpPr>
        <xdr:cNvPr id="151293" name="Hex092">
          <a:extLst>
            <a:ext uri="{FF2B5EF4-FFF2-40B4-BE49-F238E27FC236}">
              <a16:creationId xmlns:a16="http://schemas.microsoft.com/office/drawing/2014/main" id="{B200702A-D50B-9E38-25E7-189B78DE549E}"/>
            </a:ext>
          </a:extLst>
        </xdr:cNvPr>
        <xdr:cNvSpPr/>
      </xdr:nvSpPr>
      <xdr:spPr>
        <a:xfrm>
          <a:off x="6897232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48</xdr:col>
      <xdr:colOff>65968</xdr:colOff>
      <xdr:row>10</xdr:row>
      <xdr:rowOff>48020</xdr:rowOff>
    </xdr:from>
    <xdr:to>
      <xdr:col>51</xdr:col>
      <xdr:colOff>92704</xdr:colOff>
      <xdr:row>13</xdr:row>
      <xdr:rowOff>63896</xdr:rowOff>
    </xdr:to>
    <xdr:sp macro="EventClick" textlink="">
      <xdr:nvSpPr>
        <xdr:cNvPr id="151294" name="Hex093">
          <a:extLst>
            <a:ext uri="{FF2B5EF4-FFF2-40B4-BE49-F238E27FC236}">
              <a16:creationId xmlns:a16="http://schemas.microsoft.com/office/drawing/2014/main" id="{37C786ED-BBC7-9A64-062F-52C6A003B52E}"/>
            </a:ext>
          </a:extLst>
        </xdr:cNvPr>
        <xdr:cNvSpPr/>
      </xdr:nvSpPr>
      <xdr:spPr>
        <a:xfrm>
          <a:off x="7381168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51</xdr:col>
      <xdr:colOff>92704</xdr:colOff>
      <xdr:row>10</xdr:row>
      <xdr:rowOff>48020</xdr:rowOff>
    </xdr:from>
    <xdr:to>
      <xdr:col>54</xdr:col>
      <xdr:colOff>119440</xdr:colOff>
      <xdr:row>13</xdr:row>
      <xdr:rowOff>63896</xdr:rowOff>
    </xdr:to>
    <xdr:sp macro="EventClick" textlink="">
      <xdr:nvSpPr>
        <xdr:cNvPr id="151295" name="Hex094">
          <a:extLst>
            <a:ext uri="{FF2B5EF4-FFF2-40B4-BE49-F238E27FC236}">
              <a16:creationId xmlns:a16="http://schemas.microsoft.com/office/drawing/2014/main" id="{0CF20421-6087-BDAF-2995-FBA89E8F551D}"/>
            </a:ext>
          </a:extLst>
        </xdr:cNvPr>
        <xdr:cNvSpPr/>
      </xdr:nvSpPr>
      <xdr:spPr>
        <a:xfrm>
          <a:off x="7865104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54</xdr:col>
      <xdr:colOff>119440</xdr:colOff>
      <xdr:row>10</xdr:row>
      <xdr:rowOff>48020</xdr:rowOff>
    </xdr:from>
    <xdr:to>
      <xdr:col>57</xdr:col>
      <xdr:colOff>146176</xdr:colOff>
      <xdr:row>13</xdr:row>
      <xdr:rowOff>63896</xdr:rowOff>
    </xdr:to>
    <xdr:sp macro="EventClick" textlink="">
      <xdr:nvSpPr>
        <xdr:cNvPr id="151296" name="Hex095">
          <a:extLst>
            <a:ext uri="{FF2B5EF4-FFF2-40B4-BE49-F238E27FC236}">
              <a16:creationId xmlns:a16="http://schemas.microsoft.com/office/drawing/2014/main" id="{5B047F92-1BFB-B7EF-535C-C6662B88E7D9}"/>
            </a:ext>
          </a:extLst>
        </xdr:cNvPr>
        <xdr:cNvSpPr/>
      </xdr:nvSpPr>
      <xdr:spPr>
        <a:xfrm>
          <a:off x="8349040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57</xdr:col>
      <xdr:colOff>146176</xdr:colOff>
      <xdr:row>10</xdr:row>
      <xdr:rowOff>48020</xdr:rowOff>
    </xdr:from>
    <xdr:to>
      <xdr:col>61</xdr:col>
      <xdr:colOff>20512</xdr:colOff>
      <xdr:row>13</xdr:row>
      <xdr:rowOff>63896</xdr:rowOff>
    </xdr:to>
    <xdr:sp macro="EventClick" textlink="">
      <xdr:nvSpPr>
        <xdr:cNvPr id="151297" name="Hex096">
          <a:extLst>
            <a:ext uri="{FF2B5EF4-FFF2-40B4-BE49-F238E27FC236}">
              <a16:creationId xmlns:a16="http://schemas.microsoft.com/office/drawing/2014/main" id="{63BCE9F3-4E86-309B-2E4A-3D66F3E11595}"/>
            </a:ext>
          </a:extLst>
        </xdr:cNvPr>
        <xdr:cNvSpPr/>
      </xdr:nvSpPr>
      <xdr:spPr>
        <a:xfrm>
          <a:off x="8832976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61</xdr:col>
      <xdr:colOff>20512</xdr:colOff>
      <xdr:row>10</xdr:row>
      <xdr:rowOff>48020</xdr:rowOff>
    </xdr:from>
    <xdr:to>
      <xdr:col>64</xdr:col>
      <xdr:colOff>47248</xdr:colOff>
      <xdr:row>13</xdr:row>
      <xdr:rowOff>63896</xdr:rowOff>
    </xdr:to>
    <xdr:sp macro="EventClick" textlink="">
      <xdr:nvSpPr>
        <xdr:cNvPr id="151298" name="Hex097">
          <a:extLst>
            <a:ext uri="{FF2B5EF4-FFF2-40B4-BE49-F238E27FC236}">
              <a16:creationId xmlns:a16="http://schemas.microsoft.com/office/drawing/2014/main" id="{4DB53D2F-4D70-12FE-732B-FEED0C54DBB9}"/>
            </a:ext>
          </a:extLst>
        </xdr:cNvPr>
        <xdr:cNvSpPr/>
      </xdr:nvSpPr>
      <xdr:spPr>
        <a:xfrm>
          <a:off x="9316912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64</xdr:col>
      <xdr:colOff>47248</xdr:colOff>
      <xdr:row>10</xdr:row>
      <xdr:rowOff>48020</xdr:rowOff>
    </xdr:from>
    <xdr:to>
      <xdr:col>67</xdr:col>
      <xdr:colOff>73984</xdr:colOff>
      <xdr:row>13</xdr:row>
      <xdr:rowOff>63896</xdr:rowOff>
    </xdr:to>
    <xdr:sp macro="EventClick" textlink="">
      <xdr:nvSpPr>
        <xdr:cNvPr id="151299" name="Hex098">
          <a:extLst>
            <a:ext uri="{FF2B5EF4-FFF2-40B4-BE49-F238E27FC236}">
              <a16:creationId xmlns:a16="http://schemas.microsoft.com/office/drawing/2014/main" id="{0F4159E0-23AC-D486-7A53-062353D67F4F}"/>
            </a:ext>
          </a:extLst>
        </xdr:cNvPr>
        <xdr:cNvSpPr/>
      </xdr:nvSpPr>
      <xdr:spPr>
        <a:xfrm>
          <a:off x="9800848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67</xdr:col>
      <xdr:colOff>73985</xdr:colOff>
      <xdr:row>10</xdr:row>
      <xdr:rowOff>48020</xdr:rowOff>
    </xdr:from>
    <xdr:to>
      <xdr:col>70</xdr:col>
      <xdr:colOff>100721</xdr:colOff>
      <xdr:row>13</xdr:row>
      <xdr:rowOff>63896</xdr:rowOff>
    </xdr:to>
    <xdr:sp macro="EventClick" textlink="">
      <xdr:nvSpPr>
        <xdr:cNvPr id="151300" name="Hex099">
          <a:extLst>
            <a:ext uri="{FF2B5EF4-FFF2-40B4-BE49-F238E27FC236}">
              <a16:creationId xmlns:a16="http://schemas.microsoft.com/office/drawing/2014/main" id="{2D3DC5BB-F7B5-89F3-6770-042FB15F2639}"/>
            </a:ext>
          </a:extLst>
        </xdr:cNvPr>
        <xdr:cNvSpPr/>
      </xdr:nvSpPr>
      <xdr:spPr>
        <a:xfrm>
          <a:off x="10284785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70</xdr:col>
      <xdr:colOff>100720</xdr:colOff>
      <xdr:row>10</xdr:row>
      <xdr:rowOff>48020</xdr:rowOff>
    </xdr:from>
    <xdr:to>
      <xdr:col>73</xdr:col>
      <xdr:colOff>127456</xdr:colOff>
      <xdr:row>13</xdr:row>
      <xdr:rowOff>63896</xdr:rowOff>
    </xdr:to>
    <xdr:sp macro="EventClick" textlink="">
      <xdr:nvSpPr>
        <xdr:cNvPr id="151301" name="Hex100">
          <a:extLst>
            <a:ext uri="{FF2B5EF4-FFF2-40B4-BE49-F238E27FC236}">
              <a16:creationId xmlns:a16="http://schemas.microsoft.com/office/drawing/2014/main" id="{BFDCF1B2-4E4A-6B24-5E9D-F1E0BAD2CAAC}"/>
            </a:ext>
          </a:extLst>
        </xdr:cNvPr>
        <xdr:cNvSpPr/>
      </xdr:nvSpPr>
      <xdr:spPr>
        <a:xfrm>
          <a:off x="10768720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73</xdr:col>
      <xdr:colOff>127457</xdr:colOff>
      <xdr:row>10</xdr:row>
      <xdr:rowOff>48020</xdr:rowOff>
    </xdr:from>
    <xdr:to>
      <xdr:col>77</xdr:col>
      <xdr:colOff>1793</xdr:colOff>
      <xdr:row>13</xdr:row>
      <xdr:rowOff>63896</xdr:rowOff>
    </xdr:to>
    <xdr:sp macro="EventClick" textlink="">
      <xdr:nvSpPr>
        <xdr:cNvPr id="151302" name="Hex101">
          <a:extLst>
            <a:ext uri="{FF2B5EF4-FFF2-40B4-BE49-F238E27FC236}">
              <a16:creationId xmlns:a16="http://schemas.microsoft.com/office/drawing/2014/main" id="{044EC9F7-0453-7FE4-1696-0E46B4A3C056}"/>
            </a:ext>
          </a:extLst>
        </xdr:cNvPr>
        <xdr:cNvSpPr/>
      </xdr:nvSpPr>
      <xdr:spPr>
        <a:xfrm>
          <a:off x="11252657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77</xdr:col>
      <xdr:colOff>1792</xdr:colOff>
      <xdr:row>10</xdr:row>
      <xdr:rowOff>48020</xdr:rowOff>
    </xdr:from>
    <xdr:to>
      <xdr:col>80</xdr:col>
      <xdr:colOff>28528</xdr:colOff>
      <xdr:row>13</xdr:row>
      <xdr:rowOff>63896</xdr:rowOff>
    </xdr:to>
    <xdr:sp macro="EventClick" textlink="">
      <xdr:nvSpPr>
        <xdr:cNvPr id="151303" name="Hex102">
          <a:extLst>
            <a:ext uri="{FF2B5EF4-FFF2-40B4-BE49-F238E27FC236}">
              <a16:creationId xmlns:a16="http://schemas.microsoft.com/office/drawing/2014/main" id="{D15EF54C-07F1-3494-90BA-56ECAB86A191}"/>
            </a:ext>
          </a:extLst>
        </xdr:cNvPr>
        <xdr:cNvSpPr/>
      </xdr:nvSpPr>
      <xdr:spPr>
        <a:xfrm>
          <a:off x="11736592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80</xdr:col>
      <xdr:colOff>28528</xdr:colOff>
      <xdr:row>10</xdr:row>
      <xdr:rowOff>48020</xdr:rowOff>
    </xdr:from>
    <xdr:to>
      <xdr:col>83</xdr:col>
      <xdr:colOff>55264</xdr:colOff>
      <xdr:row>13</xdr:row>
      <xdr:rowOff>63896</xdr:rowOff>
    </xdr:to>
    <xdr:sp macro="EventClick" textlink="">
      <xdr:nvSpPr>
        <xdr:cNvPr id="151304" name="Hex103">
          <a:extLst>
            <a:ext uri="{FF2B5EF4-FFF2-40B4-BE49-F238E27FC236}">
              <a16:creationId xmlns:a16="http://schemas.microsoft.com/office/drawing/2014/main" id="{DE6072BD-8CF2-FAD6-4A0A-748E86BE388A}"/>
            </a:ext>
          </a:extLst>
        </xdr:cNvPr>
        <xdr:cNvSpPr/>
      </xdr:nvSpPr>
      <xdr:spPr>
        <a:xfrm>
          <a:off x="12220528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83</xdr:col>
      <xdr:colOff>55264</xdr:colOff>
      <xdr:row>10</xdr:row>
      <xdr:rowOff>48020</xdr:rowOff>
    </xdr:from>
    <xdr:to>
      <xdr:col>86</xdr:col>
      <xdr:colOff>82000</xdr:colOff>
      <xdr:row>13</xdr:row>
      <xdr:rowOff>63896</xdr:rowOff>
    </xdr:to>
    <xdr:sp macro="EventClick" textlink="">
      <xdr:nvSpPr>
        <xdr:cNvPr id="151305" name="Hex104">
          <a:extLst>
            <a:ext uri="{FF2B5EF4-FFF2-40B4-BE49-F238E27FC236}">
              <a16:creationId xmlns:a16="http://schemas.microsoft.com/office/drawing/2014/main" id="{76AD5BCE-B0D1-4E9F-F657-961640465C31}"/>
            </a:ext>
          </a:extLst>
        </xdr:cNvPr>
        <xdr:cNvSpPr/>
      </xdr:nvSpPr>
      <xdr:spPr>
        <a:xfrm>
          <a:off x="12704464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86</xdr:col>
      <xdr:colOff>82000</xdr:colOff>
      <xdr:row>10</xdr:row>
      <xdr:rowOff>48020</xdr:rowOff>
    </xdr:from>
    <xdr:to>
      <xdr:col>89</xdr:col>
      <xdr:colOff>108736</xdr:colOff>
      <xdr:row>13</xdr:row>
      <xdr:rowOff>63896</xdr:rowOff>
    </xdr:to>
    <xdr:sp macro="EventClick" textlink="">
      <xdr:nvSpPr>
        <xdr:cNvPr id="151306" name="Hex105">
          <a:extLst>
            <a:ext uri="{FF2B5EF4-FFF2-40B4-BE49-F238E27FC236}">
              <a16:creationId xmlns:a16="http://schemas.microsoft.com/office/drawing/2014/main" id="{49F0BE3A-FAD7-9E8F-965F-2DFC0E5F3A42}"/>
            </a:ext>
          </a:extLst>
        </xdr:cNvPr>
        <xdr:cNvSpPr/>
      </xdr:nvSpPr>
      <xdr:spPr>
        <a:xfrm>
          <a:off x="13188400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89</xdr:col>
      <xdr:colOff>108736</xdr:colOff>
      <xdr:row>10</xdr:row>
      <xdr:rowOff>48020</xdr:rowOff>
    </xdr:from>
    <xdr:to>
      <xdr:col>92</xdr:col>
      <xdr:colOff>135472</xdr:colOff>
      <xdr:row>13</xdr:row>
      <xdr:rowOff>63896</xdr:rowOff>
    </xdr:to>
    <xdr:sp macro="EventClick" textlink="">
      <xdr:nvSpPr>
        <xdr:cNvPr id="151307" name="Hex106">
          <a:extLst>
            <a:ext uri="{FF2B5EF4-FFF2-40B4-BE49-F238E27FC236}">
              <a16:creationId xmlns:a16="http://schemas.microsoft.com/office/drawing/2014/main" id="{A87FAF55-5EF7-A202-90F0-8D7D77CE77CD}"/>
            </a:ext>
          </a:extLst>
        </xdr:cNvPr>
        <xdr:cNvSpPr/>
      </xdr:nvSpPr>
      <xdr:spPr>
        <a:xfrm>
          <a:off x="13672336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92</xdr:col>
      <xdr:colOff>135472</xdr:colOff>
      <xdr:row>10</xdr:row>
      <xdr:rowOff>48020</xdr:rowOff>
    </xdr:from>
    <xdr:to>
      <xdr:col>96</xdr:col>
      <xdr:colOff>9808</xdr:colOff>
      <xdr:row>13</xdr:row>
      <xdr:rowOff>63896</xdr:rowOff>
    </xdr:to>
    <xdr:sp macro="EventClick" textlink="">
      <xdr:nvSpPr>
        <xdr:cNvPr id="151308" name="Hex107">
          <a:extLst>
            <a:ext uri="{FF2B5EF4-FFF2-40B4-BE49-F238E27FC236}">
              <a16:creationId xmlns:a16="http://schemas.microsoft.com/office/drawing/2014/main" id="{C369E44D-C3AE-0A38-B2A9-4C18DF9DCDDF}"/>
            </a:ext>
          </a:extLst>
        </xdr:cNvPr>
        <xdr:cNvSpPr/>
      </xdr:nvSpPr>
      <xdr:spPr>
        <a:xfrm>
          <a:off x="14156272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96</xdr:col>
      <xdr:colOff>9809</xdr:colOff>
      <xdr:row>10</xdr:row>
      <xdr:rowOff>48020</xdr:rowOff>
    </xdr:from>
    <xdr:to>
      <xdr:col>99</xdr:col>
      <xdr:colOff>36545</xdr:colOff>
      <xdr:row>13</xdr:row>
      <xdr:rowOff>63896</xdr:rowOff>
    </xdr:to>
    <xdr:sp macro="EventClick" textlink="">
      <xdr:nvSpPr>
        <xdr:cNvPr id="151309" name="Hex108">
          <a:extLst>
            <a:ext uri="{FF2B5EF4-FFF2-40B4-BE49-F238E27FC236}">
              <a16:creationId xmlns:a16="http://schemas.microsoft.com/office/drawing/2014/main" id="{38508766-F0BE-FC45-2666-BE5CEC667A73}"/>
            </a:ext>
          </a:extLst>
        </xdr:cNvPr>
        <xdr:cNvSpPr/>
      </xdr:nvSpPr>
      <xdr:spPr>
        <a:xfrm>
          <a:off x="14640209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99</xdr:col>
      <xdr:colOff>36545</xdr:colOff>
      <xdr:row>10</xdr:row>
      <xdr:rowOff>48020</xdr:rowOff>
    </xdr:from>
    <xdr:to>
      <xdr:col>102</xdr:col>
      <xdr:colOff>63281</xdr:colOff>
      <xdr:row>13</xdr:row>
      <xdr:rowOff>63896</xdr:rowOff>
    </xdr:to>
    <xdr:sp macro="EventClick" textlink="">
      <xdr:nvSpPr>
        <xdr:cNvPr id="151310" name="Hex109">
          <a:extLst>
            <a:ext uri="{FF2B5EF4-FFF2-40B4-BE49-F238E27FC236}">
              <a16:creationId xmlns:a16="http://schemas.microsoft.com/office/drawing/2014/main" id="{42125F09-D3D9-0FCC-D962-5BC590779B0A}"/>
            </a:ext>
          </a:extLst>
        </xdr:cNvPr>
        <xdr:cNvSpPr/>
      </xdr:nvSpPr>
      <xdr:spPr>
        <a:xfrm>
          <a:off x="15124145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102</xdr:col>
      <xdr:colOff>63280</xdr:colOff>
      <xdr:row>10</xdr:row>
      <xdr:rowOff>48020</xdr:rowOff>
    </xdr:from>
    <xdr:to>
      <xdr:col>105</xdr:col>
      <xdr:colOff>90016</xdr:colOff>
      <xdr:row>13</xdr:row>
      <xdr:rowOff>63896</xdr:rowOff>
    </xdr:to>
    <xdr:sp macro="EventClick" textlink="">
      <xdr:nvSpPr>
        <xdr:cNvPr id="151311" name="Hex110">
          <a:extLst>
            <a:ext uri="{FF2B5EF4-FFF2-40B4-BE49-F238E27FC236}">
              <a16:creationId xmlns:a16="http://schemas.microsoft.com/office/drawing/2014/main" id="{6FA6F820-58AC-DEEB-46B9-FB8C8C9789C6}"/>
            </a:ext>
          </a:extLst>
        </xdr:cNvPr>
        <xdr:cNvSpPr/>
      </xdr:nvSpPr>
      <xdr:spPr>
        <a:xfrm>
          <a:off x="15608080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105</xdr:col>
      <xdr:colOff>90016</xdr:colOff>
      <xdr:row>10</xdr:row>
      <xdr:rowOff>48020</xdr:rowOff>
    </xdr:from>
    <xdr:to>
      <xdr:col>108</xdr:col>
      <xdr:colOff>116752</xdr:colOff>
      <xdr:row>13</xdr:row>
      <xdr:rowOff>63896</xdr:rowOff>
    </xdr:to>
    <xdr:sp macro="EventClick" textlink="">
      <xdr:nvSpPr>
        <xdr:cNvPr id="151312" name="Hex111">
          <a:extLst>
            <a:ext uri="{FF2B5EF4-FFF2-40B4-BE49-F238E27FC236}">
              <a16:creationId xmlns:a16="http://schemas.microsoft.com/office/drawing/2014/main" id="{E317415C-C89D-00FB-93EC-BF39F3898955}"/>
            </a:ext>
          </a:extLst>
        </xdr:cNvPr>
        <xdr:cNvSpPr/>
      </xdr:nvSpPr>
      <xdr:spPr>
        <a:xfrm>
          <a:off x="16092016" y="18577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</xdr:col>
      <xdr:colOff>86032</xdr:colOff>
      <xdr:row>12</xdr:row>
      <xdr:rowOff>105170</xdr:rowOff>
    </xdr:from>
    <xdr:to>
      <xdr:col>8</xdr:col>
      <xdr:colOff>112768</xdr:colOff>
      <xdr:row>15</xdr:row>
      <xdr:rowOff>121046</xdr:rowOff>
    </xdr:to>
    <xdr:sp macro="EventClick" textlink="">
      <xdr:nvSpPr>
        <xdr:cNvPr id="151313" name="Hex112">
          <a:extLst>
            <a:ext uri="{FF2B5EF4-FFF2-40B4-BE49-F238E27FC236}">
              <a16:creationId xmlns:a16="http://schemas.microsoft.com/office/drawing/2014/main" id="{850B5D33-3346-0694-70B5-0B93597DDE39}"/>
            </a:ext>
          </a:extLst>
        </xdr:cNvPr>
        <xdr:cNvSpPr/>
      </xdr:nvSpPr>
      <xdr:spPr>
        <a:xfrm>
          <a:off x="848032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</xdr:col>
      <xdr:colOff>112768</xdr:colOff>
      <xdr:row>12</xdr:row>
      <xdr:rowOff>105170</xdr:rowOff>
    </xdr:from>
    <xdr:to>
      <xdr:col>11</xdr:col>
      <xdr:colOff>139504</xdr:colOff>
      <xdr:row>15</xdr:row>
      <xdr:rowOff>121046</xdr:rowOff>
    </xdr:to>
    <xdr:sp macro="EventClick" textlink="">
      <xdr:nvSpPr>
        <xdr:cNvPr id="151314" name="Hex113">
          <a:extLst>
            <a:ext uri="{FF2B5EF4-FFF2-40B4-BE49-F238E27FC236}">
              <a16:creationId xmlns:a16="http://schemas.microsoft.com/office/drawing/2014/main" id="{65FC9580-D9BD-D975-1195-5E566FD94613}"/>
            </a:ext>
          </a:extLst>
        </xdr:cNvPr>
        <xdr:cNvSpPr/>
      </xdr:nvSpPr>
      <xdr:spPr>
        <a:xfrm>
          <a:off x="1331968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</xdr:col>
      <xdr:colOff>139504</xdr:colOff>
      <xdr:row>12</xdr:row>
      <xdr:rowOff>105170</xdr:rowOff>
    </xdr:from>
    <xdr:to>
      <xdr:col>15</xdr:col>
      <xdr:colOff>13840</xdr:colOff>
      <xdr:row>15</xdr:row>
      <xdr:rowOff>121046</xdr:rowOff>
    </xdr:to>
    <xdr:sp macro="EventClick" textlink="">
      <xdr:nvSpPr>
        <xdr:cNvPr id="151315" name="Hex114">
          <a:extLst>
            <a:ext uri="{FF2B5EF4-FFF2-40B4-BE49-F238E27FC236}">
              <a16:creationId xmlns:a16="http://schemas.microsoft.com/office/drawing/2014/main" id="{BC84C9D3-98B6-720F-26BB-837C079E4AB1}"/>
            </a:ext>
          </a:extLst>
        </xdr:cNvPr>
        <xdr:cNvSpPr/>
      </xdr:nvSpPr>
      <xdr:spPr>
        <a:xfrm>
          <a:off x="1815904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15</xdr:col>
      <xdr:colOff>13840</xdr:colOff>
      <xdr:row>12</xdr:row>
      <xdr:rowOff>105170</xdr:rowOff>
    </xdr:from>
    <xdr:to>
      <xdr:col>18</xdr:col>
      <xdr:colOff>40576</xdr:colOff>
      <xdr:row>15</xdr:row>
      <xdr:rowOff>121046</xdr:rowOff>
    </xdr:to>
    <xdr:sp macro="EventClick" textlink="">
      <xdr:nvSpPr>
        <xdr:cNvPr id="151316" name="Hex115">
          <a:extLst>
            <a:ext uri="{FF2B5EF4-FFF2-40B4-BE49-F238E27FC236}">
              <a16:creationId xmlns:a16="http://schemas.microsoft.com/office/drawing/2014/main" id="{79FF6474-E7DC-E8A9-7FF7-6327473D1965}"/>
            </a:ext>
          </a:extLst>
        </xdr:cNvPr>
        <xdr:cNvSpPr/>
      </xdr:nvSpPr>
      <xdr:spPr>
        <a:xfrm>
          <a:off x="2299840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18</xdr:col>
      <xdr:colOff>40576</xdr:colOff>
      <xdr:row>12</xdr:row>
      <xdr:rowOff>105170</xdr:rowOff>
    </xdr:from>
    <xdr:to>
      <xdr:col>21</xdr:col>
      <xdr:colOff>67312</xdr:colOff>
      <xdr:row>15</xdr:row>
      <xdr:rowOff>121046</xdr:rowOff>
    </xdr:to>
    <xdr:sp macro="EventClick" textlink="">
      <xdr:nvSpPr>
        <xdr:cNvPr id="151317" name="Hex116">
          <a:extLst>
            <a:ext uri="{FF2B5EF4-FFF2-40B4-BE49-F238E27FC236}">
              <a16:creationId xmlns:a16="http://schemas.microsoft.com/office/drawing/2014/main" id="{9491DD95-E8EC-8642-B87D-93E3DC637F1B}"/>
            </a:ext>
          </a:extLst>
        </xdr:cNvPr>
        <xdr:cNvSpPr/>
      </xdr:nvSpPr>
      <xdr:spPr>
        <a:xfrm>
          <a:off x="2783776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21</xdr:col>
      <xdr:colOff>67312</xdr:colOff>
      <xdr:row>12</xdr:row>
      <xdr:rowOff>105170</xdr:rowOff>
    </xdr:from>
    <xdr:to>
      <xdr:col>24</xdr:col>
      <xdr:colOff>94048</xdr:colOff>
      <xdr:row>15</xdr:row>
      <xdr:rowOff>121046</xdr:rowOff>
    </xdr:to>
    <xdr:sp macro="EventClick" textlink="">
      <xdr:nvSpPr>
        <xdr:cNvPr id="151318" name="Hex117">
          <a:extLst>
            <a:ext uri="{FF2B5EF4-FFF2-40B4-BE49-F238E27FC236}">
              <a16:creationId xmlns:a16="http://schemas.microsoft.com/office/drawing/2014/main" id="{9C61ED7F-6E51-B3F3-7FBE-E0E3BAFD4F0D}"/>
            </a:ext>
          </a:extLst>
        </xdr:cNvPr>
        <xdr:cNvSpPr/>
      </xdr:nvSpPr>
      <xdr:spPr>
        <a:xfrm>
          <a:off x="3267712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24</xdr:col>
      <xdr:colOff>94048</xdr:colOff>
      <xdr:row>12</xdr:row>
      <xdr:rowOff>105170</xdr:rowOff>
    </xdr:from>
    <xdr:to>
      <xdr:col>27</xdr:col>
      <xdr:colOff>120784</xdr:colOff>
      <xdr:row>15</xdr:row>
      <xdr:rowOff>121046</xdr:rowOff>
    </xdr:to>
    <xdr:sp macro="EventClick" textlink="">
      <xdr:nvSpPr>
        <xdr:cNvPr id="151319" name="Hex118">
          <a:extLst>
            <a:ext uri="{FF2B5EF4-FFF2-40B4-BE49-F238E27FC236}">
              <a16:creationId xmlns:a16="http://schemas.microsoft.com/office/drawing/2014/main" id="{4BB23E64-4CBF-3FD6-69FB-FEDA4CEC0195}"/>
            </a:ext>
          </a:extLst>
        </xdr:cNvPr>
        <xdr:cNvSpPr/>
      </xdr:nvSpPr>
      <xdr:spPr>
        <a:xfrm>
          <a:off x="3751648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27</xdr:col>
      <xdr:colOff>120784</xdr:colOff>
      <xdr:row>12</xdr:row>
      <xdr:rowOff>105170</xdr:rowOff>
    </xdr:from>
    <xdr:to>
      <xdr:col>30</xdr:col>
      <xdr:colOff>147520</xdr:colOff>
      <xdr:row>15</xdr:row>
      <xdr:rowOff>121046</xdr:rowOff>
    </xdr:to>
    <xdr:sp macro="EventClick" textlink="">
      <xdr:nvSpPr>
        <xdr:cNvPr id="151320" name="Hex119">
          <a:extLst>
            <a:ext uri="{FF2B5EF4-FFF2-40B4-BE49-F238E27FC236}">
              <a16:creationId xmlns:a16="http://schemas.microsoft.com/office/drawing/2014/main" id="{2E906A7B-4ACB-6485-E88F-615A37754FF6}"/>
            </a:ext>
          </a:extLst>
        </xdr:cNvPr>
        <xdr:cNvSpPr/>
      </xdr:nvSpPr>
      <xdr:spPr>
        <a:xfrm>
          <a:off x="4235584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30</xdr:col>
      <xdr:colOff>147520</xdr:colOff>
      <xdr:row>12</xdr:row>
      <xdr:rowOff>105170</xdr:rowOff>
    </xdr:from>
    <xdr:to>
      <xdr:col>34</xdr:col>
      <xdr:colOff>21856</xdr:colOff>
      <xdr:row>15</xdr:row>
      <xdr:rowOff>121046</xdr:rowOff>
    </xdr:to>
    <xdr:sp macro="EventClick" textlink="">
      <xdr:nvSpPr>
        <xdr:cNvPr id="151321" name="Hex120">
          <a:extLst>
            <a:ext uri="{FF2B5EF4-FFF2-40B4-BE49-F238E27FC236}">
              <a16:creationId xmlns:a16="http://schemas.microsoft.com/office/drawing/2014/main" id="{CFD967F0-9CA3-AF05-1B9A-6A24D08A2BC6}"/>
            </a:ext>
          </a:extLst>
        </xdr:cNvPr>
        <xdr:cNvSpPr/>
      </xdr:nvSpPr>
      <xdr:spPr>
        <a:xfrm>
          <a:off x="4719520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34</xdr:col>
      <xdr:colOff>21856</xdr:colOff>
      <xdr:row>12</xdr:row>
      <xdr:rowOff>105170</xdr:rowOff>
    </xdr:from>
    <xdr:to>
      <xdr:col>37</xdr:col>
      <xdr:colOff>48592</xdr:colOff>
      <xdr:row>15</xdr:row>
      <xdr:rowOff>121046</xdr:rowOff>
    </xdr:to>
    <xdr:sp macro="EventClick" textlink="">
      <xdr:nvSpPr>
        <xdr:cNvPr id="151322" name="Hex121">
          <a:extLst>
            <a:ext uri="{FF2B5EF4-FFF2-40B4-BE49-F238E27FC236}">
              <a16:creationId xmlns:a16="http://schemas.microsoft.com/office/drawing/2014/main" id="{E1C862F9-48F0-F52F-E421-761D2298ABAF}"/>
            </a:ext>
          </a:extLst>
        </xdr:cNvPr>
        <xdr:cNvSpPr/>
      </xdr:nvSpPr>
      <xdr:spPr>
        <a:xfrm>
          <a:off x="5203456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37</xdr:col>
      <xdr:colOff>48592</xdr:colOff>
      <xdr:row>12</xdr:row>
      <xdr:rowOff>105170</xdr:rowOff>
    </xdr:from>
    <xdr:to>
      <xdr:col>40</xdr:col>
      <xdr:colOff>75328</xdr:colOff>
      <xdr:row>15</xdr:row>
      <xdr:rowOff>121046</xdr:rowOff>
    </xdr:to>
    <xdr:sp macro="EventClick" textlink="">
      <xdr:nvSpPr>
        <xdr:cNvPr id="151323" name="Hex122">
          <a:extLst>
            <a:ext uri="{FF2B5EF4-FFF2-40B4-BE49-F238E27FC236}">
              <a16:creationId xmlns:a16="http://schemas.microsoft.com/office/drawing/2014/main" id="{3903637A-3BE6-9BC5-8701-CDCEB4940AC3}"/>
            </a:ext>
          </a:extLst>
        </xdr:cNvPr>
        <xdr:cNvSpPr/>
      </xdr:nvSpPr>
      <xdr:spPr>
        <a:xfrm>
          <a:off x="5687392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40</xdr:col>
      <xdr:colOff>75328</xdr:colOff>
      <xdr:row>12</xdr:row>
      <xdr:rowOff>105170</xdr:rowOff>
    </xdr:from>
    <xdr:to>
      <xdr:col>43</xdr:col>
      <xdr:colOff>102064</xdr:colOff>
      <xdr:row>15</xdr:row>
      <xdr:rowOff>121046</xdr:rowOff>
    </xdr:to>
    <xdr:sp macro="EventClick" textlink="">
      <xdr:nvSpPr>
        <xdr:cNvPr id="151324" name="Hex123">
          <a:extLst>
            <a:ext uri="{FF2B5EF4-FFF2-40B4-BE49-F238E27FC236}">
              <a16:creationId xmlns:a16="http://schemas.microsoft.com/office/drawing/2014/main" id="{FF7D908B-0A84-79ED-565F-1190134C3698}"/>
            </a:ext>
          </a:extLst>
        </xdr:cNvPr>
        <xdr:cNvSpPr/>
      </xdr:nvSpPr>
      <xdr:spPr>
        <a:xfrm>
          <a:off x="6171328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43</xdr:col>
      <xdr:colOff>102064</xdr:colOff>
      <xdr:row>12</xdr:row>
      <xdr:rowOff>105170</xdr:rowOff>
    </xdr:from>
    <xdr:to>
      <xdr:col>46</xdr:col>
      <xdr:colOff>128800</xdr:colOff>
      <xdr:row>15</xdr:row>
      <xdr:rowOff>121046</xdr:rowOff>
    </xdr:to>
    <xdr:sp macro="EventClick" textlink="">
      <xdr:nvSpPr>
        <xdr:cNvPr id="151325" name="Hex124">
          <a:extLst>
            <a:ext uri="{FF2B5EF4-FFF2-40B4-BE49-F238E27FC236}">
              <a16:creationId xmlns:a16="http://schemas.microsoft.com/office/drawing/2014/main" id="{57CB686F-4F9F-6AAE-0CA1-369AAD6BD341}"/>
            </a:ext>
          </a:extLst>
        </xdr:cNvPr>
        <xdr:cNvSpPr/>
      </xdr:nvSpPr>
      <xdr:spPr>
        <a:xfrm>
          <a:off x="6655264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46</xdr:col>
      <xdr:colOff>128800</xdr:colOff>
      <xdr:row>12</xdr:row>
      <xdr:rowOff>105170</xdr:rowOff>
    </xdr:from>
    <xdr:to>
      <xdr:col>50</xdr:col>
      <xdr:colOff>3136</xdr:colOff>
      <xdr:row>15</xdr:row>
      <xdr:rowOff>121046</xdr:rowOff>
    </xdr:to>
    <xdr:sp macro="EventClick" textlink="">
      <xdr:nvSpPr>
        <xdr:cNvPr id="151326" name="Hex125">
          <a:extLst>
            <a:ext uri="{FF2B5EF4-FFF2-40B4-BE49-F238E27FC236}">
              <a16:creationId xmlns:a16="http://schemas.microsoft.com/office/drawing/2014/main" id="{3A754A7D-10F0-71BD-C369-9F7E63EA1C08}"/>
            </a:ext>
          </a:extLst>
        </xdr:cNvPr>
        <xdr:cNvSpPr/>
      </xdr:nvSpPr>
      <xdr:spPr>
        <a:xfrm>
          <a:off x="7139200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50</xdr:col>
      <xdr:colOff>3136</xdr:colOff>
      <xdr:row>12</xdr:row>
      <xdr:rowOff>105170</xdr:rowOff>
    </xdr:from>
    <xdr:to>
      <xdr:col>53</xdr:col>
      <xdr:colOff>29872</xdr:colOff>
      <xdr:row>15</xdr:row>
      <xdr:rowOff>121046</xdr:rowOff>
    </xdr:to>
    <xdr:sp macro="EventClick" textlink="">
      <xdr:nvSpPr>
        <xdr:cNvPr id="151327" name="Hex126">
          <a:extLst>
            <a:ext uri="{FF2B5EF4-FFF2-40B4-BE49-F238E27FC236}">
              <a16:creationId xmlns:a16="http://schemas.microsoft.com/office/drawing/2014/main" id="{32269DB9-2ED6-6F91-B587-9950C3FD93CF}"/>
            </a:ext>
          </a:extLst>
        </xdr:cNvPr>
        <xdr:cNvSpPr/>
      </xdr:nvSpPr>
      <xdr:spPr>
        <a:xfrm>
          <a:off x="7623136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53</xdr:col>
      <xdr:colOff>29873</xdr:colOff>
      <xdr:row>12</xdr:row>
      <xdr:rowOff>105170</xdr:rowOff>
    </xdr:from>
    <xdr:to>
      <xdr:col>56</xdr:col>
      <xdr:colOff>56609</xdr:colOff>
      <xdr:row>15</xdr:row>
      <xdr:rowOff>121046</xdr:rowOff>
    </xdr:to>
    <xdr:sp macro="EventClick" textlink="">
      <xdr:nvSpPr>
        <xdr:cNvPr id="151328" name="Hex127">
          <a:extLst>
            <a:ext uri="{FF2B5EF4-FFF2-40B4-BE49-F238E27FC236}">
              <a16:creationId xmlns:a16="http://schemas.microsoft.com/office/drawing/2014/main" id="{CCB9C0BA-B730-3473-B342-20942249382D}"/>
            </a:ext>
          </a:extLst>
        </xdr:cNvPr>
        <xdr:cNvSpPr/>
      </xdr:nvSpPr>
      <xdr:spPr>
        <a:xfrm>
          <a:off x="8107073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56</xdr:col>
      <xdr:colOff>56608</xdr:colOff>
      <xdr:row>12</xdr:row>
      <xdr:rowOff>105170</xdr:rowOff>
    </xdr:from>
    <xdr:to>
      <xdr:col>59</xdr:col>
      <xdr:colOff>83344</xdr:colOff>
      <xdr:row>15</xdr:row>
      <xdr:rowOff>121046</xdr:rowOff>
    </xdr:to>
    <xdr:sp macro="EventClick" textlink="">
      <xdr:nvSpPr>
        <xdr:cNvPr id="151329" name="Hex128">
          <a:extLst>
            <a:ext uri="{FF2B5EF4-FFF2-40B4-BE49-F238E27FC236}">
              <a16:creationId xmlns:a16="http://schemas.microsoft.com/office/drawing/2014/main" id="{792F0507-1898-6694-836C-5BE2DCACC934}"/>
            </a:ext>
          </a:extLst>
        </xdr:cNvPr>
        <xdr:cNvSpPr/>
      </xdr:nvSpPr>
      <xdr:spPr>
        <a:xfrm>
          <a:off x="8591008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59</xdr:col>
      <xdr:colOff>83345</xdr:colOff>
      <xdr:row>12</xdr:row>
      <xdr:rowOff>105170</xdr:rowOff>
    </xdr:from>
    <xdr:to>
      <xdr:col>62</xdr:col>
      <xdr:colOff>110081</xdr:colOff>
      <xdr:row>15</xdr:row>
      <xdr:rowOff>121046</xdr:rowOff>
    </xdr:to>
    <xdr:sp macro="EventClick" textlink="">
      <xdr:nvSpPr>
        <xdr:cNvPr id="151330" name="Hex129">
          <a:extLst>
            <a:ext uri="{FF2B5EF4-FFF2-40B4-BE49-F238E27FC236}">
              <a16:creationId xmlns:a16="http://schemas.microsoft.com/office/drawing/2014/main" id="{FA03702E-81EA-CE44-68B8-AEF8E5BDB5D4}"/>
            </a:ext>
          </a:extLst>
        </xdr:cNvPr>
        <xdr:cNvSpPr/>
      </xdr:nvSpPr>
      <xdr:spPr>
        <a:xfrm>
          <a:off x="9074945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62</xdr:col>
      <xdr:colOff>110080</xdr:colOff>
      <xdr:row>12</xdr:row>
      <xdr:rowOff>105170</xdr:rowOff>
    </xdr:from>
    <xdr:to>
      <xdr:col>65</xdr:col>
      <xdr:colOff>136816</xdr:colOff>
      <xdr:row>15</xdr:row>
      <xdr:rowOff>121046</xdr:rowOff>
    </xdr:to>
    <xdr:sp macro="EventClick" textlink="">
      <xdr:nvSpPr>
        <xdr:cNvPr id="151331" name="Hex130">
          <a:extLst>
            <a:ext uri="{FF2B5EF4-FFF2-40B4-BE49-F238E27FC236}">
              <a16:creationId xmlns:a16="http://schemas.microsoft.com/office/drawing/2014/main" id="{57E8D6A1-B717-C0D6-DCA1-0F467231FFF7}"/>
            </a:ext>
          </a:extLst>
        </xdr:cNvPr>
        <xdr:cNvSpPr/>
      </xdr:nvSpPr>
      <xdr:spPr>
        <a:xfrm>
          <a:off x="9558880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65</xdr:col>
      <xdr:colOff>136816</xdr:colOff>
      <xdr:row>12</xdr:row>
      <xdr:rowOff>105170</xdr:rowOff>
    </xdr:from>
    <xdr:to>
      <xdr:col>69</xdr:col>
      <xdr:colOff>11152</xdr:colOff>
      <xdr:row>15</xdr:row>
      <xdr:rowOff>121046</xdr:rowOff>
    </xdr:to>
    <xdr:sp macro="EventClick" textlink="">
      <xdr:nvSpPr>
        <xdr:cNvPr id="151332" name="Hex131">
          <a:extLst>
            <a:ext uri="{FF2B5EF4-FFF2-40B4-BE49-F238E27FC236}">
              <a16:creationId xmlns:a16="http://schemas.microsoft.com/office/drawing/2014/main" id="{DAC6E927-B210-8364-A681-BF74FAB6D19D}"/>
            </a:ext>
          </a:extLst>
        </xdr:cNvPr>
        <xdr:cNvSpPr/>
      </xdr:nvSpPr>
      <xdr:spPr>
        <a:xfrm>
          <a:off x="10042816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69</xdr:col>
      <xdr:colOff>11152</xdr:colOff>
      <xdr:row>12</xdr:row>
      <xdr:rowOff>105170</xdr:rowOff>
    </xdr:from>
    <xdr:to>
      <xdr:col>72</xdr:col>
      <xdr:colOff>37888</xdr:colOff>
      <xdr:row>15</xdr:row>
      <xdr:rowOff>121046</xdr:rowOff>
    </xdr:to>
    <xdr:sp macro="EventClick" textlink="">
      <xdr:nvSpPr>
        <xdr:cNvPr id="151333" name="Hex132">
          <a:extLst>
            <a:ext uri="{FF2B5EF4-FFF2-40B4-BE49-F238E27FC236}">
              <a16:creationId xmlns:a16="http://schemas.microsoft.com/office/drawing/2014/main" id="{D21E6B0A-9FA2-43EA-87D1-D8BDC42FBF5B}"/>
            </a:ext>
          </a:extLst>
        </xdr:cNvPr>
        <xdr:cNvSpPr/>
      </xdr:nvSpPr>
      <xdr:spPr>
        <a:xfrm>
          <a:off x="10526752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72</xdr:col>
      <xdr:colOff>37888</xdr:colOff>
      <xdr:row>12</xdr:row>
      <xdr:rowOff>105170</xdr:rowOff>
    </xdr:from>
    <xdr:to>
      <xdr:col>75</xdr:col>
      <xdr:colOff>64624</xdr:colOff>
      <xdr:row>15</xdr:row>
      <xdr:rowOff>121046</xdr:rowOff>
    </xdr:to>
    <xdr:sp macro="EventClick" textlink="">
      <xdr:nvSpPr>
        <xdr:cNvPr id="151334" name="Hex133">
          <a:extLst>
            <a:ext uri="{FF2B5EF4-FFF2-40B4-BE49-F238E27FC236}">
              <a16:creationId xmlns:a16="http://schemas.microsoft.com/office/drawing/2014/main" id="{EE881616-4F13-576C-006A-BC56CAA831E1}"/>
            </a:ext>
          </a:extLst>
        </xdr:cNvPr>
        <xdr:cNvSpPr/>
      </xdr:nvSpPr>
      <xdr:spPr>
        <a:xfrm>
          <a:off x="11010688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75</xdr:col>
      <xdr:colOff>64624</xdr:colOff>
      <xdr:row>12</xdr:row>
      <xdr:rowOff>105170</xdr:rowOff>
    </xdr:from>
    <xdr:to>
      <xdr:col>78</xdr:col>
      <xdr:colOff>91360</xdr:colOff>
      <xdr:row>15</xdr:row>
      <xdr:rowOff>121046</xdr:rowOff>
    </xdr:to>
    <xdr:sp macro="EventClick" textlink="">
      <xdr:nvSpPr>
        <xdr:cNvPr id="151335" name="Hex134">
          <a:extLst>
            <a:ext uri="{FF2B5EF4-FFF2-40B4-BE49-F238E27FC236}">
              <a16:creationId xmlns:a16="http://schemas.microsoft.com/office/drawing/2014/main" id="{5686A059-8FAA-897F-3770-25B5202185C5}"/>
            </a:ext>
          </a:extLst>
        </xdr:cNvPr>
        <xdr:cNvSpPr/>
      </xdr:nvSpPr>
      <xdr:spPr>
        <a:xfrm>
          <a:off x="11494624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78</xdr:col>
      <xdr:colOff>91360</xdr:colOff>
      <xdr:row>12</xdr:row>
      <xdr:rowOff>105170</xdr:rowOff>
    </xdr:from>
    <xdr:to>
      <xdr:col>81</xdr:col>
      <xdr:colOff>118096</xdr:colOff>
      <xdr:row>15</xdr:row>
      <xdr:rowOff>121046</xdr:rowOff>
    </xdr:to>
    <xdr:sp macro="EventClick" textlink="">
      <xdr:nvSpPr>
        <xdr:cNvPr id="151336" name="Hex135">
          <a:extLst>
            <a:ext uri="{FF2B5EF4-FFF2-40B4-BE49-F238E27FC236}">
              <a16:creationId xmlns:a16="http://schemas.microsoft.com/office/drawing/2014/main" id="{6BE45D7D-0B1D-EFB9-C0FB-674222766004}"/>
            </a:ext>
          </a:extLst>
        </xdr:cNvPr>
        <xdr:cNvSpPr/>
      </xdr:nvSpPr>
      <xdr:spPr>
        <a:xfrm>
          <a:off x="11978560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81</xdr:col>
      <xdr:colOff>118097</xdr:colOff>
      <xdr:row>12</xdr:row>
      <xdr:rowOff>105170</xdr:rowOff>
    </xdr:from>
    <xdr:to>
      <xdr:col>84</xdr:col>
      <xdr:colOff>144833</xdr:colOff>
      <xdr:row>15</xdr:row>
      <xdr:rowOff>121046</xdr:rowOff>
    </xdr:to>
    <xdr:sp macro="EventClick" textlink="">
      <xdr:nvSpPr>
        <xdr:cNvPr id="151337" name="Hex136">
          <a:extLst>
            <a:ext uri="{FF2B5EF4-FFF2-40B4-BE49-F238E27FC236}">
              <a16:creationId xmlns:a16="http://schemas.microsoft.com/office/drawing/2014/main" id="{73DFDEBC-E41E-D2CA-84CA-98E35E1C5E0F}"/>
            </a:ext>
          </a:extLst>
        </xdr:cNvPr>
        <xdr:cNvSpPr/>
      </xdr:nvSpPr>
      <xdr:spPr>
        <a:xfrm>
          <a:off x="12462497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84</xdr:col>
      <xdr:colOff>144832</xdr:colOff>
      <xdr:row>12</xdr:row>
      <xdr:rowOff>105170</xdr:rowOff>
    </xdr:from>
    <xdr:to>
      <xdr:col>88</xdr:col>
      <xdr:colOff>19168</xdr:colOff>
      <xdr:row>15</xdr:row>
      <xdr:rowOff>121046</xdr:rowOff>
    </xdr:to>
    <xdr:sp macro="EventClick" textlink="">
      <xdr:nvSpPr>
        <xdr:cNvPr id="151338" name="Hex137">
          <a:extLst>
            <a:ext uri="{FF2B5EF4-FFF2-40B4-BE49-F238E27FC236}">
              <a16:creationId xmlns:a16="http://schemas.microsoft.com/office/drawing/2014/main" id="{164C33BA-8530-69E3-DEC1-CD0C1396341E}"/>
            </a:ext>
          </a:extLst>
        </xdr:cNvPr>
        <xdr:cNvSpPr/>
      </xdr:nvSpPr>
      <xdr:spPr>
        <a:xfrm>
          <a:off x="12946432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88</xdr:col>
      <xdr:colOff>19168</xdr:colOff>
      <xdr:row>12</xdr:row>
      <xdr:rowOff>105170</xdr:rowOff>
    </xdr:from>
    <xdr:to>
      <xdr:col>91</xdr:col>
      <xdr:colOff>45904</xdr:colOff>
      <xdr:row>15</xdr:row>
      <xdr:rowOff>121046</xdr:rowOff>
    </xdr:to>
    <xdr:sp macro="EventClick" textlink="">
      <xdr:nvSpPr>
        <xdr:cNvPr id="151339" name="Hex138">
          <a:extLst>
            <a:ext uri="{FF2B5EF4-FFF2-40B4-BE49-F238E27FC236}">
              <a16:creationId xmlns:a16="http://schemas.microsoft.com/office/drawing/2014/main" id="{90A2B8FC-692C-DBF6-139B-3051B2BEDC85}"/>
            </a:ext>
          </a:extLst>
        </xdr:cNvPr>
        <xdr:cNvSpPr/>
      </xdr:nvSpPr>
      <xdr:spPr>
        <a:xfrm>
          <a:off x="13430368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91</xdr:col>
      <xdr:colOff>45904</xdr:colOff>
      <xdr:row>12</xdr:row>
      <xdr:rowOff>105170</xdr:rowOff>
    </xdr:from>
    <xdr:to>
      <xdr:col>94</xdr:col>
      <xdr:colOff>72640</xdr:colOff>
      <xdr:row>15</xdr:row>
      <xdr:rowOff>121046</xdr:rowOff>
    </xdr:to>
    <xdr:sp macro="EventClick" textlink="">
      <xdr:nvSpPr>
        <xdr:cNvPr id="151340" name="Hex139">
          <a:extLst>
            <a:ext uri="{FF2B5EF4-FFF2-40B4-BE49-F238E27FC236}">
              <a16:creationId xmlns:a16="http://schemas.microsoft.com/office/drawing/2014/main" id="{8FAA4CA8-F420-BF51-61A9-E2E6885A663D}"/>
            </a:ext>
          </a:extLst>
        </xdr:cNvPr>
        <xdr:cNvSpPr/>
      </xdr:nvSpPr>
      <xdr:spPr>
        <a:xfrm>
          <a:off x="13914304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94</xdr:col>
      <xdr:colOff>72641</xdr:colOff>
      <xdr:row>12</xdr:row>
      <xdr:rowOff>105170</xdr:rowOff>
    </xdr:from>
    <xdr:to>
      <xdr:col>97</xdr:col>
      <xdr:colOff>99377</xdr:colOff>
      <xdr:row>15</xdr:row>
      <xdr:rowOff>121046</xdr:rowOff>
    </xdr:to>
    <xdr:sp macro="EventClick" textlink="">
      <xdr:nvSpPr>
        <xdr:cNvPr id="151341" name="Hex140">
          <a:extLst>
            <a:ext uri="{FF2B5EF4-FFF2-40B4-BE49-F238E27FC236}">
              <a16:creationId xmlns:a16="http://schemas.microsoft.com/office/drawing/2014/main" id="{12D529B7-1E6E-F0C4-5409-0BEF0CC6B626}"/>
            </a:ext>
          </a:extLst>
        </xdr:cNvPr>
        <xdr:cNvSpPr/>
      </xdr:nvSpPr>
      <xdr:spPr>
        <a:xfrm>
          <a:off x="14398241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97</xdr:col>
      <xdr:colOff>99377</xdr:colOff>
      <xdr:row>12</xdr:row>
      <xdr:rowOff>105170</xdr:rowOff>
    </xdr:from>
    <xdr:to>
      <xdr:col>100</xdr:col>
      <xdr:colOff>126113</xdr:colOff>
      <xdr:row>15</xdr:row>
      <xdr:rowOff>121046</xdr:rowOff>
    </xdr:to>
    <xdr:sp macro="EventClick" textlink="">
      <xdr:nvSpPr>
        <xdr:cNvPr id="151342" name="Hex141">
          <a:extLst>
            <a:ext uri="{FF2B5EF4-FFF2-40B4-BE49-F238E27FC236}">
              <a16:creationId xmlns:a16="http://schemas.microsoft.com/office/drawing/2014/main" id="{F77DABA8-B9C4-2559-EF49-0A68741BB73A}"/>
            </a:ext>
          </a:extLst>
        </xdr:cNvPr>
        <xdr:cNvSpPr/>
      </xdr:nvSpPr>
      <xdr:spPr>
        <a:xfrm>
          <a:off x="14882177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100</xdr:col>
      <xdr:colOff>126112</xdr:colOff>
      <xdr:row>12</xdr:row>
      <xdr:rowOff>105170</xdr:rowOff>
    </xdr:from>
    <xdr:to>
      <xdr:col>104</xdr:col>
      <xdr:colOff>448</xdr:colOff>
      <xdr:row>15</xdr:row>
      <xdr:rowOff>121046</xdr:rowOff>
    </xdr:to>
    <xdr:sp macro="EventClick" textlink="">
      <xdr:nvSpPr>
        <xdr:cNvPr id="151343" name="Hex142">
          <a:extLst>
            <a:ext uri="{FF2B5EF4-FFF2-40B4-BE49-F238E27FC236}">
              <a16:creationId xmlns:a16="http://schemas.microsoft.com/office/drawing/2014/main" id="{910624D2-891B-E927-8A0B-C1DD7D3C7BB7}"/>
            </a:ext>
          </a:extLst>
        </xdr:cNvPr>
        <xdr:cNvSpPr/>
      </xdr:nvSpPr>
      <xdr:spPr>
        <a:xfrm>
          <a:off x="15366112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104</xdr:col>
      <xdr:colOff>448</xdr:colOff>
      <xdr:row>12</xdr:row>
      <xdr:rowOff>105170</xdr:rowOff>
    </xdr:from>
    <xdr:to>
      <xdr:col>107</xdr:col>
      <xdr:colOff>27184</xdr:colOff>
      <xdr:row>15</xdr:row>
      <xdr:rowOff>121046</xdr:rowOff>
    </xdr:to>
    <xdr:sp macro="EventClick" textlink="">
      <xdr:nvSpPr>
        <xdr:cNvPr id="151344" name="Hex143">
          <a:extLst>
            <a:ext uri="{FF2B5EF4-FFF2-40B4-BE49-F238E27FC236}">
              <a16:creationId xmlns:a16="http://schemas.microsoft.com/office/drawing/2014/main" id="{08AB75ED-4319-4A8C-EA4E-3943C6419045}"/>
            </a:ext>
          </a:extLst>
        </xdr:cNvPr>
        <xdr:cNvSpPr/>
      </xdr:nvSpPr>
      <xdr:spPr>
        <a:xfrm>
          <a:off x="15850048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107</xdr:col>
      <xdr:colOff>27184</xdr:colOff>
      <xdr:row>12</xdr:row>
      <xdr:rowOff>105170</xdr:rowOff>
    </xdr:from>
    <xdr:to>
      <xdr:col>110</xdr:col>
      <xdr:colOff>53920</xdr:colOff>
      <xdr:row>15</xdr:row>
      <xdr:rowOff>121046</xdr:rowOff>
    </xdr:to>
    <xdr:sp macro="EventClick" textlink="">
      <xdr:nvSpPr>
        <xdr:cNvPr id="151345" name="Hex144">
          <a:extLst>
            <a:ext uri="{FF2B5EF4-FFF2-40B4-BE49-F238E27FC236}">
              <a16:creationId xmlns:a16="http://schemas.microsoft.com/office/drawing/2014/main" id="{63442223-B91E-AE22-0703-C380773205DC}"/>
            </a:ext>
          </a:extLst>
        </xdr:cNvPr>
        <xdr:cNvSpPr/>
      </xdr:nvSpPr>
      <xdr:spPr>
        <a:xfrm>
          <a:off x="16333984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110</xdr:col>
      <xdr:colOff>53921</xdr:colOff>
      <xdr:row>12</xdr:row>
      <xdr:rowOff>105170</xdr:rowOff>
    </xdr:from>
    <xdr:to>
      <xdr:col>113</xdr:col>
      <xdr:colOff>80657</xdr:colOff>
      <xdr:row>15</xdr:row>
      <xdr:rowOff>121046</xdr:rowOff>
    </xdr:to>
    <xdr:sp macro="EventClick" textlink="">
      <xdr:nvSpPr>
        <xdr:cNvPr id="151346" name="Hex145">
          <a:extLst>
            <a:ext uri="{FF2B5EF4-FFF2-40B4-BE49-F238E27FC236}">
              <a16:creationId xmlns:a16="http://schemas.microsoft.com/office/drawing/2014/main" id="{4DF37219-ABC2-817B-CF66-6105BC9A19C8}"/>
            </a:ext>
          </a:extLst>
        </xdr:cNvPr>
        <xdr:cNvSpPr/>
      </xdr:nvSpPr>
      <xdr:spPr>
        <a:xfrm>
          <a:off x="16817921" y="2276870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</xdr:col>
      <xdr:colOff>148864</xdr:colOff>
      <xdr:row>14</xdr:row>
      <xdr:rowOff>162321</xdr:rowOff>
    </xdr:from>
    <xdr:to>
      <xdr:col>7</xdr:col>
      <xdr:colOff>23200</xdr:colOff>
      <xdr:row>17</xdr:row>
      <xdr:rowOff>178197</xdr:rowOff>
    </xdr:to>
    <xdr:sp macro="EventClick" textlink="">
      <xdr:nvSpPr>
        <xdr:cNvPr id="151347" name="Hex146">
          <a:extLst>
            <a:ext uri="{FF2B5EF4-FFF2-40B4-BE49-F238E27FC236}">
              <a16:creationId xmlns:a16="http://schemas.microsoft.com/office/drawing/2014/main" id="{4103A39C-3090-C0AA-4C39-716156F478C7}"/>
            </a:ext>
          </a:extLst>
        </xdr:cNvPr>
        <xdr:cNvSpPr/>
      </xdr:nvSpPr>
      <xdr:spPr>
        <a:xfrm>
          <a:off x="606064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</xdr:col>
      <xdr:colOff>23200</xdr:colOff>
      <xdr:row>14</xdr:row>
      <xdr:rowOff>162321</xdr:rowOff>
    </xdr:from>
    <xdr:to>
      <xdr:col>10</xdr:col>
      <xdr:colOff>49936</xdr:colOff>
      <xdr:row>17</xdr:row>
      <xdr:rowOff>178197</xdr:rowOff>
    </xdr:to>
    <xdr:sp macro="EventClick" textlink="">
      <xdr:nvSpPr>
        <xdr:cNvPr id="151348" name="Hex147">
          <a:extLst>
            <a:ext uri="{FF2B5EF4-FFF2-40B4-BE49-F238E27FC236}">
              <a16:creationId xmlns:a16="http://schemas.microsoft.com/office/drawing/2014/main" id="{7848EFF9-B27C-2CC0-6038-24163760C630}"/>
            </a:ext>
          </a:extLst>
        </xdr:cNvPr>
        <xdr:cNvSpPr/>
      </xdr:nvSpPr>
      <xdr:spPr>
        <a:xfrm>
          <a:off x="1090000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</xdr:col>
      <xdr:colOff>49936</xdr:colOff>
      <xdr:row>14</xdr:row>
      <xdr:rowOff>162321</xdr:rowOff>
    </xdr:from>
    <xdr:to>
      <xdr:col>13</xdr:col>
      <xdr:colOff>76672</xdr:colOff>
      <xdr:row>17</xdr:row>
      <xdr:rowOff>178197</xdr:rowOff>
    </xdr:to>
    <xdr:sp macro="EventClick" textlink="">
      <xdr:nvSpPr>
        <xdr:cNvPr id="151349" name="Hex148">
          <a:extLst>
            <a:ext uri="{FF2B5EF4-FFF2-40B4-BE49-F238E27FC236}">
              <a16:creationId xmlns:a16="http://schemas.microsoft.com/office/drawing/2014/main" id="{9B6F6BEF-AB03-B3D1-427A-F8704022C5F1}"/>
            </a:ext>
          </a:extLst>
        </xdr:cNvPr>
        <xdr:cNvSpPr/>
      </xdr:nvSpPr>
      <xdr:spPr>
        <a:xfrm>
          <a:off x="1573936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13</xdr:col>
      <xdr:colOff>76672</xdr:colOff>
      <xdr:row>14</xdr:row>
      <xdr:rowOff>162321</xdr:rowOff>
    </xdr:from>
    <xdr:to>
      <xdr:col>16</xdr:col>
      <xdr:colOff>103408</xdr:colOff>
      <xdr:row>17</xdr:row>
      <xdr:rowOff>178197</xdr:rowOff>
    </xdr:to>
    <xdr:sp macro="EventClick" textlink="">
      <xdr:nvSpPr>
        <xdr:cNvPr id="151350" name="Hex149">
          <a:extLst>
            <a:ext uri="{FF2B5EF4-FFF2-40B4-BE49-F238E27FC236}">
              <a16:creationId xmlns:a16="http://schemas.microsoft.com/office/drawing/2014/main" id="{FC83B0FF-C710-8141-0D51-197DB30F7D40}"/>
            </a:ext>
          </a:extLst>
        </xdr:cNvPr>
        <xdr:cNvSpPr/>
      </xdr:nvSpPr>
      <xdr:spPr>
        <a:xfrm>
          <a:off x="2057872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16</xdr:col>
      <xdr:colOff>103408</xdr:colOff>
      <xdr:row>14</xdr:row>
      <xdr:rowOff>162321</xdr:rowOff>
    </xdr:from>
    <xdr:to>
      <xdr:col>19</xdr:col>
      <xdr:colOff>130144</xdr:colOff>
      <xdr:row>17</xdr:row>
      <xdr:rowOff>178197</xdr:rowOff>
    </xdr:to>
    <xdr:sp macro="EventClick" textlink="">
      <xdr:nvSpPr>
        <xdr:cNvPr id="151351" name="Hex150">
          <a:extLst>
            <a:ext uri="{FF2B5EF4-FFF2-40B4-BE49-F238E27FC236}">
              <a16:creationId xmlns:a16="http://schemas.microsoft.com/office/drawing/2014/main" id="{8CA0B556-8E1E-D78A-05A3-86416D988DEA}"/>
            </a:ext>
          </a:extLst>
        </xdr:cNvPr>
        <xdr:cNvSpPr/>
      </xdr:nvSpPr>
      <xdr:spPr>
        <a:xfrm>
          <a:off x="2541808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19</xdr:col>
      <xdr:colOff>130144</xdr:colOff>
      <xdr:row>14</xdr:row>
      <xdr:rowOff>162321</xdr:rowOff>
    </xdr:from>
    <xdr:to>
      <xdr:col>23</xdr:col>
      <xdr:colOff>4480</xdr:colOff>
      <xdr:row>17</xdr:row>
      <xdr:rowOff>178197</xdr:rowOff>
    </xdr:to>
    <xdr:sp macro="EventClick" textlink="">
      <xdr:nvSpPr>
        <xdr:cNvPr id="151352" name="Hex151">
          <a:extLst>
            <a:ext uri="{FF2B5EF4-FFF2-40B4-BE49-F238E27FC236}">
              <a16:creationId xmlns:a16="http://schemas.microsoft.com/office/drawing/2014/main" id="{2952C171-EF0E-18E8-E8A2-75440CD61CF6}"/>
            </a:ext>
          </a:extLst>
        </xdr:cNvPr>
        <xdr:cNvSpPr/>
      </xdr:nvSpPr>
      <xdr:spPr>
        <a:xfrm>
          <a:off x="3025744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23</xdr:col>
      <xdr:colOff>4480</xdr:colOff>
      <xdr:row>14</xdr:row>
      <xdr:rowOff>162321</xdr:rowOff>
    </xdr:from>
    <xdr:to>
      <xdr:col>26</xdr:col>
      <xdr:colOff>31216</xdr:colOff>
      <xdr:row>17</xdr:row>
      <xdr:rowOff>178197</xdr:rowOff>
    </xdr:to>
    <xdr:sp macro="EventClick" textlink="">
      <xdr:nvSpPr>
        <xdr:cNvPr id="151353" name="Hex152">
          <a:extLst>
            <a:ext uri="{FF2B5EF4-FFF2-40B4-BE49-F238E27FC236}">
              <a16:creationId xmlns:a16="http://schemas.microsoft.com/office/drawing/2014/main" id="{CA4977B1-7DD8-7629-A91C-F71D49D9B597}"/>
            </a:ext>
          </a:extLst>
        </xdr:cNvPr>
        <xdr:cNvSpPr/>
      </xdr:nvSpPr>
      <xdr:spPr>
        <a:xfrm>
          <a:off x="3509680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26</xdr:col>
      <xdr:colOff>31216</xdr:colOff>
      <xdr:row>14</xdr:row>
      <xdr:rowOff>162321</xdr:rowOff>
    </xdr:from>
    <xdr:to>
      <xdr:col>29</xdr:col>
      <xdr:colOff>57952</xdr:colOff>
      <xdr:row>17</xdr:row>
      <xdr:rowOff>178197</xdr:rowOff>
    </xdr:to>
    <xdr:sp macro="EventClick" textlink="">
      <xdr:nvSpPr>
        <xdr:cNvPr id="151354" name="Hex153">
          <a:extLst>
            <a:ext uri="{FF2B5EF4-FFF2-40B4-BE49-F238E27FC236}">
              <a16:creationId xmlns:a16="http://schemas.microsoft.com/office/drawing/2014/main" id="{FB3FDFA7-37D0-0A06-D840-B04190EDAE91}"/>
            </a:ext>
          </a:extLst>
        </xdr:cNvPr>
        <xdr:cNvSpPr/>
      </xdr:nvSpPr>
      <xdr:spPr>
        <a:xfrm>
          <a:off x="3993616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29</xdr:col>
      <xdr:colOff>57952</xdr:colOff>
      <xdr:row>14</xdr:row>
      <xdr:rowOff>162321</xdr:rowOff>
    </xdr:from>
    <xdr:to>
      <xdr:col>32</xdr:col>
      <xdr:colOff>84688</xdr:colOff>
      <xdr:row>17</xdr:row>
      <xdr:rowOff>178197</xdr:rowOff>
    </xdr:to>
    <xdr:sp macro="EventClick" textlink="">
      <xdr:nvSpPr>
        <xdr:cNvPr id="151355" name="Hex154">
          <a:extLst>
            <a:ext uri="{FF2B5EF4-FFF2-40B4-BE49-F238E27FC236}">
              <a16:creationId xmlns:a16="http://schemas.microsoft.com/office/drawing/2014/main" id="{B6E772BD-40F4-0F5E-7015-A892950C2AB1}"/>
            </a:ext>
          </a:extLst>
        </xdr:cNvPr>
        <xdr:cNvSpPr/>
      </xdr:nvSpPr>
      <xdr:spPr>
        <a:xfrm>
          <a:off x="4477552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32</xdr:col>
      <xdr:colOff>84688</xdr:colOff>
      <xdr:row>14</xdr:row>
      <xdr:rowOff>162321</xdr:rowOff>
    </xdr:from>
    <xdr:to>
      <xdr:col>35</xdr:col>
      <xdr:colOff>111424</xdr:colOff>
      <xdr:row>17</xdr:row>
      <xdr:rowOff>178197</xdr:rowOff>
    </xdr:to>
    <xdr:sp macro="EventClick" textlink="">
      <xdr:nvSpPr>
        <xdr:cNvPr id="151356" name="Hex155">
          <a:extLst>
            <a:ext uri="{FF2B5EF4-FFF2-40B4-BE49-F238E27FC236}">
              <a16:creationId xmlns:a16="http://schemas.microsoft.com/office/drawing/2014/main" id="{9C467561-29E9-C5A2-F615-73EF9BEF94D3}"/>
            </a:ext>
          </a:extLst>
        </xdr:cNvPr>
        <xdr:cNvSpPr/>
      </xdr:nvSpPr>
      <xdr:spPr>
        <a:xfrm>
          <a:off x="4961488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35</xdr:col>
      <xdr:colOff>111424</xdr:colOff>
      <xdr:row>14</xdr:row>
      <xdr:rowOff>162321</xdr:rowOff>
    </xdr:from>
    <xdr:to>
      <xdr:col>38</xdr:col>
      <xdr:colOff>138160</xdr:colOff>
      <xdr:row>17</xdr:row>
      <xdr:rowOff>178197</xdr:rowOff>
    </xdr:to>
    <xdr:sp macro="EventClick" textlink="">
      <xdr:nvSpPr>
        <xdr:cNvPr id="151357" name="Hex156">
          <a:extLst>
            <a:ext uri="{FF2B5EF4-FFF2-40B4-BE49-F238E27FC236}">
              <a16:creationId xmlns:a16="http://schemas.microsoft.com/office/drawing/2014/main" id="{B88DFD6D-3850-2E4B-40D6-C42C573757E9}"/>
            </a:ext>
          </a:extLst>
        </xdr:cNvPr>
        <xdr:cNvSpPr/>
      </xdr:nvSpPr>
      <xdr:spPr>
        <a:xfrm>
          <a:off x="5445424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38</xdr:col>
      <xdr:colOff>138160</xdr:colOff>
      <xdr:row>14</xdr:row>
      <xdr:rowOff>162321</xdr:rowOff>
    </xdr:from>
    <xdr:to>
      <xdr:col>42</xdr:col>
      <xdr:colOff>12496</xdr:colOff>
      <xdr:row>17</xdr:row>
      <xdr:rowOff>178197</xdr:rowOff>
    </xdr:to>
    <xdr:sp macro="EventClick" textlink="">
      <xdr:nvSpPr>
        <xdr:cNvPr id="151358" name="Hex157">
          <a:extLst>
            <a:ext uri="{FF2B5EF4-FFF2-40B4-BE49-F238E27FC236}">
              <a16:creationId xmlns:a16="http://schemas.microsoft.com/office/drawing/2014/main" id="{5229398D-1AA4-D0B5-4F53-6E154017F074}"/>
            </a:ext>
          </a:extLst>
        </xdr:cNvPr>
        <xdr:cNvSpPr/>
      </xdr:nvSpPr>
      <xdr:spPr>
        <a:xfrm>
          <a:off x="5929360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42</xdr:col>
      <xdr:colOff>12496</xdr:colOff>
      <xdr:row>14</xdr:row>
      <xdr:rowOff>162321</xdr:rowOff>
    </xdr:from>
    <xdr:to>
      <xdr:col>45</xdr:col>
      <xdr:colOff>39232</xdr:colOff>
      <xdr:row>17</xdr:row>
      <xdr:rowOff>178197</xdr:rowOff>
    </xdr:to>
    <xdr:sp macro="EventClick" textlink="">
      <xdr:nvSpPr>
        <xdr:cNvPr id="151359" name="Hex158">
          <a:extLst>
            <a:ext uri="{FF2B5EF4-FFF2-40B4-BE49-F238E27FC236}">
              <a16:creationId xmlns:a16="http://schemas.microsoft.com/office/drawing/2014/main" id="{58E98465-3B0E-167A-2EA9-281AA3AA0C47}"/>
            </a:ext>
          </a:extLst>
        </xdr:cNvPr>
        <xdr:cNvSpPr/>
      </xdr:nvSpPr>
      <xdr:spPr>
        <a:xfrm>
          <a:off x="6413296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45</xdr:col>
      <xdr:colOff>39232</xdr:colOff>
      <xdr:row>14</xdr:row>
      <xdr:rowOff>162321</xdr:rowOff>
    </xdr:from>
    <xdr:to>
      <xdr:col>48</xdr:col>
      <xdr:colOff>65968</xdr:colOff>
      <xdr:row>17</xdr:row>
      <xdr:rowOff>178197</xdr:rowOff>
    </xdr:to>
    <xdr:sp macro="EventClick" textlink="">
      <xdr:nvSpPr>
        <xdr:cNvPr id="151360" name="Hex159">
          <a:extLst>
            <a:ext uri="{FF2B5EF4-FFF2-40B4-BE49-F238E27FC236}">
              <a16:creationId xmlns:a16="http://schemas.microsoft.com/office/drawing/2014/main" id="{36F2F52E-EE63-C2CD-CF34-DBCF8E4E09C2}"/>
            </a:ext>
          </a:extLst>
        </xdr:cNvPr>
        <xdr:cNvSpPr/>
      </xdr:nvSpPr>
      <xdr:spPr>
        <a:xfrm>
          <a:off x="6897232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48</xdr:col>
      <xdr:colOff>65968</xdr:colOff>
      <xdr:row>14</xdr:row>
      <xdr:rowOff>162321</xdr:rowOff>
    </xdr:from>
    <xdr:to>
      <xdr:col>51</xdr:col>
      <xdr:colOff>92704</xdr:colOff>
      <xdr:row>17</xdr:row>
      <xdr:rowOff>178197</xdr:rowOff>
    </xdr:to>
    <xdr:sp macro="EventClick" textlink="">
      <xdr:nvSpPr>
        <xdr:cNvPr id="151361" name="Hex160">
          <a:extLst>
            <a:ext uri="{FF2B5EF4-FFF2-40B4-BE49-F238E27FC236}">
              <a16:creationId xmlns:a16="http://schemas.microsoft.com/office/drawing/2014/main" id="{BD726447-8BBA-12A1-6301-CB3433D1983B}"/>
            </a:ext>
          </a:extLst>
        </xdr:cNvPr>
        <xdr:cNvSpPr/>
      </xdr:nvSpPr>
      <xdr:spPr>
        <a:xfrm>
          <a:off x="7381168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51</xdr:col>
      <xdr:colOff>92704</xdr:colOff>
      <xdr:row>14</xdr:row>
      <xdr:rowOff>162321</xdr:rowOff>
    </xdr:from>
    <xdr:to>
      <xdr:col>54</xdr:col>
      <xdr:colOff>119440</xdr:colOff>
      <xdr:row>17</xdr:row>
      <xdr:rowOff>178197</xdr:rowOff>
    </xdr:to>
    <xdr:sp macro="EventClick" textlink="">
      <xdr:nvSpPr>
        <xdr:cNvPr id="151362" name="Hex161">
          <a:extLst>
            <a:ext uri="{FF2B5EF4-FFF2-40B4-BE49-F238E27FC236}">
              <a16:creationId xmlns:a16="http://schemas.microsoft.com/office/drawing/2014/main" id="{B5512282-E668-1845-89EF-1E6DF7CE778E}"/>
            </a:ext>
          </a:extLst>
        </xdr:cNvPr>
        <xdr:cNvSpPr/>
      </xdr:nvSpPr>
      <xdr:spPr>
        <a:xfrm>
          <a:off x="7865104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54</xdr:col>
      <xdr:colOff>119440</xdr:colOff>
      <xdr:row>14</xdr:row>
      <xdr:rowOff>162321</xdr:rowOff>
    </xdr:from>
    <xdr:to>
      <xdr:col>57</xdr:col>
      <xdr:colOff>146176</xdr:colOff>
      <xdr:row>17</xdr:row>
      <xdr:rowOff>178197</xdr:rowOff>
    </xdr:to>
    <xdr:sp macro="EventClick" textlink="">
      <xdr:nvSpPr>
        <xdr:cNvPr id="151363" name="Hex162">
          <a:extLst>
            <a:ext uri="{FF2B5EF4-FFF2-40B4-BE49-F238E27FC236}">
              <a16:creationId xmlns:a16="http://schemas.microsoft.com/office/drawing/2014/main" id="{12FF8027-B6D6-F4EC-964D-CC0C9F398E7D}"/>
            </a:ext>
          </a:extLst>
        </xdr:cNvPr>
        <xdr:cNvSpPr/>
      </xdr:nvSpPr>
      <xdr:spPr>
        <a:xfrm>
          <a:off x="8349040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57</xdr:col>
      <xdr:colOff>146176</xdr:colOff>
      <xdr:row>14</xdr:row>
      <xdr:rowOff>162321</xdr:rowOff>
    </xdr:from>
    <xdr:to>
      <xdr:col>61</xdr:col>
      <xdr:colOff>20512</xdr:colOff>
      <xdr:row>17</xdr:row>
      <xdr:rowOff>178197</xdr:rowOff>
    </xdr:to>
    <xdr:sp macro="EventClick" textlink="">
      <xdr:nvSpPr>
        <xdr:cNvPr id="151364" name="Hex163">
          <a:extLst>
            <a:ext uri="{FF2B5EF4-FFF2-40B4-BE49-F238E27FC236}">
              <a16:creationId xmlns:a16="http://schemas.microsoft.com/office/drawing/2014/main" id="{6B27F9A5-9F6B-E682-81B8-70DF15010C5D}"/>
            </a:ext>
          </a:extLst>
        </xdr:cNvPr>
        <xdr:cNvSpPr/>
      </xdr:nvSpPr>
      <xdr:spPr>
        <a:xfrm>
          <a:off x="8832976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61</xdr:col>
      <xdr:colOff>20512</xdr:colOff>
      <xdr:row>14</xdr:row>
      <xdr:rowOff>162321</xdr:rowOff>
    </xdr:from>
    <xdr:to>
      <xdr:col>64</xdr:col>
      <xdr:colOff>47248</xdr:colOff>
      <xdr:row>17</xdr:row>
      <xdr:rowOff>178197</xdr:rowOff>
    </xdr:to>
    <xdr:sp macro="EventClick" textlink="">
      <xdr:nvSpPr>
        <xdr:cNvPr id="151365" name="Hex164">
          <a:extLst>
            <a:ext uri="{FF2B5EF4-FFF2-40B4-BE49-F238E27FC236}">
              <a16:creationId xmlns:a16="http://schemas.microsoft.com/office/drawing/2014/main" id="{E0887B6D-BE9A-5371-67EB-7CE1E9AC1958}"/>
            </a:ext>
          </a:extLst>
        </xdr:cNvPr>
        <xdr:cNvSpPr/>
      </xdr:nvSpPr>
      <xdr:spPr>
        <a:xfrm>
          <a:off x="9316912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64</xdr:col>
      <xdr:colOff>47248</xdr:colOff>
      <xdr:row>14</xdr:row>
      <xdr:rowOff>162321</xdr:rowOff>
    </xdr:from>
    <xdr:to>
      <xdr:col>67</xdr:col>
      <xdr:colOff>73984</xdr:colOff>
      <xdr:row>17</xdr:row>
      <xdr:rowOff>178197</xdr:rowOff>
    </xdr:to>
    <xdr:sp macro="EventClick" textlink="">
      <xdr:nvSpPr>
        <xdr:cNvPr id="151366" name="Hex165">
          <a:extLst>
            <a:ext uri="{FF2B5EF4-FFF2-40B4-BE49-F238E27FC236}">
              <a16:creationId xmlns:a16="http://schemas.microsoft.com/office/drawing/2014/main" id="{18708E7C-50E7-C376-C94D-F8C739E10039}"/>
            </a:ext>
          </a:extLst>
        </xdr:cNvPr>
        <xdr:cNvSpPr/>
      </xdr:nvSpPr>
      <xdr:spPr>
        <a:xfrm>
          <a:off x="9800848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67</xdr:col>
      <xdr:colOff>73985</xdr:colOff>
      <xdr:row>14</xdr:row>
      <xdr:rowOff>162321</xdr:rowOff>
    </xdr:from>
    <xdr:to>
      <xdr:col>70</xdr:col>
      <xdr:colOff>100721</xdr:colOff>
      <xdr:row>17</xdr:row>
      <xdr:rowOff>178197</xdr:rowOff>
    </xdr:to>
    <xdr:sp macro="EventClick" textlink="">
      <xdr:nvSpPr>
        <xdr:cNvPr id="151367" name="Hex166">
          <a:extLst>
            <a:ext uri="{FF2B5EF4-FFF2-40B4-BE49-F238E27FC236}">
              <a16:creationId xmlns:a16="http://schemas.microsoft.com/office/drawing/2014/main" id="{EBA2976A-2FF2-AE40-0EC3-14692350C218}"/>
            </a:ext>
          </a:extLst>
        </xdr:cNvPr>
        <xdr:cNvSpPr/>
      </xdr:nvSpPr>
      <xdr:spPr>
        <a:xfrm>
          <a:off x="10284785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70</xdr:col>
      <xdr:colOff>100720</xdr:colOff>
      <xdr:row>14</xdr:row>
      <xdr:rowOff>162321</xdr:rowOff>
    </xdr:from>
    <xdr:to>
      <xdr:col>73</xdr:col>
      <xdr:colOff>127456</xdr:colOff>
      <xdr:row>17</xdr:row>
      <xdr:rowOff>178197</xdr:rowOff>
    </xdr:to>
    <xdr:sp macro="EventClick" textlink="">
      <xdr:nvSpPr>
        <xdr:cNvPr id="151368" name="Hex167">
          <a:extLst>
            <a:ext uri="{FF2B5EF4-FFF2-40B4-BE49-F238E27FC236}">
              <a16:creationId xmlns:a16="http://schemas.microsoft.com/office/drawing/2014/main" id="{B60DC0F2-FD11-2AD3-E326-6FEA22DDFC8F}"/>
            </a:ext>
          </a:extLst>
        </xdr:cNvPr>
        <xdr:cNvSpPr/>
      </xdr:nvSpPr>
      <xdr:spPr>
        <a:xfrm>
          <a:off x="10768720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73</xdr:col>
      <xdr:colOff>127457</xdr:colOff>
      <xdr:row>14</xdr:row>
      <xdr:rowOff>162321</xdr:rowOff>
    </xdr:from>
    <xdr:to>
      <xdr:col>77</xdr:col>
      <xdr:colOff>1793</xdr:colOff>
      <xdr:row>17</xdr:row>
      <xdr:rowOff>178197</xdr:rowOff>
    </xdr:to>
    <xdr:sp macro="EventClick" textlink="">
      <xdr:nvSpPr>
        <xdr:cNvPr id="151369" name="Hex168">
          <a:extLst>
            <a:ext uri="{FF2B5EF4-FFF2-40B4-BE49-F238E27FC236}">
              <a16:creationId xmlns:a16="http://schemas.microsoft.com/office/drawing/2014/main" id="{2CFB273E-847F-CA11-7892-EBB3041A05AF}"/>
            </a:ext>
          </a:extLst>
        </xdr:cNvPr>
        <xdr:cNvSpPr/>
      </xdr:nvSpPr>
      <xdr:spPr>
        <a:xfrm>
          <a:off x="11252657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77</xdr:col>
      <xdr:colOff>1792</xdr:colOff>
      <xdr:row>14</xdr:row>
      <xdr:rowOff>162321</xdr:rowOff>
    </xdr:from>
    <xdr:to>
      <xdr:col>80</xdr:col>
      <xdr:colOff>28528</xdr:colOff>
      <xdr:row>17</xdr:row>
      <xdr:rowOff>178197</xdr:rowOff>
    </xdr:to>
    <xdr:sp macro="EventClick" textlink="">
      <xdr:nvSpPr>
        <xdr:cNvPr id="151370" name="Hex169">
          <a:extLst>
            <a:ext uri="{FF2B5EF4-FFF2-40B4-BE49-F238E27FC236}">
              <a16:creationId xmlns:a16="http://schemas.microsoft.com/office/drawing/2014/main" id="{9420C964-DC33-E194-31C6-8310A8BA7DA4}"/>
            </a:ext>
          </a:extLst>
        </xdr:cNvPr>
        <xdr:cNvSpPr/>
      </xdr:nvSpPr>
      <xdr:spPr>
        <a:xfrm>
          <a:off x="11736592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80</xdr:col>
      <xdr:colOff>28528</xdr:colOff>
      <xdr:row>14</xdr:row>
      <xdr:rowOff>162321</xdr:rowOff>
    </xdr:from>
    <xdr:to>
      <xdr:col>83</xdr:col>
      <xdr:colOff>55264</xdr:colOff>
      <xdr:row>17</xdr:row>
      <xdr:rowOff>178197</xdr:rowOff>
    </xdr:to>
    <xdr:sp macro="EventClick" textlink="">
      <xdr:nvSpPr>
        <xdr:cNvPr id="151371" name="Hex170">
          <a:extLst>
            <a:ext uri="{FF2B5EF4-FFF2-40B4-BE49-F238E27FC236}">
              <a16:creationId xmlns:a16="http://schemas.microsoft.com/office/drawing/2014/main" id="{FB987BAC-65C2-BB8D-59AD-74CB137E90B4}"/>
            </a:ext>
          </a:extLst>
        </xdr:cNvPr>
        <xdr:cNvSpPr/>
      </xdr:nvSpPr>
      <xdr:spPr>
        <a:xfrm>
          <a:off x="12220528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83</xdr:col>
      <xdr:colOff>55264</xdr:colOff>
      <xdr:row>14</xdr:row>
      <xdr:rowOff>162321</xdr:rowOff>
    </xdr:from>
    <xdr:to>
      <xdr:col>86</xdr:col>
      <xdr:colOff>82000</xdr:colOff>
      <xdr:row>17</xdr:row>
      <xdr:rowOff>178197</xdr:rowOff>
    </xdr:to>
    <xdr:sp macro="EventClick" textlink="">
      <xdr:nvSpPr>
        <xdr:cNvPr id="151372" name="Hex171">
          <a:extLst>
            <a:ext uri="{FF2B5EF4-FFF2-40B4-BE49-F238E27FC236}">
              <a16:creationId xmlns:a16="http://schemas.microsoft.com/office/drawing/2014/main" id="{682CE7D8-526B-6938-CCD1-194CAEECB6C2}"/>
            </a:ext>
          </a:extLst>
        </xdr:cNvPr>
        <xdr:cNvSpPr/>
      </xdr:nvSpPr>
      <xdr:spPr>
        <a:xfrm>
          <a:off x="12704464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86</xdr:col>
      <xdr:colOff>82000</xdr:colOff>
      <xdr:row>14</xdr:row>
      <xdr:rowOff>162321</xdr:rowOff>
    </xdr:from>
    <xdr:to>
      <xdr:col>89</xdr:col>
      <xdr:colOff>108736</xdr:colOff>
      <xdr:row>17</xdr:row>
      <xdr:rowOff>178197</xdr:rowOff>
    </xdr:to>
    <xdr:sp macro="EventClick" textlink="">
      <xdr:nvSpPr>
        <xdr:cNvPr id="151373" name="Hex172">
          <a:extLst>
            <a:ext uri="{FF2B5EF4-FFF2-40B4-BE49-F238E27FC236}">
              <a16:creationId xmlns:a16="http://schemas.microsoft.com/office/drawing/2014/main" id="{BEEF6ABF-D831-B691-E23E-7194A78297B4}"/>
            </a:ext>
          </a:extLst>
        </xdr:cNvPr>
        <xdr:cNvSpPr/>
      </xdr:nvSpPr>
      <xdr:spPr>
        <a:xfrm>
          <a:off x="13188400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89</xdr:col>
      <xdr:colOff>108736</xdr:colOff>
      <xdr:row>14</xdr:row>
      <xdr:rowOff>162321</xdr:rowOff>
    </xdr:from>
    <xdr:to>
      <xdr:col>92</xdr:col>
      <xdr:colOff>135472</xdr:colOff>
      <xdr:row>17</xdr:row>
      <xdr:rowOff>178197</xdr:rowOff>
    </xdr:to>
    <xdr:sp macro="EventClick" textlink="">
      <xdr:nvSpPr>
        <xdr:cNvPr id="151374" name="Hex173">
          <a:extLst>
            <a:ext uri="{FF2B5EF4-FFF2-40B4-BE49-F238E27FC236}">
              <a16:creationId xmlns:a16="http://schemas.microsoft.com/office/drawing/2014/main" id="{7C54C179-E663-7FED-4E0B-044A4AADCFBD}"/>
            </a:ext>
          </a:extLst>
        </xdr:cNvPr>
        <xdr:cNvSpPr/>
      </xdr:nvSpPr>
      <xdr:spPr>
        <a:xfrm>
          <a:off x="13672336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92</xdr:col>
      <xdr:colOff>135472</xdr:colOff>
      <xdr:row>14</xdr:row>
      <xdr:rowOff>162321</xdr:rowOff>
    </xdr:from>
    <xdr:to>
      <xdr:col>96</xdr:col>
      <xdr:colOff>9808</xdr:colOff>
      <xdr:row>17</xdr:row>
      <xdr:rowOff>178197</xdr:rowOff>
    </xdr:to>
    <xdr:sp macro="EventClick" textlink="">
      <xdr:nvSpPr>
        <xdr:cNvPr id="151375" name="Hex174">
          <a:extLst>
            <a:ext uri="{FF2B5EF4-FFF2-40B4-BE49-F238E27FC236}">
              <a16:creationId xmlns:a16="http://schemas.microsoft.com/office/drawing/2014/main" id="{F6E2DC0D-A1C3-36FA-E871-C1257222130A}"/>
            </a:ext>
          </a:extLst>
        </xdr:cNvPr>
        <xdr:cNvSpPr/>
      </xdr:nvSpPr>
      <xdr:spPr>
        <a:xfrm>
          <a:off x="14156272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96</xdr:col>
      <xdr:colOff>9809</xdr:colOff>
      <xdr:row>14</xdr:row>
      <xdr:rowOff>162321</xdr:rowOff>
    </xdr:from>
    <xdr:to>
      <xdr:col>99</xdr:col>
      <xdr:colOff>36545</xdr:colOff>
      <xdr:row>17</xdr:row>
      <xdr:rowOff>178197</xdr:rowOff>
    </xdr:to>
    <xdr:sp macro="EventClick" textlink="">
      <xdr:nvSpPr>
        <xdr:cNvPr id="151376" name="Hex175">
          <a:extLst>
            <a:ext uri="{FF2B5EF4-FFF2-40B4-BE49-F238E27FC236}">
              <a16:creationId xmlns:a16="http://schemas.microsoft.com/office/drawing/2014/main" id="{A7B000B9-7F26-8156-6713-CBECEA972DFC}"/>
            </a:ext>
          </a:extLst>
        </xdr:cNvPr>
        <xdr:cNvSpPr/>
      </xdr:nvSpPr>
      <xdr:spPr>
        <a:xfrm>
          <a:off x="14640209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99</xdr:col>
      <xdr:colOff>36545</xdr:colOff>
      <xdr:row>14</xdr:row>
      <xdr:rowOff>162321</xdr:rowOff>
    </xdr:from>
    <xdr:to>
      <xdr:col>102</xdr:col>
      <xdr:colOff>63281</xdr:colOff>
      <xdr:row>17</xdr:row>
      <xdr:rowOff>178197</xdr:rowOff>
    </xdr:to>
    <xdr:sp macro="EventClick" textlink="">
      <xdr:nvSpPr>
        <xdr:cNvPr id="151377" name="Hex176">
          <a:extLst>
            <a:ext uri="{FF2B5EF4-FFF2-40B4-BE49-F238E27FC236}">
              <a16:creationId xmlns:a16="http://schemas.microsoft.com/office/drawing/2014/main" id="{93AF7387-13B9-F4D8-B855-A3C1285DE0FF}"/>
            </a:ext>
          </a:extLst>
        </xdr:cNvPr>
        <xdr:cNvSpPr/>
      </xdr:nvSpPr>
      <xdr:spPr>
        <a:xfrm>
          <a:off x="15124145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102</xdr:col>
      <xdr:colOff>63280</xdr:colOff>
      <xdr:row>14</xdr:row>
      <xdr:rowOff>162321</xdr:rowOff>
    </xdr:from>
    <xdr:to>
      <xdr:col>105</xdr:col>
      <xdr:colOff>90016</xdr:colOff>
      <xdr:row>17</xdr:row>
      <xdr:rowOff>178197</xdr:rowOff>
    </xdr:to>
    <xdr:sp macro="EventClick" textlink="">
      <xdr:nvSpPr>
        <xdr:cNvPr id="151378" name="Hex177">
          <a:extLst>
            <a:ext uri="{FF2B5EF4-FFF2-40B4-BE49-F238E27FC236}">
              <a16:creationId xmlns:a16="http://schemas.microsoft.com/office/drawing/2014/main" id="{D79712B7-480C-B580-FC4E-58F4076BC322}"/>
            </a:ext>
          </a:extLst>
        </xdr:cNvPr>
        <xdr:cNvSpPr/>
      </xdr:nvSpPr>
      <xdr:spPr>
        <a:xfrm>
          <a:off x="15608080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105</xdr:col>
      <xdr:colOff>90016</xdr:colOff>
      <xdr:row>14</xdr:row>
      <xdr:rowOff>162321</xdr:rowOff>
    </xdr:from>
    <xdr:to>
      <xdr:col>108</xdr:col>
      <xdr:colOff>116752</xdr:colOff>
      <xdr:row>17</xdr:row>
      <xdr:rowOff>178197</xdr:rowOff>
    </xdr:to>
    <xdr:sp macro="EventClick" textlink="">
      <xdr:nvSpPr>
        <xdr:cNvPr id="151379" name="Hex178">
          <a:extLst>
            <a:ext uri="{FF2B5EF4-FFF2-40B4-BE49-F238E27FC236}">
              <a16:creationId xmlns:a16="http://schemas.microsoft.com/office/drawing/2014/main" id="{553AB7AA-4E2A-5A34-A4DA-7B6611F162D4}"/>
            </a:ext>
          </a:extLst>
        </xdr:cNvPr>
        <xdr:cNvSpPr/>
      </xdr:nvSpPr>
      <xdr:spPr>
        <a:xfrm>
          <a:off x="16092016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108</xdr:col>
      <xdr:colOff>116753</xdr:colOff>
      <xdr:row>14</xdr:row>
      <xdr:rowOff>162321</xdr:rowOff>
    </xdr:from>
    <xdr:to>
      <xdr:col>111</xdr:col>
      <xdr:colOff>143489</xdr:colOff>
      <xdr:row>17</xdr:row>
      <xdr:rowOff>178197</xdr:rowOff>
    </xdr:to>
    <xdr:sp macro="EventClick" textlink="">
      <xdr:nvSpPr>
        <xdr:cNvPr id="151380" name="Hex179">
          <a:extLst>
            <a:ext uri="{FF2B5EF4-FFF2-40B4-BE49-F238E27FC236}">
              <a16:creationId xmlns:a16="http://schemas.microsoft.com/office/drawing/2014/main" id="{AC9938C9-24E4-4B97-2834-4845AAABC19A}"/>
            </a:ext>
          </a:extLst>
        </xdr:cNvPr>
        <xdr:cNvSpPr/>
      </xdr:nvSpPr>
      <xdr:spPr>
        <a:xfrm>
          <a:off x="16575953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111</xdr:col>
      <xdr:colOff>143489</xdr:colOff>
      <xdr:row>14</xdr:row>
      <xdr:rowOff>162321</xdr:rowOff>
    </xdr:from>
    <xdr:to>
      <xdr:col>115</xdr:col>
      <xdr:colOff>17825</xdr:colOff>
      <xdr:row>17</xdr:row>
      <xdr:rowOff>178197</xdr:rowOff>
    </xdr:to>
    <xdr:sp macro="EventClick" textlink="">
      <xdr:nvSpPr>
        <xdr:cNvPr id="151381" name="Hex180">
          <a:extLst>
            <a:ext uri="{FF2B5EF4-FFF2-40B4-BE49-F238E27FC236}">
              <a16:creationId xmlns:a16="http://schemas.microsoft.com/office/drawing/2014/main" id="{177FD379-53AA-39B1-CD63-113EFBDA5C4F}"/>
            </a:ext>
          </a:extLst>
        </xdr:cNvPr>
        <xdr:cNvSpPr/>
      </xdr:nvSpPr>
      <xdr:spPr>
        <a:xfrm>
          <a:off x="17059889" y="2695971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</xdr:col>
      <xdr:colOff>59296</xdr:colOff>
      <xdr:row>17</xdr:row>
      <xdr:rowOff>38497</xdr:rowOff>
    </xdr:from>
    <xdr:to>
      <xdr:col>5</xdr:col>
      <xdr:colOff>86032</xdr:colOff>
      <xdr:row>20</xdr:row>
      <xdr:rowOff>54373</xdr:rowOff>
    </xdr:to>
    <xdr:sp macro="EventClick" textlink="">
      <xdr:nvSpPr>
        <xdr:cNvPr id="151382" name="Hex181">
          <a:extLst>
            <a:ext uri="{FF2B5EF4-FFF2-40B4-BE49-F238E27FC236}">
              <a16:creationId xmlns:a16="http://schemas.microsoft.com/office/drawing/2014/main" id="{B08E2C73-80F5-D71F-E94A-33ADD65CF938}"/>
            </a:ext>
          </a:extLst>
        </xdr:cNvPr>
        <xdr:cNvSpPr/>
      </xdr:nvSpPr>
      <xdr:spPr>
        <a:xfrm>
          <a:off x="364096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</xdr:col>
      <xdr:colOff>86032</xdr:colOff>
      <xdr:row>17</xdr:row>
      <xdr:rowOff>38497</xdr:rowOff>
    </xdr:from>
    <xdr:to>
      <xdr:col>8</xdr:col>
      <xdr:colOff>112768</xdr:colOff>
      <xdr:row>20</xdr:row>
      <xdr:rowOff>54373</xdr:rowOff>
    </xdr:to>
    <xdr:sp macro="EventClick" textlink="">
      <xdr:nvSpPr>
        <xdr:cNvPr id="151383" name="Hex182">
          <a:extLst>
            <a:ext uri="{FF2B5EF4-FFF2-40B4-BE49-F238E27FC236}">
              <a16:creationId xmlns:a16="http://schemas.microsoft.com/office/drawing/2014/main" id="{F3523E50-90E0-DEE1-ED62-D57A5D31BB01}"/>
            </a:ext>
          </a:extLst>
        </xdr:cNvPr>
        <xdr:cNvSpPr/>
      </xdr:nvSpPr>
      <xdr:spPr>
        <a:xfrm>
          <a:off x="848032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</xdr:col>
      <xdr:colOff>112768</xdr:colOff>
      <xdr:row>17</xdr:row>
      <xdr:rowOff>38497</xdr:rowOff>
    </xdr:from>
    <xdr:to>
      <xdr:col>11</xdr:col>
      <xdr:colOff>139504</xdr:colOff>
      <xdr:row>20</xdr:row>
      <xdr:rowOff>54373</xdr:rowOff>
    </xdr:to>
    <xdr:sp macro="EventClick" textlink="">
      <xdr:nvSpPr>
        <xdr:cNvPr id="151384" name="Hex183">
          <a:extLst>
            <a:ext uri="{FF2B5EF4-FFF2-40B4-BE49-F238E27FC236}">
              <a16:creationId xmlns:a16="http://schemas.microsoft.com/office/drawing/2014/main" id="{59EEFF90-07DF-C427-A6F8-3FE9041621B1}"/>
            </a:ext>
          </a:extLst>
        </xdr:cNvPr>
        <xdr:cNvSpPr/>
      </xdr:nvSpPr>
      <xdr:spPr>
        <a:xfrm>
          <a:off x="1331968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</xdr:col>
      <xdr:colOff>139504</xdr:colOff>
      <xdr:row>17</xdr:row>
      <xdr:rowOff>38497</xdr:rowOff>
    </xdr:from>
    <xdr:to>
      <xdr:col>15</xdr:col>
      <xdr:colOff>13840</xdr:colOff>
      <xdr:row>20</xdr:row>
      <xdr:rowOff>54373</xdr:rowOff>
    </xdr:to>
    <xdr:sp macro="EventClick" textlink="">
      <xdr:nvSpPr>
        <xdr:cNvPr id="151385" name="Hex184">
          <a:extLst>
            <a:ext uri="{FF2B5EF4-FFF2-40B4-BE49-F238E27FC236}">
              <a16:creationId xmlns:a16="http://schemas.microsoft.com/office/drawing/2014/main" id="{816FD07F-BD09-5F90-6D2C-D8B7F8939A84}"/>
            </a:ext>
          </a:extLst>
        </xdr:cNvPr>
        <xdr:cNvSpPr/>
      </xdr:nvSpPr>
      <xdr:spPr>
        <a:xfrm>
          <a:off x="1815904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15</xdr:col>
      <xdr:colOff>13840</xdr:colOff>
      <xdr:row>17</xdr:row>
      <xdr:rowOff>38497</xdr:rowOff>
    </xdr:from>
    <xdr:to>
      <xdr:col>18</xdr:col>
      <xdr:colOff>40576</xdr:colOff>
      <xdr:row>20</xdr:row>
      <xdr:rowOff>54373</xdr:rowOff>
    </xdr:to>
    <xdr:sp macro="EventClick" textlink="">
      <xdr:nvSpPr>
        <xdr:cNvPr id="151386" name="Hex185">
          <a:extLst>
            <a:ext uri="{FF2B5EF4-FFF2-40B4-BE49-F238E27FC236}">
              <a16:creationId xmlns:a16="http://schemas.microsoft.com/office/drawing/2014/main" id="{B8B657DB-9DFD-8896-E73B-C158F30BA30D}"/>
            </a:ext>
          </a:extLst>
        </xdr:cNvPr>
        <xdr:cNvSpPr/>
      </xdr:nvSpPr>
      <xdr:spPr>
        <a:xfrm>
          <a:off x="2299840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18</xdr:col>
      <xdr:colOff>40576</xdr:colOff>
      <xdr:row>17</xdr:row>
      <xdr:rowOff>38497</xdr:rowOff>
    </xdr:from>
    <xdr:to>
      <xdr:col>21</xdr:col>
      <xdr:colOff>67312</xdr:colOff>
      <xdr:row>20</xdr:row>
      <xdr:rowOff>54373</xdr:rowOff>
    </xdr:to>
    <xdr:sp macro="EventClick" textlink="">
      <xdr:nvSpPr>
        <xdr:cNvPr id="151387" name="Hex186">
          <a:extLst>
            <a:ext uri="{FF2B5EF4-FFF2-40B4-BE49-F238E27FC236}">
              <a16:creationId xmlns:a16="http://schemas.microsoft.com/office/drawing/2014/main" id="{B57D0BCA-8145-C381-F347-F0DE6BD9AF03}"/>
            </a:ext>
          </a:extLst>
        </xdr:cNvPr>
        <xdr:cNvSpPr/>
      </xdr:nvSpPr>
      <xdr:spPr>
        <a:xfrm>
          <a:off x="2783776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21</xdr:col>
      <xdr:colOff>67312</xdr:colOff>
      <xdr:row>17</xdr:row>
      <xdr:rowOff>38497</xdr:rowOff>
    </xdr:from>
    <xdr:to>
      <xdr:col>24</xdr:col>
      <xdr:colOff>94048</xdr:colOff>
      <xdr:row>20</xdr:row>
      <xdr:rowOff>54373</xdr:rowOff>
    </xdr:to>
    <xdr:sp macro="EventClick" textlink="">
      <xdr:nvSpPr>
        <xdr:cNvPr id="151388" name="Hex187">
          <a:extLst>
            <a:ext uri="{FF2B5EF4-FFF2-40B4-BE49-F238E27FC236}">
              <a16:creationId xmlns:a16="http://schemas.microsoft.com/office/drawing/2014/main" id="{4D74282F-FCEA-B2D5-39A7-E64FD2F6C377}"/>
            </a:ext>
          </a:extLst>
        </xdr:cNvPr>
        <xdr:cNvSpPr/>
      </xdr:nvSpPr>
      <xdr:spPr>
        <a:xfrm>
          <a:off x="3267712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24</xdr:col>
      <xdr:colOff>94048</xdr:colOff>
      <xdr:row>17</xdr:row>
      <xdr:rowOff>38497</xdr:rowOff>
    </xdr:from>
    <xdr:to>
      <xdr:col>27</xdr:col>
      <xdr:colOff>120784</xdr:colOff>
      <xdr:row>20</xdr:row>
      <xdr:rowOff>54373</xdr:rowOff>
    </xdr:to>
    <xdr:sp macro="EventClick" textlink="">
      <xdr:nvSpPr>
        <xdr:cNvPr id="151389" name="Hex188">
          <a:extLst>
            <a:ext uri="{FF2B5EF4-FFF2-40B4-BE49-F238E27FC236}">
              <a16:creationId xmlns:a16="http://schemas.microsoft.com/office/drawing/2014/main" id="{D984F35A-E595-BB40-E80B-EBBB214D5369}"/>
            </a:ext>
          </a:extLst>
        </xdr:cNvPr>
        <xdr:cNvSpPr/>
      </xdr:nvSpPr>
      <xdr:spPr>
        <a:xfrm>
          <a:off x="3751648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27</xdr:col>
      <xdr:colOff>120784</xdr:colOff>
      <xdr:row>17</xdr:row>
      <xdr:rowOff>38497</xdr:rowOff>
    </xdr:from>
    <xdr:to>
      <xdr:col>30</xdr:col>
      <xdr:colOff>147520</xdr:colOff>
      <xdr:row>20</xdr:row>
      <xdr:rowOff>54373</xdr:rowOff>
    </xdr:to>
    <xdr:sp macro="EventClick" textlink="">
      <xdr:nvSpPr>
        <xdr:cNvPr id="151390" name="Hex189">
          <a:extLst>
            <a:ext uri="{FF2B5EF4-FFF2-40B4-BE49-F238E27FC236}">
              <a16:creationId xmlns:a16="http://schemas.microsoft.com/office/drawing/2014/main" id="{8F6C3D91-27A2-A6A4-8DDE-77D33D8700CD}"/>
            </a:ext>
          </a:extLst>
        </xdr:cNvPr>
        <xdr:cNvSpPr/>
      </xdr:nvSpPr>
      <xdr:spPr>
        <a:xfrm>
          <a:off x="4235584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30</xdr:col>
      <xdr:colOff>147520</xdr:colOff>
      <xdr:row>17</xdr:row>
      <xdr:rowOff>38497</xdr:rowOff>
    </xdr:from>
    <xdr:to>
      <xdr:col>34</xdr:col>
      <xdr:colOff>21856</xdr:colOff>
      <xdr:row>20</xdr:row>
      <xdr:rowOff>54373</xdr:rowOff>
    </xdr:to>
    <xdr:sp macro="EventClick" textlink="">
      <xdr:nvSpPr>
        <xdr:cNvPr id="151391" name="Hex190">
          <a:extLst>
            <a:ext uri="{FF2B5EF4-FFF2-40B4-BE49-F238E27FC236}">
              <a16:creationId xmlns:a16="http://schemas.microsoft.com/office/drawing/2014/main" id="{B97E43D4-4172-38D6-B5E8-0B5B8061B6BE}"/>
            </a:ext>
          </a:extLst>
        </xdr:cNvPr>
        <xdr:cNvSpPr/>
      </xdr:nvSpPr>
      <xdr:spPr>
        <a:xfrm>
          <a:off x="4719520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34</xdr:col>
      <xdr:colOff>21856</xdr:colOff>
      <xdr:row>17</xdr:row>
      <xdr:rowOff>38497</xdr:rowOff>
    </xdr:from>
    <xdr:to>
      <xdr:col>37</xdr:col>
      <xdr:colOff>48592</xdr:colOff>
      <xdr:row>20</xdr:row>
      <xdr:rowOff>54373</xdr:rowOff>
    </xdr:to>
    <xdr:sp macro="EventClick" textlink="">
      <xdr:nvSpPr>
        <xdr:cNvPr id="151392" name="Hex191">
          <a:extLst>
            <a:ext uri="{FF2B5EF4-FFF2-40B4-BE49-F238E27FC236}">
              <a16:creationId xmlns:a16="http://schemas.microsoft.com/office/drawing/2014/main" id="{C1053401-37F1-3228-7233-2623E6D2B4F2}"/>
            </a:ext>
          </a:extLst>
        </xdr:cNvPr>
        <xdr:cNvSpPr/>
      </xdr:nvSpPr>
      <xdr:spPr>
        <a:xfrm>
          <a:off x="5203456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37</xdr:col>
      <xdr:colOff>48592</xdr:colOff>
      <xdr:row>17</xdr:row>
      <xdr:rowOff>38497</xdr:rowOff>
    </xdr:from>
    <xdr:to>
      <xdr:col>40</xdr:col>
      <xdr:colOff>75328</xdr:colOff>
      <xdr:row>20</xdr:row>
      <xdr:rowOff>54373</xdr:rowOff>
    </xdr:to>
    <xdr:sp macro="EventClick" textlink="">
      <xdr:nvSpPr>
        <xdr:cNvPr id="151393" name="Hex192">
          <a:extLst>
            <a:ext uri="{FF2B5EF4-FFF2-40B4-BE49-F238E27FC236}">
              <a16:creationId xmlns:a16="http://schemas.microsoft.com/office/drawing/2014/main" id="{8F8AE0B7-1E6D-B8B4-14A2-D93FDEF69270}"/>
            </a:ext>
          </a:extLst>
        </xdr:cNvPr>
        <xdr:cNvSpPr/>
      </xdr:nvSpPr>
      <xdr:spPr>
        <a:xfrm>
          <a:off x="5687392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40</xdr:col>
      <xdr:colOff>75328</xdr:colOff>
      <xdr:row>17</xdr:row>
      <xdr:rowOff>38497</xdr:rowOff>
    </xdr:from>
    <xdr:to>
      <xdr:col>43</xdr:col>
      <xdr:colOff>102064</xdr:colOff>
      <xdr:row>20</xdr:row>
      <xdr:rowOff>54373</xdr:rowOff>
    </xdr:to>
    <xdr:sp macro="EventClick" textlink="">
      <xdr:nvSpPr>
        <xdr:cNvPr id="151394" name="Hex193">
          <a:extLst>
            <a:ext uri="{FF2B5EF4-FFF2-40B4-BE49-F238E27FC236}">
              <a16:creationId xmlns:a16="http://schemas.microsoft.com/office/drawing/2014/main" id="{08D4475F-2EDB-D687-EDEF-B98136680CA9}"/>
            </a:ext>
          </a:extLst>
        </xdr:cNvPr>
        <xdr:cNvSpPr/>
      </xdr:nvSpPr>
      <xdr:spPr>
        <a:xfrm>
          <a:off x="6171328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43</xdr:col>
      <xdr:colOff>102064</xdr:colOff>
      <xdr:row>17</xdr:row>
      <xdr:rowOff>38497</xdr:rowOff>
    </xdr:from>
    <xdr:to>
      <xdr:col>46</xdr:col>
      <xdr:colOff>128800</xdr:colOff>
      <xdr:row>20</xdr:row>
      <xdr:rowOff>54373</xdr:rowOff>
    </xdr:to>
    <xdr:sp macro="EventClick" textlink="">
      <xdr:nvSpPr>
        <xdr:cNvPr id="151395" name="Hex194">
          <a:extLst>
            <a:ext uri="{FF2B5EF4-FFF2-40B4-BE49-F238E27FC236}">
              <a16:creationId xmlns:a16="http://schemas.microsoft.com/office/drawing/2014/main" id="{012D462B-7DB3-868C-F949-7062B842429C}"/>
            </a:ext>
          </a:extLst>
        </xdr:cNvPr>
        <xdr:cNvSpPr/>
      </xdr:nvSpPr>
      <xdr:spPr>
        <a:xfrm>
          <a:off x="6655264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46</xdr:col>
      <xdr:colOff>128800</xdr:colOff>
      <xdr:row>17</xdr:row>
      <xdr:rowOff>38497</xdr:rowOff>
    </xdr:from>
    <xdr:to>
      <xdr:col>50</xdr:col>
      <xdr:colOff>3136</xdr:colOff>
      <xdr:row>20</xdr:row>
      <xdr:rowOff>54373</xdr:rowOff>
    </xdr:to>
    <xdr:sp macro="EventClick" textlink="">
      <xdr:nvSpPr>
        <xdr:cNvPr id="151396" name="Hex195">
          <a:extLst>
            <a:ext uri="{FF2B5EF4-FFF2-40B4-BE49-F238E27FC236}">
              <a16:creationId xmlns:a16="http://schemas.microsoft.com/office/drawing/2014/main" id="{B0EB45AF-CC5F-CCCF-9E6E-070B5610C42C}"/>
            </a:ext>
          </a:extLst>
        </xdr:cNvPr>
        <xdr:cNvSpPr/>
      </xdr:nvSpPr>
      <xdr:spPr>
        <a:xfrm>
          <a:off x="7139200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50</xdr:col>
      <xdr:colOff>3136</xdr:colOff>
      <xdr:row>17</xdr:row>
      <xdr:rowOff>38497</xdr:rowOff>
    </xdr:from>
    <xdr:to>
      <xdr:col>53</xdr:col>
      <xdr:colOff>29872</xdr:colOff>
      <xdr:row>20</xdr:row>
      <xdr:rowOff>54373</xdr:rowOff>
    </xdr:to>
    <xdr:sp macro="EventClick" textlink="">
      <xdr:nvSpPr>
        <xdr:cNvPr id="151397" name="Hex196">
          <a:extLst>
            <a:ext uri="{FF2B5EF4-FFF2-40B4-BE49-F238E27FC236}">
              <a16:creationId xmlns:a16="http://schemas.microsoft.com/office/drawing/2014/main" id="{142F9A5E-8CBD-A73F-98CF-20B2E2B7671E}"/>
            </a:ext>
          </a:extLst>
        </xdr:cNvPr>
        <xdr:cNvSpPr/>
      </xdr:nvSpPr>
      <xdr:spPr>
        <a:xfrm>
          <a:off x="7623136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53</xdr:col>
      <xdr:colOff>29873</xdr:colOff>
      <xdr:row>17</xdr:row>
      <xdr:rowOff>38497</xdr:rowOff>
    </xdr:from>
    <xdr:to>
      <xdr:col>56</xdr:col>
      <xdr:colOff>56609</xdr:colOff>
      <xdr:row>20</xdr:row>
      <xdr:rowOff>54373</xdr:rowOff>
    </xdr:to>
    <xdr:sp macro="EventClick" textlink="">
      <xdr:nvSpPr>
        <xdr:cNvPr id="151398" name="Hex197">
          <a:extLst>
            <a:ext uri="{FF2B5EF4-FFF2-40B4-BE49-F238E27FC236}">
              <a16:creationId xmlns:a16="http://schemas.microsoft.com/office/drawing/2014/main" id="{23AD16DE-0F7D-487A-2D8C-5ED27857F7D0}"/>
            </a:ext>
          </a:extLst>
        </xdr:cNvPr>
        <xdr:cNvSpPr/>
      </xdr:nvSpPr>
      <xdr:spPr>
        <a:xfrm>
          <a:off x="8107073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56</xdr:col>
      <xdr:colOff>56608</xdr:colOff>
      <xdr:row>17</xdr:row>
      <xdr:rowOff>38497</xdr:rowOff>
    </xdr:from>
    <xdr:to>
      <xdr:col>59</xdr:col>
      <xdr:colOff>83344</xdr:colOff>
      <xdr:row>20</xdr:row>
      <xdr:rowOff>54373</xdr:rowOff>
    </xdr:to>
    <xdr:sp macro="EventClick" textlink="">
      <xdr:nvSpPr>
        <xdr:cNvPr id="151399" name="Hex198">
          <a:extLst>
            <a:ext uri="{FF2B5EF4-FFF2-40B4-BE49-F238E27FC236}">
              <a16:creationId xmlns:a16="http://schemas.microsoft.com/office/drawing/2014/main" id="{885E379D-8DBD-4418-A1C2-6FF1635CF3A0}"/>
            </a:ext>
          </a:extLst>
        </xdr:cNvPr>
        <xdr:cNvSpPr/>
      </xdr:nvSpPr>
      <xdr:spPr>
        <a:xfrm>
          <a:off x="8591008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59</xdr:col>
      <xdr:colOff>83345</xdr:colOff>
      <xdr:row>17</xdr:row>
      <xdr:rowOff>38497</xdr:rowOff>
    </xdr:from>
    <xdr:to>
      <xdr:col>62</xdr:col>
      <xdr:colOff>110081</xdr:colOff>
      <xdr:row>20</xdr:row>
      <xdr:rowOff>54373</xdr:rowOff>
    </xdr:to>
    <xdr:sp macro="EventClick" textlink="">
      <xdr:nvSpPr>
        <xdr:cNvPr id="151400" name="Hex199">
          <a:extLst>
            <a:ext uri="{FF2B5EF4-FFF2-40B4-BE49-F238E27FC236}">
              <a16:creationId xmlns:a16="http://schemas.microsoft.com/office/drawing/2014/main" id="{A622DF8C-BA51-9D26-E357-7CE414FA1AA8}"/>
            </a:ext>
          </a:extLst>
        </xdr:cNvPr>
        <xdr:cNvSpPr/>
      </xdr:nvSpPr>
      <xdr:spPr>
        <a:xfrm>
          <a:off x="9074945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62</xdr:col>
      <xdr:colOff>110080</xdr:colOff>
      <xdr:row>17</xdr:row>
      <xdr:rowOff>38497</xdr:rowOff>
    </xdr:from>
    <xdr:to>
      <xdr:col>65</xdr:col>
      <xdr:colOff>136816</xdr:colOff>
      <xdr:row>20</xdr:row>
      <xdr:rowOff>54373</xdr:rowOff>
    </xdr:to>
    <xdr:sp macro="EventClick" textlink="">
      <xdr:nvSpPr>
        <xdr:cNvPr id="151401" name="Hex200">
          <a:extLst>
            <a:ext uri="{FF2B5EF4-FFF2-40B4-BE49-F238E27FC236}">
              <a16:creationId xmlns:a16="http://schemas.microsoft.com/office/drawing/2014/main" id="{3CBFA879-6EDC-D835-3244-EA223457ABDF}"/>
            </a:ext>
          </a:extLst>
        </xdr:cNvPr>
        <xdr:cNvSpPr/>
      </xdr:nvSpPr>
      <xdr:spPr>
        <a:xfrm>
          <a:off x="9558880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65</xdr:col>
      <xdr:colOff>136816</xdr:colOff>
      <xdr:row>17</xdr:row>
      <xdr:rowOff>38497</xdr:rowOff>
    </xdr:from>
    <xdr:to>
      <xdr:col>69</xdr:col>
      <xdr:colOff>11152</xdr:colOff>
      <xdr:row>20</xdr:row>
      <xdr:rowOff>54373</xdr:rowOff>
    </xdr:to>
    <xdr:sp macro="EventClick" textlink="">
      <xdr:nvSpPr>
        <xdr:cNvPr id="151402" name="Hex201">
          <a:extLst>
            <a:ext uri="{FF2B5EF4-FFF2-40B4-BE49-F238E27FC236}">
              <a16:creationId xmlns:a16="http://schemas.microsoft.com/office/drawing/2014/main" id="{AA2D85A2-CE2D-0C7A-FCA8-C3189C5ACE14}"/>
            </a:ext>
          </a:extLst>
        </xdr:cNvPr>
        <xdr:cNvSpPr/>
      </xdr:nvSpPr>
      <xdr:spPr>
        <a:xfrm>
          <a:off x="10042816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69</xdr:col>
      <xdr:colOff>11152</xdr:colOff>
      <xdr:row>17</xdr:row>
      <xdr:rowOff>38497</xdr:rowOff>
    </xdr:from>
    <xdr:to>
      <xdr:col>72</xdr:col>
      <xdr:colOff>37888</xdr:colOff>
      <xdr:row>20</xdr:row>
      <xdr:rowOff>54373</xdr:rowOff>
    </xdr:to>
    <xdr:sp macro="EventClick" textlink="">
      <xdr:nvSpPr>
        <xdr:cNvPr id="151403" name="Hex202">
          <a:extLst>
            <a:ext uri="{FF2B5EF4-FFF2-40B4-BE49-F238E27FC236}">
              <a16:creationId xmlns:a16="http://schemas.microsoft.com/office/drawing/2014/main" id="{8089DC0E-F737-2D65-E0BE-956D711CAC25}"/>
            </a:ext>
          </a:extLst>
        </xdr:cNvPr>
        <xdr:cNvSpPr/>
      </xdr:nvSpPr>
      <xdr:spPr>
        <a:xfrm>
          <a:off x="10526752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72</xdr:col>
      <xdr:colOff>37888</xdr:colOff>
      <xdr:row>17</xdr:row>
      <xdr:rowOff>38497</xdr:rowOff>
    </xdr:from>
    <xdr:to>
      <xdr:col>75</xdr:col>
      <xdr:colOff>64624</xdr:colOff>
      <xdr:row>20</xdr:row>
      <xdr:rowOff>54373</xdr:rowOff>
    </xdr:to>
    <xdr:sp macro="EventClick" textlink="">
      <xdr:nvSpPr>
        <xdr:cNvPr id="151404" name="Hex203">
          <a:extLst>
            <a:ext uri="{FF2B5EF4-FFF2-40B4-BE49-F238E27FC236}">
              <a16:creationId xmlns:a16="http://schemas.microsoft.com/office/drawing/2014/main" id="{DF2C0A40-5004-9A1D-9FCF-DE8386FBB7A8}"/>
            </a:ext>
          </a:extLst>
        </xdr:cNvPr>
        <xdr:cNvSpPr/>
      </xdr:nvSpPr>
      <xdr:spPr>
        <a:xfrm>
          <a:off x="11010688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75</xdr:col>
      <xdr:colOff>64624</xdr:colOff>
      <xdr:row>17</xdr:row>
      <xdr:rowOff>38497</xdr:rowOff>
    </xdr:from>
    <xdr:to>
      <xdr:col>78</xdr:col>
      <xdr:colOff>91360</xdr:colOff>
      <xdr:row>20</xdr:row>
      <xdr:rowOff>54373</xdr:rowOff>
    </xdr:to>
    <xdr:sp macro="EventClick" textlink="">
      <xdr:nvSpPr>
        <xdr:cNvPr id="151405" name="Hex204">
          <a:extLst>
            <a:ext uri="{FF2B5EF4-FFF2-40B4-BE49-F238E27FC236}">
              <a16:creationId xmlns:a16="http://schemas.microsoft.com/office/drawing/2014/main" id="{6AC3F4C3-29B5-6CAB-A61C-FFCC6FB0E086}"/>
            </a:ext>
          </a:extLst>
        </xdr:cNvPr>
        <xdr:cNvSpPr/>
      </xdr:nvSpPr>
      <xdr:spPr>
        <a:xfrm>
          <a:off x="11494624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78</xdr:col>
      <xdr:colOff>91360</xdr:colOff>
      <xdr:row>17</xdr:row>
      <xdr:rowOff>38497</xdr:rowOff>
    </xdr:from>
    <xdr:to>
      <xdr:col>81</xdr:col>
      <xdr:colOff>118096</xdr:colOff>
      <xdr:row>20</xdr:row>
      <xdr:rowOff>54373</xdr:rowOff>
    </xdr:to>
    <xdr:sp macro="EventClick" textlink="">
      <xdr:nvSpPr>
        <xdr:cNvPr id="151406" name="Hex205">
          <a:extLst>
            <a:ext uri="{FF2B5EF4-FFF2-40B4-BE49-F238E27FC236}">
              <a16:creationId xmlns:a16="http://schemas.microsoft.com/office/drawing/2014/main" id="{98DC69A1-1493-72C2-CC1A-5AC5BE43B43B}"/>
            </a:ext>
          </a:extLst>
        </xdr:cNvPr>
        <xdr:cNvSpPr/>
      </xdr:nvSpPr>
      <xdr:spPr>
        <a:xfrm>
          <a:off x="11978560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81</xdr:col>
      <xdr:colOff>118097</xdr:colOff>
      <xdr:row>17</xdr:row>
      <xdr:rowOff>38497</xdr:rowOff>
    </xdr:from>
    <xdr:to>
      <xdr:col>84</xdr:col>
      <xdr:colOff>144833</xdr:colOff>
      <xdr:row>20</xdr:row>
      <xdr:rowOff>54373</xdr:rowOff>
    </xdr:to>
    <xdr:sp macro="EventClick" textlink="">
      <xdr:nvSpPr>
        <xdr:cNvPr id="151407" name="Hex206">
          <a:extLst>
            <a:ext uri="{FF2B5EF4-FFF2-40B4-BE49-F238E27FC236}">
              <a16:creationId xmlns:a16="http://schemas.microsoft.com/office/drawing/2014/main" id="{CC59FB8B-5B11-0592-1D6F-60981A77E78D}"/>
            </a:ext>
          </a:extLst>
        </xdr:cNvPr>
        <xdr:cNvSpPr/>
      </xdr:nvSpPr>
      <xdr:spPr>
        <a:xfrm>
          <a:off x="12462497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84</xdr:col>
      <xdr:colOff>144832</xdr:colOff>
      <xdr:row>17</xdr:row>
      <xdr:rowOff>38497</xdr:rowOff>
    </xdr:from>
    <xdr:to>
      <xdr:col>88</xdr:col>
      <xdr:colOff>19168</xdr:colOff>
      <xdr:row>20</xdr:row>
      <xdr:rowOff>54373</xdr:rowOff>
    </xdr:to>
    <xdr:sp macro="EventClick" textlink="">
      <xdr:nvSpPr>
        <xdr:cNvPr id="151408" name="Hex207">
          <a:extLst>
            <a:ext uri="{FF2B5EF4-FFF2-40B4-BE49-F238E27FC236}">
              <a16:creationId xmlns:a16="http://schemas.microsoft.com/office/drawing/2014/main" id="{B4D235C5-201D-972D-58F6-944A43599B6B}"/>
            </a:ext>
          </a:extLst>
        </xdr:cNvPr>
        <xdr:cNvSpPr/>
      </xdr:nvSpPr>
      <xdr:spPr>
        <a:xfrm>
          <a:off x="12946432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88</xdr:col>
      <xdr:colOff>19168</xdr:colOff>
      <xdr:row>17</xdr:row>
      <xdr:rowOff>38497</xdr:rowOff>
    </xdr:from>
    <xdr:to>
      <xdr:col>91</xdr:col>
      <xdr:colOff>45904</xdr:colOff>
      <xdr:row>20</xdr:row>
      <xdr:rowOff>54373</xdr:rowOff>
    </xdr:to>
    <xdr:sp macro="EventClick" textlink="">
      <xdr:nvSpPr>
        <xdr:cNvPr id="151409" name="Hex208">
          <a:extLst>
            <a:ext uri="{FF2B5EF4-FFF2-40B4-BE49-F238E27FC236}">
              <a16:creationId xmlns:a16="http://schemas.microsoft.com/office/drawing/2014/main" id="{59F2DBD8-4F01-1FB0-8F11-2A584349C6AA}"/>
            </a:ext>
          </a:extLst>
        </xdr:cNvPr>
        <xdr:cNvSpPr/>
      </xdr:nvSpPr>
      <xdr:spPr>
        <a:xfrm>
          <a:off x="13430368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91</xdr:col>
      <xdr:colOff>45904</xdr:colOff>
      <xdr:row>17</xdr:row>
      <xdr:rowOff>38497</xdr:rowOff>
    </xdr:from>
    <xdr:to>
      <xdr:col>94</xdr:col>
      <xdr:colOff>72640</xdr:colOff>
      <xdr:row>20</xdr:row>
      <xdr:rowOff>54373</xdr:rowOff>
    </xdr:to>
    <xdr:sp macro="EventClick" textlink="">
      <xdr:nvSpPr>
        <xdr:cNvPr id="151410" name="Hex209">
          <a:extLst>
            <a:ext uri="{FF2B5EF4-FFF2-40B4-BE49-F238E27FC236}">
              <a16:creationId xmlns:a16="http://schemas.microsoft.com/office/drawing/2014/main" id="{B8439456-C887-B2F9-116F-279BB68D0213}"/>
            </a:ext>
          </a:extLst>
        </xdr:cNvPr>
        <xdr:cNvSpPr/>
      </xdr:nvSpPr>
      <xdr:spPr>
        <a:xfrm>
          <a:off x="13914304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94</xdr:col>
      <xdr:colOff>72641</xdr:colOff>
      <xdr:row>17</xdr:row>
      <xdr:rowOff>38497</xdr:rowOff>
    </xdr:from>
    <xdr:to>
      <xdr:col>97</xdr:col>
      <xdr:colOff>99377</xdr:colOff>
      <xdr:row>20</xdr:row>
      <xdr:rowOff>54373</xdr:rowOff>
    </xdr:to>
    <xdr:sp macro="EventClick" textlink="">
      <xdr:nvSpPr>
        <xdr:cNvPr id="151411" name="Hex210">
          <a:extLst>
            <a:ext uri="{FF2B5EF4-FFF2-40B4-BE49-F238E27FC236}">
              <a16:creationId xmlns:a16="http://schemas.microsoft.com/office/drawing/2014/main" id="{BCF8324E-93AD-2C7D-FE7B-48543D63FC05}"/>
            </a:ext>
          </a:extLst>
        </xdr:cNvPr>
        <xdr:cNvSpPr/>
      </xdr:nvSpPr>
      <xdr:spPr>
        <a:xfrm>
          <a:off x="14398241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97</xdr:col>
      <xdr:colOff>99377</xdr:colOff>
      <xdr:row>17</xdr:row>
      <xdr:rowOff>38497</xdr:rowOff>
    </xdr:from>
    <xdr:to>
      <xdr:col>100</xdr:col>
      <xdr:colOff>126113</xdr:colOff>
      <xdr:row>20</xdr:row>
      <xdr:rowOff>54373</xdr:rowOff>
    </xdr:to>
    <xdr:sp macro="EventClick" textlink="">
      <xdr:nvSpPr>
        <xdr:cNvPr id="151412" name="Hex211">
          <a:extLst>
            <a:ext uri="{FF2B5EF4-FFF2-40B4-BE49-F238E27FC236}">
              <a16:creationId xmlns:a16="http://schemas.microsoft.com/office/drawing/2014/main" id="{7BFB8017-C409-9435-8651-6512ABBED761}"/>
            </a:ext>
          </a:extLst>
        </xdr:cNvPr>
        <xdr:cNvSpPr/>
      </xdr:nvSpPr>
      <xdr:spPr>
        <a:xfrm>
          <a:off x="14882177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100</xdr:col>
      <xdr:colOff>126112</xdr:colOff>
      <xdr:row>17</xdr:row>
      <xdr:rowOff>38497</xdr:rowOff>
    </xdr:from>
    <xdr:to>
      <xdr:col>104</xdr:col>
      <xdr:colOff>448</xdr:colOff>
      <xdr:row>20</xdr:row>
      <xdr:rowOff>54373</xdr:rowOff>
    </xdr:to>
    <xdr:sp macro="EventClick" textlink="">
      <xdr:nvSpPr>
        <xdr:cNvPr id="151413" name="Hex212">
          <a:extLst>
            <a:ext uri="{FF2B5EF4-FFF2-40B4-BE49-F238E27FC236}">
              <a16:creationId xmlns:a16="http://schemas.microsoft.com/office/drawing/2014/main" id="{851E339F-5970-F31D-8626-AE95EEDCEAE2}"/>
            </a:ext>
          </a:extLst>
        </xdr:cNvPr>
        <xdr:cNvSpPr/>
      </xdr:nvSpPr>
      <xdr:spPr>
        <a:xfrm>
          <a:off x="15366112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104</xdr:col>
      <xdr:colOff>448</xdr:colOff>
      <xdr:row>17</xdr:row>
      <xdr:rowOff>38497</xdr:rowOff>
    </xdr:from>
    <xdr:to>
      <xdr:col>107</xdr:col>
      <xdr:colOff>27184</xdr:colOff>
      <xdr:row>20</xdr:row>
      <xdr:rowOff>54373</xdr:rowOff>
    </xdr:to>
    <xdr:sp macro="EventClick" textlink="">
      <xdr:nvSpPr>
        <xdr:cNvPr id="151414" name="Hex213">
          <a:extLst>
            <a:ext uri="{FF2B5EF4-FFF2-40B4-BE49-F238E27FC236}">
              <a16:creationId xmlns:a16="http://schemas.microsoft.com/office/drawing/2014/main" id="{C4A76BF1-B765-E2DE-1A83-189257509F11}"/>
            </a:ext>
          </a:extLst>
        </xdr:cNvPr>
        <xdr:cNvSpPr/>
      </xdr:nvSpPr>
      <xdr:spPr>
        <a:xfrm>
          <a:off x="15850048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107</xdr:col>
      <xdr:colOff>27184</xdr:colOff>
      <xdr:row>17</xdr:row>
      <xdr:rowOff>38497</xdr:rowOff>
    </xdr:from>
    <xdr:to>
      <xdr:col>110</xdr:col>
      <xdr:colOff>53920</xdr:colOff>
      <xdr:row>20</xdr:row>
      <xdr:rowOff>54373</xdr:rowOff>
    </xdr:to>
    <xdr:sp macro="EventClick" textlink="">
      <xdr:nvSpPr>
        <xdr:cNvPr id="151415" name="Hex214">
          <a:extLst>
            <a:ext uri="{FF2B5EF4-FFF2-40B4-BE49-F238E27FC236}">
              <a16:creationId xmlns:a16="http://schemas.microsoft.com/office/drawing/2014/main" id="{6A82CA36-96BE-DF2D-E503-BC935A1E6B92}"/>
            </a:ext>
          </a:extLst>
        </xdr:cNvPr>
        <xdr:cNvSpPr/>
      </xdr:nvSpPr>
      <xdr:spPr>
        <a:xfrm>
          <a:off x="16333984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110</xdr:col>
      <xdr:colOff>53921</xdr:colOff>
      <xdr:row>17</xdr:row>
      <xdr:rowOff>38497</xdr:rowOff>
    </xdr:from>
    <xdr:to>
      <xdr:col>113</xdr:col>
      <xdr:colOff>80657</xdr:colOff>
      <xdr:row>20</xdr:row>
      <xdr:rowOff>54373</xdr:rowOff>
    </xdr:to>
    <xdr:sp macro="EventClick" textlink="">
      <xdr:nvSpPr>
        <xdr:cNvPr id="151416" name="Hex215">
          <a:extLst>
            <a:ext uri="{FF2B5EF4-FFF2-40B4-BE49-F238E27FC236}">
              <a16:creationId xmlns:a16="http://schemas.microsoft.com/office/drawing/2014/main" id="{1DDAB409-F8A0-B32C-3144-2A802DD8F90B}"/>
            </a:ext>
          </a:extLst>
        </xdr:cNvPr>
        <xdr:cNvSpPr/>
      </xdr:nvSpPr>
      <xdr:spPr>
        <a:xfrm>
          <a:off x="16817921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113</xdr:col>
      <xdr:colOff>80657</xdr:colOff>
      <xdr:row>17</xdr:row>
      <xdr:rowOff>38497</xdr:rowOff>
    </xdr:from>
    <xdr:to>
      <xdr:col>116</xdr:col>
      <xdr:colOff>107393</xdr:colOff>
      <xdr:row>20</xdr:row>
      <xdr:rowOff>54373</xdr:rowOff>
    </xdr:to>
    <xdr:sp macro="EventClick" textlink="">
      <xdr:nvSpPr>
        <xdr:cNvPr id="151417" name="Hex216">
          <a:extLst>
            <a:ext uri="{FF2B5EF4-FFF2-40B4-BE49-F238E27FC236}">
              <a16:creationId xmlns:a16="http://schemas.microsoft.com/office/drawing/2014/main" id="{6C33B727-F945-3D47-E3C9-5679BAFA7A96}"/>
            </a:ext>
          </a:extLst>
        </xdr:cNvPr>
        <xdr:cNvSpPr/>
      </xdr:nvSpPr>
      <xdr:spPr>
        <a:xfrm>
          <a:off x="17301857" y="3115072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</xdr:col>
      <xdr:colOff>148864</xdr:colOff>
      <xdr:row>19</xdr:row>
      <xdr:rowOff>95648</xdr:rowOff>
    </xdr:from>
    <xdr:to>
      <xdr:col>7</xdr:col>
      <xdr:colOff>23200</xdr:colOff>
      <xdr:row>22</xdr:row>
      <xdr:rowOff>111524</xdr:rowOff>
    </xdr:to>
    <xdr:sp macro="EventClick" textlink="">
      <xdr:nvSpPr>
        <xdr:cNvPr id="151418" name="Hex217">
          <a:extLst>
            <a:ext uri="{FF2B5EF4-FFF2-40B4-BE49-F238E27FC236}">
              <a16:creationId xmlns:a16="http://schemas.microsoft.com/office/drawing/2014/main" id="{9FDF6AEA-F856-E5C1-4647-795CD22CBCA6}"/>
            </a:ext>
          </a:extLst>
        </xdr:cNvPr>
        <xdr:cNvSpPr/>
      </xdr:nvSpPr>
      <xdr:spPr>
        <a:xfrm>
          <a:off x="606064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</xdr:col>
      <xdr:colOff>23200</xdr:colOff>
      <xdr:row>19</xdr:row>
      <xdr:rowOff>95648</xdr:rowOff>
    </xdr:from>
    <xdr:to>
      <xdr:col>10</xdr:col>
      <xdr:colOff>49936</xdr:colOff>
      <xdr:row>22</xdr:row>
      <xdr:rowOff>111524</xdr:rowOff>
    </xdr:to>
    <xdr:sp macro="EventClick" textlink="">
      <xdr:nvSpPr>
        <xdr:cNvPr id="151419" name="Hex218">
          <a:extLst>
            <a:ext uri="{FF2B5EF4-FFF2-40B4-BE49-F238E27FC236}">
              <a16:creationId xmlns:a16="http://schemas.microsoft.com/office/drawing/2014/main" id="{B1BC9280-84D5-D302-CF5C-23FE7C9607D5}"/>
            </a:ext>
          </a:extLst>
        </xdr:cNvPr>
        <xdr:cNvSpPr/>
      </xdr:nvSpPr>
      <xdr:spPr>
        <a:xfrm>
          <a:off x="1090000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</xdr:col>
      <xdr:colOff>49936</xdr:colOff>
      <xdr:row>19</xdr:row>
      <xdr:rowOff>95648</xdr:rowOff>
    </xdr:from>
    <xdr:to>
      <xdr:col>13</xdr:col>
      <xdr:colOff>76672</xdr:colOff>
      <xdr:row>22</xdr:row>
      <xdr:rowOff>111524</xdr:rowOff>
    </xdr:to>
    <xdr:sp macro="EventClick" textlink="">
      <xdr:nvSpPr>
        <xdr:cNvPr id="151420" name="Hex219">
          <a:extLst>
            <a:ext uri="{FF2B5EF4-FFF2-40B4-BE49-F238E27FC236}">
              <a16:creationId xmlns:a16="http://schemas.microsoft.com/office/drawing/2014/main" id="{7185C2EF-9BA3-9B62-8E7A-BA105CE43F8D}"/>
            </a:ext>
          </a:extLst>
        </xdr:cNvPr>
        <xdr:cNvSpPr/>
      </xdr:nvSpPr>
      <xdr:spPr>
        <a:xfrm>
          <a:off x="1573936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13</xdr:col>
      <xdr:colOff>76672</xdr:colOff>
      <xdr:row>19</xdr:row>
      <xdr:rowOff>95648</xdr:rowOff>
    </xdr:from>
    <xdr:to>
      <xdr:col>16</xdr:col>
      <xdr:colOff>103408</xdr:colOff>
      <xdr:row>22</xdr:row>
      <xdr:rowOff>111524</xdr:rowOff>
    </xdr:to>
    <xdr:sp macro="EventClick" textlink="">
      <xdr:nvSpPr>
        <xdr:cNvPr id="151421" name="Hex220">
          <a:extLst>
            <a:ext uri="{FF2B5EF4-FFF2-40B4-BE49-F238E27FC236}">
              <a16:creationId xmlns:a16="http://schemas.microsoft.com/office/drawing/2014/main" id="{9A55B27A-4938-B1DF-87F6-F5E1AFE82622}"/>
            </a:ext>
          </a:extLst>
        </xdr:cNvPr>
        <xdr:cNvSpPr/>
      </xdr:nvSpPr>
      <xdr:spPr>
        <a:xfrm>
          <a:off x="2057872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16</xdr:col>
      <xdr:colOff>103408</xdr:colOff>
      <xdr:row>19</xdr:row>
      <xdr:rowOff>95648</xdr:rowOff>
    </xdr:from>
    <xdr:to>
      <xdr:col>19</xdr:col>
      <xdr:colOff>130144</xdr:colOff>
      <xdr:row>22</xdr:row>
      <xdr:rowOff>111524</xdr:rowOff>
    </xdr:to>
    <xdr:sp macro="EventClick" textlink="">
      <xdr:nvSpPr>
        <xdr:cNvPr id="151422" name="Hex221">
          <a:extLst>
            <a:ext uri="{FF2B5EF4-FFF2-40B4-BE49-F238E27FC236}">
              <a16:creationId xmlns:a16="http://schemas.microsoft.com/office/drawing/2014/main" id="{67607D61-D228-774F-0654-25A68DACAEE8}"/>
            </a:ext>
          </a:extLst>
        </xdr:cNvPr>
        <xdr:cNvSpPr/>
      </xdr:nvSpPr>
      <xdr:spPr>
        <a:xfrm>
          <a:off x="2541808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19</xdr:col>
      <xdr:colOff>130144</xdr:colOff>
      <xdr:row>19</xdr:row>
      <xdr:rowOff>95648</xdr:rowOff>
    </xdr:from>
    <xdr:to>
      <xdr:col>23</xdr:col>
      <xdr:colOff>4480</xdr:colOff>
      <xdr:row>22</xdr:row>
      <xdr:rowOff>111524</xdr:rowOff>
    </xdr:to>
    <xdr:sp macro="EventClick" textlink="">
      <xdr:nvSpPr>
        <xdr:cNvPr id="151423" name="Hex222">
          <a:extLst>
            <a:ext uri="{FF2B5EF4-FFF2-40B4-BE49-F238E27FC236}">
              <a16:creationId xmlns:a16="http://schemas.microsoft.com/office/drawing/2014/main" id="{BAF3A64A-E5C8-B8EC-58CA-C4BF58A5F70B}"/>
            </a:ext>
          </a:extLst>
        </xdr:cNvPr>
        <xdr:cNvSpPr/>
      </xdr:nvSpPr>
      <xdr:spPr>
        <a:xfrm>
          <a:off x="3025744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23</xdr:col>
      <xdr:colOff>4480</xdr:colOff>
      <xdr:row>19</xdr:row>
      <xdr:rowOff>95648</xdr:rowOff>
    </xdr:from>
    <xdr:to>
      <xdr:col>26</xdr:col>
      <xdr:colOff>31216</xdr:colOff>
      <xdr:row>22</xdr:row>
      <xdr:rowOff>111524</xdr:rowOff>
    </xdr:to>
    <xdr:sp macro="EventClick" textlink="">
      <xdr:nvSpPr>
        <xdr:cNvPr id="151424" name="Hex223">
          <a:extLst>
            <a:ext uri="{FF2B5EF4-FFF2-40B4-BE49-F238E27FC236}">
              <a16:creationId xmlns:a16="http://schemas.microsoft.com/office/drawing/2014/main" id="{E65932F1-9DBB-FF30-8A3F-CD7ED5BB0640}"/>
            </a:ext>
          </a:extLst>
        </xdr:cNvPr>
        <xdr:cNvSpPr/>
      </xdr:nvSpPr>
      <xdr:spPr>
        <a:xfrm>
          <a:off x="3509680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26</xdr:col>
      <xdr:colOff>31216</xdr:colOff>
      <xdr:row>19</xdr:row>
      <xdr:rowOff>95648</xdr:rowOff>
    </xdr:from>
    <xdr:to>
      <xdr:col>29</xdr:col>
      <xdr:colOff>57952</xdr:colOff>
      <xdr:row>22</xdr:row>
      <xdr:rowOff>111524</xdr:rowOff>
    </xdr:to>
    <xdr:sp macro="EventClick" textlink="">
      <xdr:nvSpPr>
        <xdr:cNvPr id="151425" name="Hex224">
          <a:extLst>
            <a:ext uri="{FF2B5EF4-FFF2-40B4-BE49-F238E27FC236}">
              <a16:creationId xmlns:a16="http://schemas.microsoft.com/office/drawing/2014/main" id="{4FD6C2B0-9CEE-431E-F31F-E4D50F9632A5}"/>
            </a:ext>
          </a:extLst>
        </xdr:cNvPr>
        <xdr:cNvSpPr/>
      </xdr:nvSpPr>
      <xdr:spPr>
        <a:xfrm>
          <a:off x="3993616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29</xdr:col>
      <xdr:colOff>57952</xdr:colOff>
      <xdr:row>19</xdr:row>
      <xdr:rowOff>95648</xdr:rowOff>
    </xdr:from>
    <xdr:to>
      <xdr:col>32</xdr:col>
      <xdr:colOff>84688</xdr:colOff>
      <xdr:row>22</xdr:row>
      <xdr:rowOff>111524</xdr:rowOff>
    </xdr:to>
    <xdr:sp macro="EventClick" textlink="">
      <xdr:nvSpPr>
        <xdr:cNvPr id="151426" name="Hex225">
          <a:extLst>
            <a:ext uri="{FF2B5EF4-FFF2-40B4-BE49-F238E27FC236}">
              <a16:creationId xmlns:a16="http://schemas.microsoft.com/office/drawing/2014/main" id="{7A846DED-4EB3-FB85-A10F-7A184AA21B53}"/>
            </a:ext>
          </a:extLst>
        </xdr:cNvPr>
        <xdr:cNvSpPr/>
      </xdr:nvSpPr>
      <xdr:spPr>
        <a:xfrm>
          <a:off x="4477552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32</xdr:col>
      <xdr:colOff>84688</xdr:colOff>
      <xdr:row>19</xdr:row>
      <xdr:rowOff>95648</xdr:rowOff>
    </xdr:from>
    <xdr:to>
      <xdr:col>35</xdr:col>
      <xdr:colOff>111424</xdr:colOff>
      <xdr:row>22</xdr:row>
      <xdr:rowOff>111524</xdr:rowOff>
    </xdr:to>
    <xdr:sp macro="EventClick" textlink="">
      <xdr:nvSpPr>
        <xdr:cNvPr id="151427" name="Hex226">
          <a:extLst>
            <a:ext uri="{FF2B5EF4-FFF2-40B4-BE49-F238E27FC236}">
              <a16:creationId xmlns:a16="http://schemas.microsoft.com/office/drawing/2014/main" id="{C99A10B1-FE76-8AA0-89EB-F182614087EF}"/>
            </a:ext>
          </a:extLst>
        </xdr:cNvPr>
        <xdr:cNvSpPr/>
      </xdr:nvSpPr>
      <xdr:spPr>
        <a:xfrm>
          <a:off x="4961488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35</xdr:col>
      <xdr:colOff>111424</xdr:colOff>
      <xdr:row>19</xdr:row>
      <xdr:rowOff>95648</xdr:rowOff>
    </xdr:from>
    <xdr:to>
      <xdr:col>38</xdr:col>
      <xdr:colOff>138160</xdr:colOff>
      <xdr:row>22</xdr:row>
      <xdr:rowOff>111524</xdr:rowOff>
    </xdr:to>
    <xdr:sp macro="EventClick" textlink="">
      <xdr:nvSpPr>
        <xdr:cNvPr id="151428" name="Hex227">
          <a:extLst>
            <a:ext uri="{FF2B5EF4-FFF2-40B4-BE49-F238E27FC236}">
              <a16:creationId xmlns:a16="http://schemas.microsoft.com/office/drawing/2014/main" id="{F6437C13-2EB9-C9B4-4F6C-61E6E8834C53}"/>
            </a:ext>
          </a:extLst>
        </xdr:cNvPr>
        <xdr:cNvSpPr/>
      </xdr:nvSpPr>
      <xdr:spPr>
        <a:xfrm>
          <a:off x="5445424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38</xdr:col>
      <xdr:colOff>138160</xdr:colOff>
      <xdr:row>19</xdr:row>
      <xdr:rowOff>95648</xdr:rowOff>
    </xdr:from>
    <xdr:to>
      <xdr:col>42</xdr:col>
      <xdr:colOff>12496</xdr:colOff>
      <xdr:row>22</xdr:row>
      <xdr:rowOff>111524</xdr:rowOff>
    </xdr:to>
    <xdr:sp macro="EventClick" textlink="">
      <xdr:nvSpPr>
        <xdr:cNvPr id="151429" name="Hex228">
          <a:extLst>
            <a:ext uri="{FF2B5EF4-FFF2-40B4-BE49-F238E27FC236}">
              <a16:creationId xmlns:a16="http://schemas.microsoft.com/office/drawing/2014/main" id="{9353AE1C-15C9-29E5-36CE-C59D0B19323E}"/>
            </a:ext>
          </a:extLst>
        </xdr:cNvPr>
        <xdr:cNvSpPr/>
      </xdr:nvSpPr>
      <xdr:spPr>
        <a:xfrm>
          <a:off x="5929360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42</xdr:col>
      <xdr:colOff>12496</xdr:colOff>
      <xdr:row>19</xdr:row>
      <xdr:rowOff>95648</xdr:rowOff>
    </xdr:from>
    <xdr:to>
      <xdr:col>45</xdr:col>
      <xdr:colOff>39232</xdr:colOff>
      <xdr:row>22</xdr:row>
      <xdr:rowOff>111524</xdr:rowOff>
    </xdr:to>
    <xdr:sp macro="EventClick" textlink="">
      <xdr:nvSpPr>
        <xdr:cNvPr id="151430" name="Hex229">
          <a:extLst>
            <a:ext uri="{FF2B5EF4-FFF2-40B4-BE49-F238E27FC236}">
              <a16:creationId xmlns:a16="http://schemas.microsoft.com/office/drawing/2014/main" id="{98309D36-885D-D3BA-9A15-32C67CD09943}"/>
            </a:ext>
          </a:extLst>
        </xdr:cNvPr>
        <xdr:cNvSpPr/>
      </xdr:nvSpPr>
      <xdr:spPr>
        <a:xfrm>
          <a:off x="6413296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45</xdr:col>
      <xdr:colOff>39232</xdr:colOff>
      <xdr:row>19</xdr:row>
      <xdr:rowOff>95648</xdr:rowOff>
    </xdr:from>
    <xdr:to>
      <xdr:col>48</xdr:col>
      <xdr:colOff>65968</xdr:colOff>
      <xdr:row>22</xdr:row>
      <xdr:rowOff>111524</xdr:rowOff>
    </xdr:to>
    <xdr:sp macro="EventClick" textlink="">
      <xdr:nvSpPr>
        <xdr:cNvPr id="151431" name="Hex230">
          <a:extLst>
            <a:ext uri="{FF2B5EF4-FFF2-40B4-BE49-F238E27FC236}">
              <a16:creationId xmlns:a16="http://schemas.microsoft.com/office/drawing/2014/main" id="{88A37E75-FD25-26ED-D26D-101EAFBF6A04}"/>
            </a:ext>
          </a:extLst>
        </xdr:cNvPr>
        <xdr:cNvSpPr/>
      </xdr:nvSpPr>
      <xdr:spPr>
        <a:xfrm>
          <a:off x="6897232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48</xdr:col>
      <xdr:colOff>65968</xdr:colOff>
      <xdr:row>19</xdr:row>
      <xdr:rowOff>95648</xdr:rowOff>
    </xdr:from>
    <xdr:to>
      <xdr:col>51</xdr:col>
      <xdr:colOff>92704</xdr:colOff>
      <xdr:row>22</xdr:row>
      <xdr:rowOff>111524</xdr:rowOff>
    </xdr:to>
    <xdr:sp macro="EventClick" textlink="">
      <xdr:nvSpPr>
        <xdr:cNvPr id="151432" name="Hex231">
          <a:extLst>
            <a:ext uri="{FF2B5EF4-FFF2-40B4-BE49-F238E27FC236}">
              <a16:creationId xmlns:a16="http://schemas.microsoft.com/office/drawing/2014/main" id="{B5266FAD-5F93-CE4A-57EA-2C7D8A5847CA}"/>
            </a:ext>
          </a:extLst>
        </xdr:cNvPr>
        <xdr:cNvSpPr/>
      </xdr:nvSpPr>
      <xdr:spPr>
        <a:xfrm>
          <a:off x="7381168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51</xdr:col>
      <xdr:colOff>92704</xdr:colOff>
      <xdr:row>19</xdr:row>
      <xdr:rowOff>95648</xdr:rowOff>
    </xdr:from>
    <xdr:to>
      <xdr:col>54</xdr:col>
      <xdr:colOff>119440</xdr:colOff>
      <xdr:row>22</xdr:row>
      <xdr:rowOff>111524</xdr:rowOff>
    </xdr:to>
    <xdr:sp macro="EventClick" textlink="">
      <xdr:nvSpPr>
        <xdr:cNvPr id="151433" name="Hex232">
          <a:extLst>
            <a:ext uri="{FF2B5EF4-FFF2-40B4-BE49-F238E27FC236}">
              <a16:creationId xmlns:a16="http://schemas.microsoft.com/office/drawing/2014/main" id="{2E50E76B-1E46-BB64-498C-6C51A0024F7F}"/>
            </a:ext>
          </a:extLst>
        </xdr:cNvPr>
        <xdr:cNvSpPr/>
      </xdr:nvSpPr>
      <xdr:spPr>
        <a:xfrm>
          <a:off x="7865104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54</xdr:col>
      <xdr:colOff>119440</xdr:colOff>
      <xdr:row>19</xdr:row>
      <xdr:rowOff>95648</xdr:rowOff>
    </xdr:from>
    <xdr:to>
      <xdr:col>57</xdr:col>
      <xdr:colOff>146176</xdr:colOff>
      <xdr:row>22</xdr:row>
      <xdr:rowOff>111524</xdr:rowOff>
    </xdr:to>
    <xdr:sp macro="EventClick" textlink="">
      <xdr:nvSpPr>
        <xdr:cNvPr id="151434" name="Hex233">
          <a:extLst>
            <a:ext uri="{FF2B5EF4-FFF2-40B4-BE49-F238E27FC236}">
              <a16:creationId xmlns:a16="http://schemas.microsoft.com/office/drawing/2014/main" id="{1F5F3511-4512-A21A-C983-94762CBCD7F0}"/>
            </a:ext>
          </a:extLst>
        </xdr:cNvPr>
        <xdr:cNvSpPr/>
      </xdr:nvSpPr>
      <xdr:spPr>
        <a:xfrm>
          <a:off x="8349040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57</xdr:col>
      <xdr:colOff>146176</xdr:colOff>
      <xdr:row>19</xdr:row>
      <xdr:rowOff>95648</xdr:rowOff>
    </xdr:from>
    <xdr:to>
      <xdr:col>61</xdr:col>
      <xdr:colOff>20512</xdr:colOff>
      <xdr:row>22</xdr:row>
      <xdr:rowOff>111524</xdr:rowOff>
    </xdr:to>
    <xdr:sp macro="EventClick" textlink="">
      <xdr:nvSpPr>
        <xdr:cNvPr id="151435" name="Hex234">
          <a:extLst>
            <a:ext uri="{FF2B5EF4-FFF2-40B4-BE49-F238E27FC236}">
              <a16:creationId xmlns:a16="http://schemas.microsoft.com/office/drawing/2014/main" id="{925CDDE4-F3F6-20D1-D9B6-5CE57DCBC5A2}"/>
            </a:ext>
          </a:extLst>
        </xdr:cNvPr>
        <xdr:cNvSpPr/>
      </xdr:nvSpPr>
      <xdr:spPr>
        <a:xfrm>
          <a:off x="8832976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61</xdr:col>
      <xdr:colOff>20512</xdr:colOff>
      <xdr:row>19</xdr:row>
      <xdr:rowOff>95648</xdr:rowOff>
    </xdr:from>
    <xdr:to>
      <xdr:col>64</xdr:col>
      <xdr:colOff>47248</xdr:colOff>
      <xdr:row>22</xdr:row>
      <xdr:rowOff>111524</xdr:rowOff>
    </xdr:to>
    <xdr:sp macro="EventClick" textlink="">
      <xdr:nvSpPr>
        <xdr:cNvPr id="151436" name="Hex235">
          <a:extLst>
            <a:ext uri="{FF2B5EF4-FFF2-40B4-BE49-F238E27FC236}">
              <a16:creationId xmlns:a16="http://schemas.microsoft.com/office/drawing/2014/main" id="{A2EE7098-CC0A-D153-572B-344BC8C07A31}"/>
            </a:ext>
          </a:extLst>
        </xdr:cNvPr>
        <xdr:cNvSpPr/>
      </xdr:nvSpPr>
      <xdr:spPr>
        <a:xfrm>
          <a:off x="9316912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64</xdr:col>
      <xdr:colOff>47248</xdr:colOff>
      <xdr:row>19</xdr:row>
      <xdr:rowOff>95648</xdr:rowOff>
    </xdr:from>
    <xdr:to>
      <xdr:col>67</xdr:col>
      <xdr:colOff>73984</xdr:colOff>
      <xdr:row>22</xdr:row>
      <xdr:rowOff>111524</xdr:rowOff>
    </xdr:to>
    <xdr:sp macro="EventClick" textlink="">
      <xdr:nvSpPr>
        <xdr:cNvPr id="151437" name="Hex236">
          <a:extLst>
            <a:ext uri="{FF2B5EF4-FFF2-40B4-BE49-F238E27FC236}">
              <a16:creationId xmlns:a16="http://schemas.microsoft.com/office/drawing/2014/main" id="{34865191-4CA2-67DF-3337-41817EDCDC22}"/>
            </a:ext>
          </a:extLst>
        </xdr:cNvPr>
        <xdr:cNvSpPr/>
      </xdr:nvSpPr>
      <xdr:spPr>
        <a:xfrm>
          <a:off x="9800848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67</xdr:col>
      <xdr:colOff>73985</xdr:colOff>
      <xdr:row>19</xdr:row>
      <xdr:rowOff>95648</xdr:rowOff>
    </xdr:from>
    <xdr:to>
      <xdr:col>70</xdr:col>
      <xdr:colOff>100721</xdr:colOff>
      <xdr:row>22</xdr:row>
      <xdr:rowOff>111524</xdr:rowOff>
    </xdr:to>
    <xdr:sp macro="EventClick" textlink="">
      <xdr:nvSpPr>
        <xdr:cNvPr id="151438" name="Hex237">
          <a:extLst>
            <a:ext uri="{FF2B5EF4-FFF2-40B4-BE49-F238E27FC236}">
              <a16:creationId xmlns:a16="http://schemas.microsoft.com/office/drawing/2014/main" id="{92E136F0-F25C-3927-C876-8295B2295C9F}"/>
            </a:ext>
          </a:extLst>
        </xdr:cNvPr>
        <xdr:cNvSpPr/>
      </xdr:nvSpPr>
      <xdr:spPr>
        <a:xfrm>
          <a:off x="10284785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70</xdr:col>
      <xdr:colOff>100720</xdr:colOff>
      <xdr:row>19</xdr:row>
      <xdr:rowOff>95648</xdr:rowOff>
    </xdr:from>
    <xdr:to>
      <xdr:col>73</xdr:col>
      <xdr:colOff>127456</xdr:colOff>
      <xdr:row>22</xdr:row>
      <xdr:rowOff>111524</xdr:rowOff>
    </xdr:to>
    <xdr:sp macro="EventClick" textlink="">
      <xdr:nvSpPr>
        <xdr:cNvPr id="151439" name="Hex238">
          <a:extLst>
            <a:ext uri="{FF2B5EF4-FFF2-40B4-BE49-F238E27FC236}">
              <a16:creationId xmlns:a16="http://schemas.microsoft.com/office/drawing/2014/main" id="{3E974E5B-C4CF-82B9-8C8C-3C339AB7DBCB}"/>
            </a:ext>
          </a:extLst>
        </xdr:cNvPr>
        <xdr:cNvSpPr/>
      </xdr:nvSpPr>
      <xdr:spPr>
        <a:xfrm>
          <a:off x="10768720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73</xdr:col>
      <xdr:colOff>127457</xdr:colOff>
      <xdr:row>19</xdr:row>
      <xdr:rowOff>95648</xdr:rowOff>
    </xdr:from>
    <xdr:to>
      <xdr:col>77</xdr:col>
      <xdr:colOff>1793</xdr:colOff>
      <xdr:row>22</xdr:row>
      <xdr:rowOff>111524</xdr:rowOff>
    </xdr:to>
    <xdr:sp macro="EventClick" textlink="">
      <xdr:nvSpPr>
        <xdr:cNvPr id="151440" name="Hex239">
          <a:extLst>
            <a:ext uri="{FF2B5EF4-FFF2-40B4-BE49-F238E27FC236}">
              <a16:creationId xmlns:a16="http://schemas.microsoft.com/office/drawing/2014/main" id="{BDB3F7EA-26B5-CAAE-5644-B1129660D244}"/>
            </a:ext>
          </a:extLst>
        </xdr:cNvPr>
        <xdr:cNvSpPr/>
      </xdr:nvSpPr>
      <xdr:spPr>
        <a:xfrm>
          <a:off x="11252657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77</xdr:col>
      <xdr:colOff>1792</xdr:colOff>
      <xdr:row>19</xdr:row>
      <xdr:rowOff>95648</xdr:rowOff>
    </xdr:from>
    <xdr:to>
      <xdr:col>80</xdr:col>
      <xdr:colOff>28528</xdr:colOff>
      <xdr:row>22</xdr:row>
      <xdr:rowOff>111524</xdr:rowOff>
    </xdr:to>
    <xdr:sp macro="EventClick" textlink="">
      <xdr:nvSpPr>
        <xdr:cNvPr id="151441" name="Hex240">
          <a:extLst>
            <a:ext uri="{FF2B5EF4-FFF2-40B4-BE49-F238E27FC236}">
              <a16:creationId xmlns:a16="http://schemas.microsoft.com/office/drawing/2014/main" id="{0B705D8F-370D-FAB6-C35A-468B8524FB26}"/>
            </a:ext>
          </a:extLst>
        </xdr:cNvPr>
        <xdr:cNvSpPr/>
      </xdr:nvSpPr>
      <xdr:spPr>
        <a:xfrm>
          <a:off x="11736592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80</xdr:col>
      <xdr:colOff>28528</xdr:colOff>
      <xdr:row>19</xdr:row>
      <xdr:rowOff>95648</xdr:rowOff>
    </xdr:from>
    <xdr:to>
      <xdr:col>83</xdr:col>
      <xdr:colOff>55264</xdr:colOff>
      <xdr:row>22</xdr:row>
      <xdr:rowOff>111524</xdr:rowOff>
    </xdr:to>
    <xdr:sp macro="EventClick" textlink="">
      <xdr:nvSpPr>
        <xdr:cNvPr id="151442" name="Hex241">
          <a:extLst>
            <a:ext uri="{FF2B5EF4-FFF2-40B4-BE49-F238E27FC236}">
              <a16:creationId xmlns:a16="http://schemas.microsoft.com/office/drawing/2014/main" id="{7405EFCC-8853-6C0C-1965-2007B2B19CEE}"/>
            </a:ext>
          </a:extLst>
        </xdr:cNvPr>
        <xdr:cNvSpPr/>
      </xdr:nvSpPr>
      <xdr:spPr>
        <a:xfrm>
          <a:off x="12220528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83</xdr:col>
      <xdr:colOff>55264</xdr:colOff>
      <xdr:row>19</xdr:row>
      <xdr:rowOff>95648</xdr:rowOff>
    </xdr:from>
    <xdr:to>
      <xdr:col>86</xdr:col>
      <xdr:colOff>82000</xdr:colOff>
      <xdr:row>22</xdr:row>
      <xdr:rowOff>111524</xdr:rowOff>
    </xdr:to>
    <xdr:sp macro="EventClick" textlink="">
      <xdr:nvSpPr>
        <xdr:cNvPr id="151443" name="Hex242">
          <a:extLst>
            <a:ext uri="{FF2B5EF4-FFF2-40B4-BE49-F238E27FC236}">
              <a16:creationId xmlns:a16="http://schemas.microsoft.com/office/drawing/2014/main" id="{59EC5FB8-5AF8-4D30-ED8B-F7F37BFFC762}"/>
            </a:ext>
          </a:extLst>
        </xdr:cNvPr>
        <xdr:cNvSpPr/>
      </xdr:nvSpPr>
      <xdr:spPr>
        <a:xfrm>
          <a:off x="12704464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86</xdr:col>
      <xdr:colOff>82000</xdr:colOff>
      <xdr:row>19</xdr:row>
      <xdr:rowOff>95648</xdr:rowOff>
    </xdr:from>
    <xdr:to>
      <xdr:col>89</xdr:col>
      <xdr:colOff>108736</xdr:colOff>
      <xdr:row>22</xdr:row>
      <xdr:rowOff>111524</xdr:rowOff>
    </xdr:to>
    <xdr:sp macro="EventClick" textlink="">
      <xdr:nvSpPr>
        <xdr:cNvPr id="151444" name="Hex243">
          <a:extLst>
            <a:ext uri="{FF2B5EF4-FFF2-40B4-BE49-F238E27FC236}">
              <a16:creationId xmlns:a16="http://schemas.microsoft.com/office/drawing/2014/main" id="{83357DED-AFB9-0146-462C-457C919289B7}"/>
            </a:ext>
          </a:extLst>
        </xdr:cNvPr>
        <xdr:cNvSpPr/>
      </xdr:nvSpPr>
      <xdr:spPr>
        <a:xfrm>
          <a:off x="13188400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89</xdr:col>
      <xdr:colOff>108736</xdr:colOff>
      <xdr:row>19</xdr:row>
      <xdr:rowOff>95648</xdr:rowOff>
    </xdr:from>
    <xdr:to>
      <xdr:col>92</xdr:col>
      <xdr:colOff>135472</xdr:colOff>
      <xdr:row>22</xdr:row>
      <xdr:rowOff>111524</xdr:rowOff>
    </xdr:to>
    <xdr:sp macro="EventClick" textlink="">
      <xdr:nvSpPr>
        <xdr:cNvPr id="151445" name="Hex244">
          <a:extLst>
            <a:ext uri="{FF2B5EF4-FFF2-40B4-BE49-F238E27FC236}">
              <a16:creationId xmlns:a16="http://schemas.microsoft.com/office/drawing/2014/main" id="{D72D152D-2B52-D487-40A8-5D569A34C7C9}"/>
            </a:ext>
          </a:extLst>
        </xdr:cNvPr>
        <xdr:cNvSpPr/>
      </xdr:nvSpPr>
      <xdr:spPr>
        <a:xfrm>
          <a:off x="13672336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92</xdr:col>
      <xdr:colOff>135472</xdr:colOff>
      <xdr:row>19</xdr:row>
      <xdr:rowOff>95648</xdr:rowOff>
    </xdr:from>
    <xdr:to>
      <xdr:col>96</xdr:col>
      <xdr:colOff>9808</xdr:colOff>
      <xdr:row>22</xdr:row>
      <xdr:rowOff>111524</xdr:rowOff>
    </xdr:to>
    <xdr:sp macro="EventClick" textlink="">
      <xdr:nvSpPr>
        <xdr:cNvPr id="151446" name="Hex245">
          <a:extLst>
            <a:ext uri="{FF2B5EF4-FFF2-40B4-BE49-F238E27FC236}">
              <a16:creationId xmlns:a16="http://schemas.microsoft.com/office/drawing/2014/main" id="{F8C6ED1C-6486-7A76-AC19-A19708433483}"/>
            </a:ext>
          </a:extLst>
        </xdr:cNvPr>
        <xdr:cNvSpPr/>
      </xdr:nvSpPr>
      <xdr:spPr>
        <a:xfrm>
          <a:off x="14156272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96</xdr:col>
      <xdr:colOff>9809</xdr:colOff>
      <xdr:row>19</xdr:row>
      <xdr:rowOff>95648</xdr:rowOff>
    </xdr:from>
    <xdr:to>
      <xdr:col>99</xdr:col>
      <xdr:colOff>36545</xdr:colOff>
      <xdr:row>22</xdr:row>
      <xdr:rowOff>111524</xdr:rowOff>
    </xdr:to>
    <xdr:sp macro="EventClick" textlink="">
      <xdr:nvSpPr>
        <xdr:cNvPr id="151447" name="Hex246">
          <a:extLst>
            <a:ext uri="{FF2B5EF4-FFF2-40B4-BE49-F238E27FC236}">
              <a16:creationId xmlns:a16="http://schemas.microsoft.com/office/drawing/2014/main" id="{199E2A35-98F2-8083-BCF5-72028986A5DE}"/>
            </a:ext>
          </a:extLst>
        </xdr:cNvPr>
        <xdr:cNvSpPr/>
      </xdr:nvSpPr>
      <xdr:spPr>
        <a:xfrm>
          <a:off x="14640209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99</xdr:col>
      <xdr:colOff>36545</xdr:colOff>
      <xdr:row>19</xdr:row>
      <xdr:rowOff>95648</xdr:rowOff>
    </xdr:from>
    <xdr:to>
      <xdr:col>102</xdr:col>
      <xdr:colOff>63281</xdr:colOff>
      <xdr:row>22</xdr:row>
      <xdr:rowOff>111524</xdr:rowOff>
    </xdr:to>
    <xdr:sp macro="EventClick" textlink="">
      <xdr:nvSpPr>
        <xdr:cNvPr id="151448" name="Hex247">
          <a:extLst>
            <a:ext uri="{FF2B5EF4-FFF2-40B4-BE49-F238E27FC236}">
              <a16:creationId xmlns:a16="http://schemas.microsoft.com/office/drawing/2014/main" id="{435857D3-1C15-5FA5-4EE7-53E17734064D}"/>
            </a:ext>
          </a:extLst>
        </xdr:cNvPr>
        <xdr:cNvSpPr/>
      </xdr:nvSpPr>
      <xdr:spPr>
        <a:xfrm>
          <a:off x="15124145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102</xdr:col>
      <xdr:colOff>63280</xdr:colOff>
      <xdr:row>19</xdr:row>
      <xdr:rowOff>95648</xdr:rowOff>
    </xdr:from>
    <xdr:to>
      <xdr:col>105</xdr:col>
      <xdr:colOff>90016</xdr:colOff>
      <xdr:row>22</xdr:row>
      <xdr:rowOff>111524</xdr:rowOff>
    </xdr:to>
    <xdr:sp macro="EventClick" textlink="">
      <xdr:nvSpPr>
        <xdr:cNvPr id="151449" name="Hex248">
          <a:extLst>
            <a:ext uri="{FF2B5EF4-FFF2-40B4-BE49-F238E27FC236}">
              <a16:creationId xmlns:a16="http://schemas.microsoft.com/office/drawing/2014/main" id="{78E4B08C-F0A3-E5C8-750A-6865C3C95B96}"/>
            </a:ext>
          </a:extLst>
        </xdr:cNvPr>
        <xdr:cNvSpPr/>
      </xdr:nvSpPr>
      <xdr:spPr>
        <a:xfrm>
          <a:off x="15608080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105</xdr:col>
      <xdr:colOff>90016</xdr:colOff>
      <xdr:row>19</xdr:row>
      <xdr:rowOff>95648</xdr:rowOff>
    </xdr:from>
    <xdr:to>
      <xdr:col>108</xdr:col>
      <xdr:colOff>116752</xdr:colOff>
      <xdr:row>22</xdr:row>
      <xdr:rowOff>111524</xdr:rowOff>
    </xdr:to>
    <xdr:sp macro="EventClick" textlink="">
      <xdr:nvSpPr>
        <xdr:cNvPr id="151450" name="Hex249">
          <a:extLst>
            <a:ext uri="{FF2B5EF4-FFF2-40B4-BE49-F238E27FC236}">
              <a16:creationId xmlns:a16="http://schemas.microsoft.com/office/drawing/2014/main" id="{034B161B-FA61-5512-A129-2F85CDBCE60D}"/>
            </a:ext>
          </a:extLst>
        </xdr:cNvPr>
        <xdr:cNvSpPr/>
      </xdr:nvSpPr>
      <xdr:spPr>
        <a:xfrm>
          <a:off x="16092016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108</xdr:col>
      <xdr:colOff>116753</xdr:colOff>
      <xdr:row>19</xdr:row>
      <xdr:rowOff>95648</xdr:rowOff>
    </xdr:from>
    <xdr:to>
      <xdr:col>111</xdr:col>
      <xdr:colOff>143489</xdr:colOff>
      <xdr:row>22</xdr:row>
      <xdr:rowOff>111524</xdr:rowOff>
    </xdr:to>
    <xdr:sp macro="EventClick" textlink="">
      <xdr:nvSpPr>
        <xdr:cNvPr id="151451" name="Hex250">
          <a:extLst>
            <a:ext uri="{FF2B5EF4-FFF2-40B4-BE49-F238E27FC236}">
              <a16:creationId xmlns:a16="http://schemas.microsoft.com/office/drawing/2014/main" id="{B1257CDF-C73C-6E79-5733-1D4988626794}"/>
            </a:ext>
          </a:extLst>
        </xdr:cNvPr>
        <xdr:cNvSpPr/>
      </xdr:nvSpPr>
      <xdr:spPr>
        <a:xfrm>
          <a:off x="16575953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111</xdr:col>
      <xdr:colOff>143489</xdr:colOff>
      <xdr:row>19</xdr:row>
      <xdr:rowOff>95648</xdr:rowOff>
    </xdr:from>
    <xdr:to>
      <xdr:col>115</xdr:col>
      <xdr:colOff>17825</xdr:colOff>
      <xdr:row>22</xdr:row>
      <xdr:rowOff>111524</xdr:rowOff>
    </xdr:to>
    <xdr:sp macro="EventClick" textlink="">
      <xdr:nvSpPr>
        <xdr:cNvPr id="151452" name="Hex251">
          <a:extLst>
            <a:ext uri="{FF2B5EF4-FFF2-40B4-BE49-F238E27FC236}">
              <a16:creationId xmlns:a16="http://schemas.microsoft.com/office/drawing/2014/main" id="{39E74AFD-1E12-3394-6783-E74ADA373DAB}"/>
            </a:ext>
          </a:extLst>
        </xdr:cNvPr>
        <xdr:cNvSpPr/>
      </xdr:nvSpPr>
      <xdr:spPr>
        <a:xfrm>
          <a:off x="17059889" y="35341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</xdr:col>
      <xdr:colOff>86032</xdr:colOff>
      <xdr:row>21</xdr:row>
      <xdr:rowOff>152798</xdr:rowOff>
    </xdr:from>
    <xdr:to>
      <xdr:col>8</xdr:col>
      <xdr:colOff>112768</xdr:colOff>
      <xdr:row>24</xdr:row>
      <xdr:rowOff>168674</xdr:rowOff>
    </xdr:to>
    <xdr:sp macro="EventClick" textlink="">
      <xdr:nvSpPr>
        <xdr:cNvPr id="151453" name="Hex252">
          <a:extLst>
            <a:ext uri="{FF2B5EF4-FFF2-40B4-BE49-F238E27FC236}">
              <a16:creationId xmlns:a16="http://schemas.microsoft.com/office/drawing/2014/main" id="{89FC6609-9B9B-895D-4154-033AA2917D40}"/>
            </a:ext>
          </a:extLst>
        </xdr:cNvPr>
        <xdr:cNvSpPr/>
      </xdr:nvSpPr>
      <xdr:spPr>
        <a:xfrm>
          <a:off x="848032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</xdr:col>
      <xdr:colOff>112768</xdr:colOff>
      <xdr:row>21</xdr:row>
      <xdr:rowOff>152798</xdr:rowOff>
    </xdr:from>
    <xdr:to>
      <xdr:col>11</xdr:col>
      <xdr:colOff>139504</xdr:colOff>
      <xdr:row>24</xdr:row>
      <xdr:rowOff>168674</xdr:rowOff>
    </xdr:to>
    <xdr:sp macro="EventClick" textlink="">
      <xdr:nvSpPr>
        <xdr:cNvPr id="151454" name="Hex253">
          <a:extLst>
            <a:ext uri="{FF2B5EF4-FFF2-40B4-BE49-F238E27FC236}">
              <a16:creationId xmlns:a16="http://schemas.microsoft.com/office/drawing/2014/main" id="{D8C559D7-2B45-7C33-F37A-544E1DF2ABA5}"/>
            </a:ext>
          </a:extLst>
        </xdr:cNvPr>
        <xdr:cNvSpPr/>
      </xdr:nvSpPr>
      <xdr:spPr>
        <a:xfrm>
          <a:off x="1331968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</xdr:col>
      <xdr:colOff>139504</xdr:colOff>
      <xdr:row>21</xdr:row>
      <xdr:rowOff>152798</xdr:rowOff>
    </xdr:from>
    <xdr:to>
      <xdr:col>15</xdr:col>
      <xdr:colOff>13840</xdr:colOff>
      <xdr:row>24</xdr:row>
      <xdr:rowOff>168674</xdr:rowOff>
    </xdr:to>
    <xdr:sp macro="EventClick" textlink="">
      <xdr:nvSpPr>
        <xdr:cNvPr id="151455" name="Hex254">
          <a:extLst>
            <a:ext uri="{FF2B5EF4-FFF2-40B4-BE49-F238E27FC236}">
              <a16:creationId xmlns:a16="http://schemas.microsoft.com/office/drawing/2014/main" id="{D173EBCF-D65F-0F65-8341-25A2284AB815}"/>
            </a:ext>
          </a:extLst>
        </xdr:cNvPr>
        <xdr:cNvSpPr/>
      </xdr:nvSpPr>
      <xdr:spPr>
        <a:xfrm>
          <a:off x="1815904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15</xdr:col>
      <xdr:colOff>13840</xdr:colOff>
      <xdr:row>21</xdr:row>
      <xdr:rowOff>152798</xdr:rowOff>
    </xdr:from>
    <xdr:to>
      <xdr:col>18</xdr:col>
      <xdr:colOff>40576</xdr:colOff>
      <xdr:row>24</xdr:row>
      <xdr:rowOff>168674</xdr:rowOff>
    </xdr:to>
    <xdr:sp macro="EventClick" textlink="">
      <xdr:nvSpPr>
        <xdr:cNvPr id="151456" name="Hex255">
          <a:extLst>
            <a:ext uri="{FF2B5EF4-FFF2-40B4-BE49-F238E27FC236}">
              <a16:creationId xmlns:a16="http://schemas.microsoft.com/office/drawing/2014/main" id="{0C154C15-0FAB-4253-BFD5-8560FE78C7E6}"/>
            </a:ext>
          </a:extLst>
        </xdr:cNvPr>
        <xdr:cNvSpPr/>
      </xdr:nvSpPr>
      <xdr:spPr>
        <a:xfrm>
          <a:off x="2299840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18</xdr:col>
      <xdr:colOff>40576</xdr:colOff>
      <xdr:row>21</xdr:row>
      <xdr:rowOff>152798</xdr:rowOff>
    </xdr:from>
    <xdr:to>
      <xdr:col>21</xdr:col>
      <xdr:colOff>67312</xdr:colOff>
      <xdr:row>24</xdr:row>
      <xdr:rowOff>168674</xdr:rowOff>
    </xdr:to>
    <xdr:sp macro="EventClick" textlink="">
      <xdr:nvSpPr>
        <xdr:cNvPr id="151457" name="Hex256">
          <a:extLst>
            <a:ext uri="{FF2B5EF4-FFF2-40B4-BE49-F238E27FC236}">
              <a16:creationId xmlns:a16="http://schemas.microsoft.com/office/drawing/2014/main" id="{2A682F0B-7FD0-B590-52B6-71164F7D76F4}"/>
            </a:ext>
          </a:extLst>
        </xdr:cNvPr>
        <xdr:cNvSpPr/>
      </xdr:nvSpPr>
      <xdr:spPr>
        <a:xfrm>
          <a:off x="2783776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21</xdr:col>
      <xdr:colOff>67312</xdr:colOff>
      <xdr:row>21</xdr:row>
      <xdr:rowOff>152798</xdr:rowOff>
    </xdr:from>
    <xdr:to>
      <xdr:col>24</xdr:col>
      <xdr:colOff>94048</xdr:colOff>
      <xdr:row>24</xdr:row>
      <xdr:rowOff>168674</xdr:rowOff>
    </xdr:to>
    <xdr:sp macro="EventClick" textlink="">
      <xdr:nvSpPr>
        <xdr:cNvPr id="151458" name="Hex257">
          <a:extLst>
            <a:ext uri="{FF2B5EF4-FFF2-40B4-BE49-F238E27FC236}">
              <a16:creationId xmlns:a16="http://schemas.microsoft.com/office/drawing/2014/main" id="{09EEB942-B8B4-B0CF-9A20-04F7CF1A1224}"/>
            </a:ext>
          </a:extLst>
        </xdr:cNvPr>
        <xdr:cNvSpPr/>
      </xdr:nvSpPr>
      <xdr:spPr>
        <a:xfrm>
          <a:off x="3267712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24</xdr:col>
      <xdr:colOff>94048</xdr:colOff>
      <xdr:row>21</xdr:row>
      <xdr:rowOff>152798</xdr:rowOff>
    </xdr:from>
    <xdr:to>
      <xdr:col>27</xdr:col>
      <xdr:colOff>120784</xdr:colOff>
      <xdr:row>24</xdr:row>
      <xdr:rowOff>168674</xdr:rowOff>
    </xdr:to>
    <xdr:sp macro="EventClick" textlink="">
      <xdr:nvSpPr>
        <xdr:cNvPr id="151459" name="Hex258">
          <a:extLst>
            <a:ext uri="{FF2B5EF4-FFF2-40B4-BE49-F238E27FC236}">
              <a16:creationId xmlns:a16="http://schemas.microsoft.com/office/drawing/2014/main" id="{572365F7-9CEB-618A-516C-3AD5AEA1D645}"/>
            </a:ext>
          </a:extLst>
        </xdr:cNvPr>
        <xdr:cNvSpPr/>
      </xdr:nvSpPr>
      <xdr:spPr>
        <a:xfrm>
          <a:off x="3751648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27</xdr:col>
      <xdr:colOff>120784</xdr:colOff>
      <xdr:row>21</xdr:row>
      <xdr:rowOff>152798</xdr:rowOff>
    </xdr:from>
    <xdr:to>
      <xdr:col>30</xdr:col>
      <xdr:colOff>147520</xdr:colOff>
      <xdr:row>24</xdr:row>
      <xdr:rowOff>168674</xdr:rowOff>
    </xdr:to>
    <xdr:sp macro="EventClick" textlink="">
      <xdr:nvSpPr>
        <xdr:cNvPr id="151460" name="Hex259">
          <a:extLst>
            <a:ext uri="{FF2B5EF4-FFF2-40B4-BE49-F238E27FC236}">
              <a16:creationId xmlns:a16="http://schemas.microsoft.com/office/drawing/2014/main" id="{97F47BF7-D455-D429-86E2-670AA9AD08B4}"/>
            </a:ext>
          </a:extLst>
        </xdr:cNvPr>
        <xdr:cNvSpPr/>
      </xdr:nvSpPr>
      <xdr:spPr>
        <a:xfrm>
          <a:off x="4235584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30</xdr:col>
      <xdr:colOff>147520</xdr:colOff>
      <xdr:row>21</xdr:row>
      <xdr:rowOff>152798</xdr:rowOff>
    </xdr:from>
    <xdr:to>
      <xdr:col>34</xdr:col>
      <xdr:colOff>21856</xdr:colOff>
      <xdr:row>24</xdr:row>
      <xdr:rowOff>168674</xdr:rowOff>
    </xdr:to>
    <xdr:sp macro="EventClick" textlink="">
      <xdr:nvSpPr>
        <xdr:cNvPr id="151461" name="Hex260">
          <a:extLst>
            <a:ext uri="{FF2B5EF4-FFF2-40B4-BE49-F238E27FC236}">
              <a16:creationId xmlns:a16="http://schemas.microsoft.com/office/drawing/2014/main" id="{03D6BC1D-2EC4-48E2-9250-0E057AA751EE}"/>
            </a:ext>
          </a:extLst>
        </xdr:cNvPr>
        <xdr:cNvSpPr/>
      </xdr:nvSpPr>
      <xdr:spPr>
        <a:xfrm>
          <a:off x="4719520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34</xdr:col>
      <xdr:colOff>21856</xdr:colOff>
      <xdr:row>21</xdr:row>
      <xdr:rowOff>152798</xdr:rowOff>
    </xdr:from>
    <xdr:to>
      <xdr:col>37</xdr:col>
      <xdr:colOff>48592</xdr:colOff>
      <xdr:row>24</xdr:row>
      <xdr:rowOff>168674</xdr:rowOff>
    </xdr:to>
    <xdr:sp macro="EventClick" textlink="">
      <xdr:nvSpPr>
        <xdr:cNvPr id="151462" name="Hex261">
          <a:extLst>
            <a:ext uri="{FF2B5EF4-FFF2-40B4-BE49-F238E27FC236}">
              <a16:creationId xmlns:a16="http://schemas.microsoft.com/office/drawing/2014/main" id="{2E45BD19-4066-1719-CDAF-81D4BA8320F4}"/>
            </a:ext>
          </a:extLst>
        </xdr:cNvPr>
        <xdr:cNvSpPr/>
      </xdr:nvSpPr>
      <xdr:spPr>
        <a:xfrm>
          <a:off x="5203456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37</xdr:col>
      <xdr:colOff>48592</xdr:colOff>
      <xdr:row>21</xdr:row>
      <xdr:rowOff>152798</xdr:rowOff>
    </xdr:from>
    <xdr:to>
      <xdr:col>40</xdr:col>
      <xdr:colOff>75328</xdr:colOff>
      <xdr:row>24</xdr:row>
      <xdr:rowOff>168674</xdr:rowOff>
    </xdr:to>
    <xdr:sp macro="EventClick" textlink="">
      <xdr:nvSpPr>
        <xdr:cNvPr id="151463" name="Hex262">
          <a:extLst>
            <a:ext uri="{FF2B5EF4-FFF2-40B4-BE49-F238E27FC236}">
              <a16:creationId xmlns:a16="http://schemas.microsoft.com/office/drawing/2014/main" id="{E2122BCC-132E-54EB-A0DA-46C48378EBEC}"/>
            </a:ext>
          </a:extLst>
        </xdr:cNvPr>
        <xdr:cNvSpPr/>
      </xdr:nvSpPr>
      <xdr:spPr>
        <a:xfrm>
          <a:off x="5687392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40</xdr:col>
      <xdr:colOff>75328</xdr:colOff>
      <xdr:row>21</xdr:row>
      <xdr:rowOff>152798</xdr:rowOff>
    </xdr:from>
    <xdr:to>
      <xdr:col>43</xdr:col>
      <xdr:colOff>102064</xdr:colOff>
      <xdr:row>24</xdr:row>
      <xdr:rowOff>168674</xdr:rowOff>
    </xdr:to>
    <xdr:sp macro="EventClick" textlink="">
      <xdr:nvSpPr>
        <xdr:cNvPr id="151464" name="Hex263">
          <a:extLst>
            <a:ext uri="{FF2B5EF4-FFF2-40B4-BE49-F238E27FC236}">
              <a16:creationId xmlns:a16="http://schemas.microsoft.com/office/drawing/2014/main" id="{BAB19015-FF45-9F1E-D021-A61F6E182171}"/>
            </a:ext>
          </a:extLst>
        </xdr:cNvPr>
        <xdr:cNvSpPr/>
      </xdr:nvSpPr>
      <xdr:spPr>
        <a:xfrm>
          <a:off x="6171328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43</xdr:col>
      <xdr:colOff>102064</xdr:colOff>
      <xdr:row>21</xdr:row>
      <xdr:rowOff>152798</xdr:rowOff>
    </xdr:from>
    <xdr:to>
      <xdr:col>46</xdr:col>
      <xdr:colOff>128800</xdr:colOff>
      <xdr:row>24</xdr:row>
      <xdr:rowOff>168674</xdr:rowOff>
    </xdr:to>
    <xdr:sp macro="EventClick" textlink="">
      <xdr:nvSpPr>
        <xdr:cNvPr id="151465" name="Hex264">
          <a:extLst>
            <a:ext uri="{FF2B5EF4-FFF2-40B4-BE49-F238E27FC236}">
              <a16:creationId xmlns:a16="http://schemas.microsoft.com/office/drawing/2014/main" id="{A8C2F60F-A356-BC55-394F-B66B891F43D7}"/>
            </a:ext>
          </a:extLst>
        </xdr:cNvPr>
        <xdr:cNvSpPr/>
      </xdr:nvSpPr>
      <xdr:spPr>
        <a:xfrm>
          <a:off x="6655264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46</xdr:col>
      <xdr:colOff>128800</xdr:colOff>
      <xdr:row>21</xdr:row>
      <xdr:rowOff>152798</xdr:rowOff>
    </xdr:from>
    <xdr:to>
      <xdr:col>50</xdr:col>
      <xdr:colOff>3136</xdr:colOff>
      <xdr:row>24</xdr:row>
      <xdr:rowOff>168674</xdr:rowOff>
    </xdr:to>
    <xdr:sp macro="EventClick" textlink="">
      <xdr:nvSpPr>
        <xdr:cNvPr id="151466" name="Hex265">
          <a:extLst>
            <a:ext uri="{FF2B5EF4-FFF2-40B4-BE49-F238E27FC236}">
              <a16:creationId xmlns:a16="http://schemas.microsoft.com/office/drawing/2014/main" id="{D0400F8D-1A9D-D3E8-FEA0-0CD440DC5C94}"/>
            </a:ext>
          </a:extLst>
        </xdr:cNvPr>
        <xdr:cNvSpPr/>
      </xdr:nvSpPr>
      <xdr:spPr>
        <a:xfrm>
          <a:off x="7139200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50</xdr:col>
      <xdr:colOff>3136</xdr:colOff>
      <xdr:row>21</xdr:row>
      <xdr:rowOff>152798</xdr:rowOff>
    </xdr:from>
    <xdr:to>
      <xdr:col>53</xdr:col>
      <xdr:colOff>29872</xdr:colOff>
      <xdr:row>24</xdr:row>
      <xdr:rowOff>168674</xdr:rowOff>
    </xdr:to>
    <xdr:sp macro="EventClick" textlink="">
      <xdr:nvSpPr>
        <xdr:cNvPr id="151467" name="Hex266">
          <a:extLst>
            <a:ext uri="{FF2B5EF4-FFF2-40B4-BE49-F238E27FC236}">
              <a16:creationId xmlns:a16="http://schemas.microsoft.com/office/drawing/2014/main" id="{937214EE-4B93-8130-37EF-E9E0FA113CFF}"/>
            </a:ext>
          </a:extLst>
        </xdr:cNvPr>
        <xdr:cNvSpPr/>
      </xdr:nvSpPr>
      <xdr:spPr>
        <a:xfrm>
          <a:off x="7623136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53</xdr:col>
      <xdr:colOff>29873</xdr:colOff>
      <xdr:row>21</xdr:row>
      <xdr:rowOff>152798</xdr:rowOff>
    </xdr:from>
    <xdr:to>
      <xdr:col>56</xdr:col>
      <xdr:colOff>56609</xdr:colOff>
      <xdr:row>24</xdr:row>
      <xdr:rowOff>168674</xdr:rowOff>
    </xdr:to>
    <xdr:sp macro="EventClick" textlink="">
      <xdr:nvSpPr>
        <xdr:cNvPr id="151468" name="Hex267">
          <a:extLst>
            <a:ext uri="{FF2B5EF4-FFF2-40B4-BE49-F238E27FC236}">
              <a16:creationId xmlns:a16="http://schemas.microsoft.com/office/drawing/2014/main" id="{6B89E3A2-9DA8-B79C-0DED-BEF45010A61A}"/>
            </a:ext>
          </a:extLst>
        </xdr:cNvPr>
        <xdr:cNvSpPr/>
      </xdr:nvSpPr>
      <xdr:spPr>
        <a:xfrm>
          <a:off x="8107073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56</xdr:col>
      <xdr:colOff>56608</xdr:colOff>
      <xdr:row>21</xdr:row>
      <xdr:rowOff>152798</xdr:rowOff>
    </xdr:from>
    <xdr:to>
      <xdr:col>59</xdr:col>
      <xdr:colOff>83344</xdr:colOff>
      <xdr:row>24</xdr:row>
      <xdr:rowOff>168674</xdr:rowOff>
    </xdr:to>
    <xdr:sp macro="EventClick" textlink="">
      <xdr:nvSpPr>
        <xdr:cNvPr id="151469" name="Hex268">
          <a:extLst>
            <a:ext uri="{FF2B5EF4-FFF2-40B4-BE49-F238E27FC236}">
              <a16:creationId xmlns:a16="http://schemas.microsoft.com/office/drawing/2014/main" id="{75876500-ACAB-628D-FD3F-C2373D1286B9}"/>
            </a:ext>
          </a:extLst>
        </xdr:cNvPr>
        <xdr:cNvSpPr/>
      </xdr:nvSpPr>
      <xdr:spPr>
        <a:xfrm>
          <a:off x="8591008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59</xdr:col>
      <xdr:colOff>83345</xdr:colOff>
      <xdr:row>21</xdr:row>
      <xdr:rowOff>152798</xdr:rowOff>
    </xdr:from>
    <xdr:to>
      <xdr:col>62</xdr:col>
      <xdr:colOff>110081</xdr:colOff>
      <xdr:row>24</xdr:row>
      <xdr:rowOff>168674</xdr:rowOff>
    </xdr:to>
    <xdr:sp macro="EventClick" textlink="">
      <xdr:nvSpPr>
        <xdr:cNvPr id="151470" name="Hex269">
          <a:extLst>
            <a:ext uri="{FF2B5EF4-FFF2-40B4-BE49-F238E27FC236}">
              <a16:creationId xmlns:a16="http://schemas.microsoft.com/office/drawing/2014/main" id="{4ECB49B9-FD13-24F2-8CD6-6F1352E5BC64}"/>
            </a:ext>
          </a:extLst>
        </xdr:cNvPr>
        <xdr:cNvSpPr/>
      </xdr:nvSpPr>
      <xdr:spPr>
        <a:xfrm>
          <a:off x="9074945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62</xdr:col>
      <xdr:colOff>110080</xdr:colOff>
      <xdr:row>21</xdr:row>
      <xdr:rowOff>152798</xdr:rowOff>
    </xdr:from>
    <xdr:to>
      <xdr:col>65</xdr:col>
      <xdr:colOff>136816</xdr:colOff>
      <xdr:row>24</xdr:row>
      <xdr:rowOff>168674</xdr:rowOff>
    </xdr:to>
    <xdr:sp macro="EventClick" textlink="">
      <xdr:nvSpPr>
        <xdr:cNvPr id="151471" name="Hex270">
          <a:extLst>
            <a:ext uri="{FF2B5EF4-FFF2-40B4-BE49-F238E27FC236}">
              <a16:creationId xmlns:a16="http://schemas.microsoft.com/office/drawing/2014/main" id="{EF7A37AE-D557-20CB-28EA-700F1ED2D700}"/>
            </a:ext>
          </a:extLst>
        </xdr:cNvPr>
        <xdr:cNvSpPr/>
      </xdr:nvSpPr>
      <xdr:spPr>
        <a:xfrm>
          <a:off x="9558880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65</xdr:col>
      <xdr:colOff>136816</xdr:colOff>
      <xdr:row>21</xdr:row>
      <xdr:rowOff>152798</xdr:rowOff>
    </xdr:from>
    <xdr:to>
      <xdr:col>69</xdr:col>
      <xdr:colOff>11152</xdr:colOff>
      <xdr:row>24</xdr:row>
      <xdr:rowOff>168674</xdr:rowOff>
    </xdr:to>
    <xdr:sp macro="EventClick" textlink="">
      <xdr:nvSpPr>
        <xdr:cNvPr id="151472" name="Hex271">
          <a:extLst>
            <a:ext uri="{FF2B5EF4-FFF2-40B4-BE49-F238E27FC236}">
              <a16:creationId xmlns:a16="http://schemas.microsoft.com/office/drawing/2014/main" id="{5457FCE0-1CB2-867C-66D8-BBA4FDD3A2F6}"/>
            </a:ext>
          </a:extLst>
        </xdr:cNvPr>
        <xdr:cNvSpPr/>
      </xdr:nvSpPr>
      <xdr:spPr>
        <a:xfrm>
          <a:off x="10042816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69</xdr:col>
      <xdr:colOff>11152</xdr:colOff>
      <xdr:row>21</xdr:row>
      <xdr:rowOff>152798</xdr:rowOff>
    </xdr:from>
    <xdr:to>
      <xdr:col>72</xdr:col>
      <xdr:colOff>37888</xdr:colOff>
      <xdr:row>24</xdr:row>
      <xdr:rowOff>168674</xdr:rowOff>
    </xdr:to>
    <xdr:sp macro="EventClick" textlink="">
      <xdr:nvSpPr>
        <xdr:cNvPr id="151473" name="Hex272">
          <a:extLst>
            <a:ext uri="{FF2B5EF4-FFF2-40B4-BE49-F238E27FC236}">
              <a16:creationId xmlns:a16="http://schemas.microsoft.com/office/drawing/2014/main" id="{E34AB2A5-B9B3-66A9-005F-4DA744C5E410}"/>
            </a:ext>
          </a:extLst>
        </xdr:cNvPr>
        <xdr:cNvSpPr/>
      </xdr:nvSpPr>
      <xdr:spPr>
        <a:xfrm>
          <a:off x="10526752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72</xdr:col>
      <xdr:colOff>37888</xdr:colOff>
      <xdr:row>21</xdr:row>
      <xdr:rowOff>152798</xdr:rowOff>
    </xdr:from>
    <xdr:to>
      <xdr:col>75</xdr:col>
      <xdr:colOff>64624</xdr:colOff>
      <xdr:row>24</xdr:row>
      <xdr:rowOff>168674</xdr:rowOff>
    </xdr:to>
    <xdr:sp macro="EventClick" textlink="">
      <xdr:nvSpPr>
        <xdr:cNvPr id="151474" name="Hex273">
          <a:extLst>
            <a:ext uri="{FF2B5EF4-FFF2-40B4-BE49-F238E27FC236}">
              <a16:creationId xmlns:a16="http://schemas.microsoft.com/office/drawing/2014/main" id="{3872A7FE-75E2-9D41-ABBC-ACE9235FB38E}"/>
            </a:ext>
          </a:extLst>
        </xdr:cNvPr>
        <xdr:cNvSpPr/>
      </xdr:nvSpPr>
      <xdr:spPr>
        <a:xfrm>
          <a:off x="11010688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75</xdr:col>
      <xdr:colOff>64624</xdr:colOff>
      <xdr:row>21</xdr:row>
      <xdr:rowOff>152798</xdr:rowOff>
    </xdr:from>
    <xdr:to>
      <xdr:col>78</xdr:col>
      <xdr:colOff>91360</xdr:colOff>
      <xdr:row>24</xdr:row>
      <xdr:rowOff>168674</xdr:rowOff>
    </xdr:to>
    <xdr:sp macro="EventClick" textlink="">
      <xdr:nvSpPr>
        <xdr:cNvPr id="151475" name="Hex274">
          <a:extLst>
            <a:ext uri="{FF2B5EF4-FFF2-40B4-BE49-F238E27FC236}">
              <a16:creationId xmlns:a16="http://schemas.microsoft.com/office/drawing/2014/main" id="{EA81EB8C-B5A6-AB70-54B3-3086D63BFA67}"/>
            </a:ext>
          </a:extLst>
        </xdr:cNvPr>
        <xdr:cNvSpPr/>
      </xdr:nvSpPr>
      <xdr:spPr>
        <a:xfrm>
          <a:off x="11494624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78</xdr:col>
      <xdr:colOff>91360</xdr:colOff>
      <xdr:row>21</xdr:row>
      <xdr:rowOff>152798</xdr:rowOff>
    </xdr:from>
    <xdr:to>
      <xdr:col>81</xdr:col>
      <xdr:colOff>118096</xdr:colOff>
      <xdr:row>24</xdr:row>
      <xdr:rowOff>168674</xdr:rowOff>
    </xdr:to>
    <xdr:sp macro="EventClick" textlink="">
      <xdr:nvSpPr>
        <xdr:cNvPr id="151476" name="Hex275">
          <a:extLst>
            <a:ext uri="{FF2B5EF4-FFF2-40B4-BE49-F238E27FC236}">
              <a16:creationId xmlns:a16="http://schemas.microsoft.com/office/drawing/2014/main" id="{D846ECC4-A444-84F9-AD4A-E35A3B91AA9E}"/>
            </a:ext>
          </a:extLst>
        </xdr:cNvPr>
        <xdr:cNvSpPr/>
      </xdr:nvSpPr>
      <xdr:spPr>
        <a:xfrm>
          <a:off x="11978560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81</xdr:col>
      <xdr:colOff>118097</xdr:colOff>
      <xdr:row>21</xdr:row>
      <xdr:rowOff>152798</xdr:rowOff>
    </xdr:from>
    <xdr:to>
      <xdr:col>84</xdr:col>
      <xdr:colOff>144833</xdr:colOff>
      <xdr:row>24</xdr:row>
      <xdr:rowOff>168674</xdr:rowOff>
    </xdr:to>
    <xdr:sp macro="EventClick" textlink="">
      <xdr:nvSpPr>
        <xdr:cNvPr id="151477" name="Hex276">
          <a:extLst>
            <a:ext uri="{FF2B5EF4-FFF2-40B4-BE49-F238E27FC236}">
              <a16:creationId xmlns:a16="http://schemas.microsoft.com/office/drawing/2014/main" id="{6471D915-2FF1-0291-B43C-1A3EBA0898C7}"/>
            </a:ext>
          </a:extLst>
        </xdr:cNvPr>
        <xdr:cNvSpPr/>
      </xdr:nvSpPr>
      <xdr:spPr>
        <a:xfrm>
          <a:off x="12462497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84</xdr:col>
      <xdr:colOff>144832</xdr:colOff>
      <xdr:row>21</xdr:row>
      <xdr:rowOff>152798</xdr:rowOff>
    </xdr:from>
    <xdr:to>
      <xdr:col>88</xdr:col>
      <xdr:colOff>19168</xdr:colOff>
      <xdr:row>24</xdr:row>
      <xdr:rowOff>168674</xdr:rowOff>
    </xdr:to>
    <xdr:sp macro="EventClick" textlink="">
      <xdr:nvSpPr>
        <xdr:cNvPr id="151478" name="Hex277">
          <a:extLst>
            <a:ext uri="{FF2B5EF4-FFF2-40B4-BE49-F238E27FC236}">
              <a16:creationId xmlns:a16="http://schemas.microsoft.com/office/drawing/2014/main" id="{1CA9429B-9B35-669E-6510-8EB400DA3BEE}"/>
            </a:ext>
          </a:extLst>
        </xdr:cNvPr>
        <xdr:cNvSpPr/>
      </xdr:nvSpPr>
      <xdr:spPr>
        <a:xfrm>
          <a:off x="12946432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88</xdr:col>
      <xdr:colOff>19168</xdr:colOff>
      <xdr:row>21</xdr:row>
      <xdr:rowOff>152798</xdr:rowOff>
    </xdr:from>
    <xdr:to>
      <xdr:col>91</xdr:col>
      <xdr:colOff>45904</xdr:colOff>
      <xdr:row>24</xdr:row>
      <xdr:rowOff>168674</xdr:rowOff>
    </xdr:to>
    <xdr:sp macro="EventClick" textlink="">
      <xdr:nvSpPr>
        <xdr:cNvPr id="151479" name="Hex278">
          <a:extLst>
            <a:ext uri="{FF2B5EF4-FFF2-40B4-BE49-F238E27FC236}">
              <a16:creationId xmlns:a16="http://schemas.microsoft.com/office/drawing/2014/main" id="{EF67C41B-88A9-E061-8BE2-2893E39ADAB5}"/>
            </a:ext>
          </a:extLst>
        </xdr:cNvPr>
        <xdr:cNvSpPr/>
      </xdr:nvSpPr>
      <xdr:spPr>
        <a:xfrm>
          <a:off x="13430368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91</xdr:col>
      <xdr:colOff>45904</xdr:colOff>
      <xdr:row>21</xdr:row>
      <xdr:rowOff>152798</xdr:rowOff>
    </xdr:from>
    <xdr:to>
      <xdr:col>94</xdr:col>
      <xdr:colOff>72640</xdr:colOff>
      <xdr:row>24</xdr:row>
      <xdr:rowOff>168674</xdr:rowOff>
    </xdr:to>
    <xdr:sp macro="EventClick" textlink="">
      <xdr:nvSpPr>
        <xdr:cNvPr id="151480" name="Hex279">
          <a:extLst>
            <a:ext uri="{FF2B5EF4-FFF2-40B4-BE49-F238E27FC236}">
              <a16:creationId xmlns:a16="http://schemas.microsoft.com/office/drawing/2014/main" id="{3EC451D1-70BC-54E6-6531-517C9272F6DD}"/>
            </a:ext>
          </a:extLst>
        </xdr:cNvPr>
        <xdr:cNvSpPr/>
      </xdr:nvSpPr>
      <xdr:spPr>
        <a:xfrm>
          <a:off x="13914304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94</xdr:col>
      <xdr:colOff>72641</xdr:colOff>
      <xdr:row>21</xdr:row>
      <xdr:rowOff>152798</xdr:rowOff>
    </xdr:from>
    <xdr:to>
      <xdr:col>97</xdr:col>
      <xdr:colOff>99377</xdr:colOff>
      <xdr:row>24</xdr:row>
      <xdr:rowOff>168674</xdr:rowOff>
    </xdr:to>
    <xdr:sp macro="EventClick" textlink="">
      <xdr:nvSpPr>
        <xdr:cNvPr id="151481" name="Hex280">
          <a:extLst>
            <a:ext uri="{FF2B5EF4-FFF2-40B4-BE49-F238E27FC236}">
              <a16:creationId xmlns:a16="http://schemas.microsoft.com/office/drawing/2014/main" id="{53E7A29B-950C-F7AB-9705-7EFE6A9A9308}"/>
            </a:ext>
          </a:extLst>
        </xdr:cNvPr>
        <xdr:cNvSpPr/>
      </xdr:nvSpPr>
      <xdr:spPr>
        <a:xfrm>
          <a:off x="14398241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97</xdr:col>
      <xdr:colOff>99377</xdr:colOff>
      <xdr:row>21</xdr:row>
      <xdr:rowOff>152798</xdr:rowOff>
    </xdr:from>
    <xdr:to>
      <xdr:col>100</xdr:col>
      <xdr:colOff>126113</xdr:colOff>
      <xdr:row>24</xdr:row>
      <xdr:rowOff>168674</xdr:rowOff>
    </xdr:to>
    <xdr:sp macro="EventClick" textlink="">
      <xdr:nvSpPr>
        <xdr:cNvPr id="151482" name="Hex281">
          <a:extLst>
            <a:ext uri="{FF2B5EF4-FFF2-40B4-BE49-F238E27FC236}">
              <a16:creationId xmlns:a16="http://schemas.microsoft.com/office/drawing/2014/main" id="{9F2C3F36-AB25-6E77-5E23-4227E6311F38}"/>
            </a:ext>
          </a:extLst>
        </xdr:cNvPr>
        <xdr:cNvSpPr/>
      </xdr:nvSpPr>
      <xdr:spPr>
        <a:xfrm>
          <a:off x="14882177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100</xdr:col>
      <xdr:colOff>126112</xdr:colOff>
      <xdr:row>21</xdr:row>
      <xdr:rowOff>152798</xdr:rowOff>
    </xdr:from>
    <xdr:to>
      <xdr:col>104</xdr:col>
      <xdr:colOff>448</xdr:colOff>
      <xdr:row>24</xdr:row>
      <xdr:rowOff>168674</xdr:rowOff>
    </xdr:to>
    <xdr:sp macro="EventClick" textlink="">
      <xdr:nvSpPr>
        <xdr:cNvPr id="151483" name="Hex282">
          <a:extLst>
            <a:ext uri="{FF2B5EF4-FFF2-40B4-BE49-F238E27FC236}">
              <a16:creationId xmlns:a16="http://schemas.microsoft.com/office/drawing/2014/main" id="{C0F9127B-3DF6-AE44-9AFF-28FA2C67999F}"/>
            </a:ext>
          </a:extLst>
        </xdr:cNvPr>
        <xdr:cNvSpPr/>
      </xdr:nvSpPr>
      <xdr:spPr>
        <a:xfrm>
          <a:off x="15366112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104</xdr:col>
      <xdr:colOff>448</xdr:colOff>
      <xdr:row>21</xdr:row>
      <xdr:rowOff>152798</xdr:rowOff>
    </xdr:from>
    <xdr:to>
      <xdr:col>107</xdr:col>
      <xdr:colOff>27184</xdr:colOff>
      <xdr:row>24</xdr:row>
      <xdr:rowOff>168674</xdr:rowOff>
    </xdr:to>
    <xdr:sp macro="EventClick" textlink="">
      <xdr:nvSpPr>
        <xdr:cNvPr id="151484" name="Hex283">
          <a:extLst>
            <a:ext uri="{FF2B5EF4-FFF2-40B4-BE49-F238E27FC236}">
              <a16:creationId xmlns:a16="http://schemas.microsoft.com/office/drawing/2014/main" id="{F6FD7FF1-423A-A61C-DDE2-361FE6AA6B8A}"/>
            </a:ext>
          </a:extLst>
        </xdr:cNvPr>
        <xdr:cNvSpPr/>
      </xdr:nvSpPr>
      <xdr:spPr>
        <a:xfrm>
          <a:off x="15850048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107</xdr:col>
      <xdr:colOff>27184</xdr:colOff>
      <xdr:row>21</xdr:row>
      <xdr:rowOff>152798</xdr:rowOff>
    </xdr:from>
    <xdr:to>
      <xdr:col>110</xdr:col>
      <xdr:colOff>53920</xdr:colOff>
      <xdr:row>24</xdr:row>
      <xdr:rowOff>168674</xdr:rowOff>
    </xdr:to>
    <xdr:sp macro="EventClick" textlink="">
      <xdr:nvSpPr>
        <xdr:cNvPr id="151485" name="Hex284">
          <a:extLst>
            <a:ext uri="{FF2B5EF4-FFF2-40B4-BE49-F238E27FC236}">
              <a16:creationId xmlns:a16="http://schemas.microsoft.com/office/drawing/2014/main" id="{913A097C-307F-B9B5-805F-E5F4F093EC63}"/>
            </a:ext>
          </a:extLst>
        </xdr:cNvPr>
        <xdr:cNvSpPr/>
      </xdr:nvSpPr>
      <xdr:spPr>
        <a:xfrm>
          <a:off x="16333984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110</xdr:col>
      <xdr:colOff>53921</xdr:colOff>
      <xdr:row>21</xdr:row>
      <xdr:rowOff>152798</xdr:rowOff>
    </xdr:from>
    <xdr:to>
      <xdr:col>113</xdr:col>
      <xdr:colOff>80657</xdr:colOff>
      <xdr:row>24</xdr:row>
      <xdr:rowOff>168674</xdr:rowOff>
    </xdr:to>
    <xdr:sp macro="EventClick" textlink="">
      <xdr:nvSpPr>
        <xdr:cNvPr id="151486" name="Hex285">
          <a:extLst>
            <a:ext uri="{FF2B5EF4-FFF2-40B4-BE49-F238E27FC236}">
              <a16:creationId xmlns:a16="http://schemas.microsoft.com/office/drawing/2014/main" id="{B92B2435-CC83-4F74-BB77-A4CDE527C76F}"/>
            </a:ext>
          </a:extLst>
        </xdr:cNvPr>
        <xdr:cNvSpPr/>
      </xdr:nvSpPr>
      <xdr:spPr>
        <a:xfrm>
          <a:off x="16817921" y="3953273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</xdr:col>
      <xdr:colOff>49936</xdr:colOff>
      <xdr:row>24</xdr:row>
      <xdr:rowOff>28974</xdr:rowOff>
    </xdr:from>
    <xdr:to>
      <xdr:col>13</xdr:col>
      <xdr:colOff>76672</xdr:colOff>
      <xdr:row>27</xdr:row>
      <xdr:rowOff>44850</xdr:rowOff>
    </xdr:to>
    <xdr:sp macro="EventClick" textlink="">
      <xdr:nvSpPr>
        <xdr:cNvPr id="151487" name="Hex286">
          <a:extLst>
            <a:ext uri="{FF2B5EF4-FFF2-40B4-BE49-F238E27FC236}">
              <a16:creationId xmlns:a16="http://schemas.microsoft.com/office/drawing/2014/main" id="{89D4F3B8-D270-5182-075A-8382FD28D17B}"/>
            </a:ext>
          </a:extLst>
        </xdr:cNvPr>
        <xdr:cNvSpPr/>
      </xdr:nvSpPr>
      <xdr:spPr>
        <a:xfrm>
          <a:off x="1573936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13</xdr:col>
      <xdr:colOff>76672</xdr:colOff>
      <xdr:row>24</xdr:row>
      <xdr:rowOff>28974</xdr:rowOff>
    </xdr:from>
    <xdr:to>
      <xdr:col>16</xdr:col>
      <xdr:colOff>103408</xdr:colOff>
      <xdr:row>27</xdr:row>
      <xdr:rowOff>44850</xdr:rowOff>
    </xdr:to>
    <xdr:sp macro="EventClick" textlink="">
      <xdr:nvSpPr>
        <xdr:cNvPr id="151488" name="Hex287">
          <a:extLst>
            <a:ext uri="{FF2B5EF4-FFF2-40B4-BE49-F238E27FC236}">
              <a16:creationId xmlns:a16="http://schemas.microsoft.com/office/drawing/2014/main" id="{14740CFD-EEB5-2142-7770-132586A5D548}"/>
            </a:ext>
          </a:extLst>
        </xdr:cNvPr>
        <xdr:cNvSpPr/>
      </xdr:nvSpPr>
      <xdr:spPr>
        <a:xfrm>
          <a:off x="2057872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16</xdr:col>
      <xdr:colOff>103408</xdr:colOff>
      <xdr:row>24</xdr:row>
      <xdr:rowOff>28974</xdr:rowOff>
    </xdr:from>
    <xdr:to>
      <xdr:col>19</xdr:col>
      <xdr:colOff>130144</xdr:colOff>
      <xdr:row>27</xdr:row>
      <xdr:rowOff>44850</xdr:rowOff>
    </xdr:to>
    <xdr:sp macro="EventClick" textlink="">
      <xdr:nvSpPr>
        <xdr:cNvPr id="151489" name="Hex288">
          <a:extLst>
            <a:ext uri="{FF2B5EF4-FFF2-40B4-BE49-F238E27FC236}">
              <a16:creationId xmlns:a16="http://schemas.microsoft.com/office/drawing/2014/main" id="{F8434934-DD9C-0B06-A5AD-A5E47871863A}"/>
            </a:ext>
          </a:extLst>
        </xdr:cNvPr>
        <xdr:cNvSpPr/>
      </xdr:nvSpPr>
      <xdr:spPr>
        <a:xfrm>
          <a:off x="2541808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19</xdr:col>
      <xdr:colOff>130144</xdr:colOff>
      <xdr:row>24</xdr:row>
      <xdr:rowOff>28974</xdr:rowOff>
    </xdr:from>
    <xdr:to>
      <xdr:col>23</xdr:col>
      <xdr:colOff>4480</xdr:colOff>
      <xdr:row>27</xdr:row>
      <xdr:rowOff>44850</xdr:rowOff>
    </xdr:to>
    <xdr:sp macro="EventClick" textlink="">
      <xdr:nvSpPr>
        <xdr:cNvPr id="151490" name="Hex289">
          <a:extLst>
            <a:ext uri="{FF2B5EF4-FFF2-40B4-BE49-F238E27FC236}">
              <a16:creationId xmlns:a16="http://schemas.microsoft.com/office/drawing/2014/main" id="{7D0A5C2A-9AE8-4914-0AF4-F2D98EB1CE49}"/>
            </a:ext>
          </a:extLst>
        </xdr:cNvPr>
        <xdr:cNvSpPr/>
      </xdr:nvSpPr>
      <xdr:spPr>
        <a:xfrm>
          <a:off x="3025744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23</xdr:col>
      <xdr:colOff>4480</xdr:colOff>
      <xdr:row>24</xdr:row>
      <xdr:rowOff>28974</xdr:rowOff>
    </xdr:from>
    <xdr:to>
      <xdr:col>26</xdr:col>
      <xdr:colOff>31216</xdr:colOff>
      <xdr:row>27</xdr:row>
      <xdr:rowOff>44850</xdr:rowOff>
    </xdr:to>
    <xdr:sp macro="EventClick" textlink="">
      <xdr:nvSpPr>
        <xdr:cNvPr id="151491" name="Hex290">
          <a:extLst>
            <a:ext uri="{FF2B5EF4-FFF2-40B4-BE49-F238E27FC236}">
              <a16:creationId xmlns:a16="http://schemas.microsoft.com/office/drawing/2014/main" id="{59B6CFC4-9BFC-E472-54F0-7D97948C53A9}"/>
            </a:ext>
          </a:extLst>
        </xdr:cNvPr>
        <xdr:cNvSpPr/>
      </xdr:nvSpPr>
      <xdr:spPr>
        <a:xfrm>
          <a:off x="3509680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26</xdr:col>
      <xdr:colOff>31216</xdr:colOff>
      <xdr:row>24</xdr:row>
      <xdr:rowOff>28974</xdr:rowOff>
    </xdr:from>
    <xdr:to>
      <xdr:col>29</xdr:col>
      <xdr:colOff>57952</xdr:colOff>
      <xdr:row>27</xdr:row>
      <xdr:rowOff>44850</xdr:rowOff>
    </xdr:to>
    <xdr:sp macro="EventClick" textlink="">
      <xdr:nvSpPr>
        <xdr:cNvPr id="151492" name="Hex291">
          <a:extLst>
            <a:ext uri="{FF2B5EF4-FFF2-40B4-BE49-F238E27FC236}">
              <a16:creationId xmlns:a16="http://schemas.microsoft.com/office/drawing/2014/main" id="{F7652C34-4727-E9F0-350D-BE675B45FA14}"/>
            </a:ext>
          </a:extLst>
        </xdr:cNvPr>
        <xdr:cNvSpPr/>
      </xdr:nvSpPr>
      <xdr:spPr>
        <a:xfrm>
          <a:off x="3993616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29</xdr:col>
      <xdr:colOff>57952</xdr:colOff>
      <xdr:row>24</xdr:row>
      <xdr:rowOff>28974</xdr:rowOff>
    </xdr:from>
    <xdr:to>
      <xdr:col>32</xdr:col>
      <xdr:colOff>84688</xdr:colOff>
      <xdr:row>27</xdr:row>
      <xdr:rowOff>44850</xdr:rowOff>
    </xdr:to>
    <xdr:sp macro="EventClick" textlink="">
      <xdr:nvSpPr>
        <xdr:cNvPr id="151493" name="Hex292">
          <a:extLst>
            <a:ext uri="{FF2B5EF4-FFF2-40B4-BE49-F238E27FC236}">
              <a16:creationId xmlns:a16="http://schemas.microsoft.com/office/drawing/2014/main" id="{1FD39DEE-3E6F-7C9D-0CA5-FE17905B381B}"/>
            </a:ext>
          </a:extLst>
        </xdr:cNvPr>
        <xdr:cNvSpPr/>
      </xdr:nvSpPr>
      <xdr:spPr>
        <a:xfrm>
          <a:off x="4477552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32</xdr:col>
      <xdr:colOff>84688</xdr:colOff>
      <xdr:row>24</xdr:row>
      <xdr:rowOff>28974</xdr:rowOff>
    </xdr:from>
    <xdr:to>
      <xdr:col>35</xdr:col>
      <xdr:colOff>111424</xdr:colOff>
      <xdr:row>27</xdr:row>
      <xdr:rowOff>44850</xdr:rowOff>
    </xdr:to>
    <xdr:sp macro="EventClick" textlink="">
      <xdr:nvSpPr>
        <xdr:cNvPr id="151494" name="Hex293">
          <a:extLst>
            <a:ext uri="{FF2B5EF4-FFF2-40B4-BE49-F238E27FC236}">
              <a16:creationId xmlns:a16="http://schemas.microsoft.com/office/drawing/2014/main" id="{E318C9B6-7B1F-3D48-7861-65D6F4CE8BFB}"/>
            </a:ext>
          </a:extLst>
        </xdr:cNvPr>
        <xdr:cNvSpPr/>
      </xdr:nvSpPr>
      <xdr:spPr>
        <a:xfrm>
          <a:off x="4961488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35</xdr:col>
      <xdr:colOff>111424</xdr:colOff>
      <xdr:row>24</xdr:row>
      <xdr:rowOff>28974</xdr:rowOff>
    </xdr:from>
    <xdr:to>
      <xdr:col>38</xdr:col>
      <xdr:colOff>138160</xdr:colOff>
      <xdr:row>27</xdr:row>
      <xdr:rowOff>44850</xdr:rowOff>
    </xdr:to>
    <xdr:sp macro="EventClick" textlink="">
      <xdr:nvSpPr>
        <xdr:cNvPr id="151495" name="Hex294">
          <a:extLst>
            <a:ext uri="{FF2B5EF4-FFF2-40B4-BE49-F238E27FC236}">
              <a16:creationId xmlns:a16="http://schemas.microsoft.com/office/drawing/2014/main" id="{FA6DCE04-FF4B-C3F8-4403-A833C0F26F24}"/>
            </a:ext>
          </a:extLst>
        </xdr:cNvPr>
        <xdr:cNvSpPr/>
      </xdr:nvSpPr>
      <xdr:spPr>
        <a:xfrm>
          <a:off x="5445424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38</xdr:col>
      <xdr:colOff>138160</xdr:colOff>
      <xdr:row>24</xdr:row>
      <xdr:rowOff>28974</xdr:rowOff>
    </xdr:from>
    <xdr:to>
      <xdr:col>42</xdr:col>
      <xdr:colOff>12496</xdr:colOff>
      <xdr:row>27</xdr:row>
      <xdr:rowOff>44850</xdr:rowOff>
    </xdr:to>
    <xdr:sp macro="EventClick" textlink="">
      <xdr:nvSpPr>
        <xdr:cNvPr id="151496" name="Hex295">
          <a:extLst>
            <a:ext uri="{FF2B5EF4-FFF2-40B4-BE49-F238E27FC236}">
              <a16:creationId xmlns:a16="http://schemas.microsoft.com/office/drawing/2014/main" id="{F537208D-059B-6245-8CD8-7E95863BCD7C}"/>
            </a:ext>
          </a:extLst>
        </xdr:cNvPr>
        <xdr:cNvSpPr/>
      </xdr:nvSpPr>
      <xdr:spPr>
        <a:xfrm>
          <a:off x="5929360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42</xdr:col>
      <xdr:colOff>12496</xdr:colOff>
      <xdr:row>24</xdr:row>
      <xdr:rowOff>28974</xdr:rowOff>
    </xdr:from>
    <xdr:to>
      <xdr:col>45</xdr:col>
      <xdr:colOff>39232</xdr:colOff>
      <xdr:row>27</xdr:row>
      <xdr:rowOff>44850</xdr:rowOff>
    </xdr:to>
    <xdr:sp macro="EventClick" textlink="">
      <xdr:nvSpPr>
        <xdr:cNvPr id="151497" name="Hex296">
          <a:extLst>
            <a:ext uri="{FF2B5EF4-FFF2-40B4-BE49-F238E27FC236}">
              <a16:creationId xmlns:a16="http://schemas.microsoft.com/office/drawing/2014/main" id="{E251F847-4F60-B09B-00D1-A0D1F84FF08C}"/>
            </a:ext>
          </a:extLst>
        </xdr:cNvPr>
        <xdr:cNvSpPr/>
      </xdr:nvSpPr>
      <xdr:spPr>
        <a:xfrm>
          <a:off x="6413296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45</xdr:col>
      <xdr:colOff>39232</xdr:colOff>
      <xdr:row>24</xdr:row>
      <xdr:rowOff>28974</xdr:rowOff>
    </xdr:from>
    <xdr:to>
      <xdr:col>48</xdr:col>
      <xdr:colOff>65968</xdr:colOff>
      <xdr:row>27</xdr:row>
      <xdr:rowOff>44850</xdr:rowOff>
    </xdr:to>
    <xdr:sp macro="EventClick" textlink="">
      <xdr:nvSpPr>
        <xdr:cNvPr id="151498" name="Hex297">
          <a:extLst>
            <a:ext uri="{FF2B5EF4-FFF2-40B4-BE49-F238E27FC236}">
              <a16:creationId xmlns:a16="http://schemas.microsoft.com/office/drawing/2014/main" id="{3E7CB75B-B4FB-8ED3-0B35-FEA005F0D989}"/>
            </a:ext>
          </a:extLst>
        </xdr:cNvPr>
        <xdr:cNvSpPr/>
      </xdr:nvSpPr>
      <xdr:spPr>
        <a:xfrm>
          <a:off x="6897232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48</xdr:col>
      <xdr:colOff>65968</xdr:colOff>
      <xdr:row>24</xdr:row>
      <xdr:rowOff>28974</xdr:rowOff>
    </xdr:from>
    <xdr:to>
      <xdr:col>51</xdr:col>
      <xdr:colOff>92704</xdr:colOff>
      <xdr:row>27</xdr:row>
      <xdr:rowOff>44850</xdr:rowOff>
    </xdr:to>
    <xdr:sp macro="EventClick" textlink="">
      <xdr:nvSpPr>
        <xdr:cNvPr id="151499" name="Hex298">
          <a:extLst>
            <a:ext uri="{FF2B5EF4-FFF2-40B4-BE49-F238E27FC236}">
              <a16:creationId xmlns:a16="http://schemas.microsoft.com/office/drawing/2014/main" id="{2B59FC1C-F8DA-4F6A-B072-F6B092C6949E}"/>
            </a:ext>
          </a:extLst>
        </xdr:cNvPr>
        <xdr:cNvSpPr/>
      </xdr:nvSpPr>
      <xdr:spPr>
        <a:xfrm>
          <a:off x="7381168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51</xdr:col>
      <xdr:colOff>92704</xdr:colOff>
      <xdr:row>24</xdr:row>
      <xdr:rowOff>28974</xdr:rowOff>
    </xdr:from>
    <xdr:to>
      <xdr:col>54</xdr:col>
      <xdr:colOff>119440</xdr:colOff>
      <xdr:row>27</xdr:row>
      <xdr:rowOff>44850</xdr:rowOff>
    </xdr:to>
    <xdr:sp macro="EventClick" textlink="">
      <xdr:nvSpPr>
        <xdr:cNvPr id="151500" name="Hex299">
          <a:extLst>
            <a:ext uri="{FF2B5EF4-FFF2-40B4-BE49-F238E27FC236}">
              <a16:creationId xmlns:a16="http://schemas.microsoft.com/office/drawing/2014/main" id="{062C3C85-00CE-EF83-BBB6-6BBCABDD2F19}"/>
            </a:ext>
          </a:extLst>
        </xdr:cNvPr>
        <xdr:cNvSpPr/>
      </xdr:nvSpPr>
      <xdr:spPr>
        <a:xfrm>
          <a:off x="7865104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54</xdr:col>
      <xdr:colOff>119440</xdr:colOff>
      <xdr:row>24</xdr:row>
      <xdr:rowOff>28974</xdr:rowOff>
    </xdr:from>
    <xdr:to>
      <xdr:col>57</xdr:col>
      <xdr:colOff>146176</xdr:colOff>
      <xdr:row>27</xdr:row>
      <xdr:rowOff>44850</xdr:rowOff>
    </xdr:to>
    <xdr:sp macro="EventClick" textlink="">
      <xdr:nvSpPr>
        <xdr:cNvPr id="151501" name="Hex300">
          <a:extLst>
            <a:ext uri="{FF2B5EF4-FFF2-40B4-BE49-F238E27FC236}">
              <a16:creationId xmlns:a16="http://schemas.microsoft.com/office/drawing/2014/main" id="{70C6A6AC-FC6B-603B-3BDD-80CBB58E86BD}"/>
            </a:ext>
          </a:extLst>
        </xdr:cNvPr>
        <xdr:cNvSpPr/>
      </xdr:nvSpPr>
      <xdr:spPr>
        <a:xfrm>
          <a:off x="8349040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57</xdr:col>
      <xdr:colOff>146176</xdr:colOff>
      <xdr:row>24</xdr:row>
      <xdr:rowOff>28974</xdr:rowOff>
    </xdr:from>
    <xdr:to>
      <xdr:col>61</xdr:col>
      <xdr:colOff>20512</xdr:colOff>
      <xdr:row>27</xdr:row>
      <xdr:rowOff>44850</xdr:rowOff>
    </xdr:to>
    <xdr:sp macro="EventClick" textlink="">
      <xdr:nvSpPr>
        <xdr:cNvPr id="151502" name="Hex301">
          <a:extLst>
            <a:ext uri="{FF2B5EF4-FFF2-40B4-BE49-F238E27FC236}">
              <a16:creationId xmlns:a16="http://schemas.microsoft.com/office/drawing/2014/main" id="{B0636D68-F0F2-07DA-A11A-779164716E29}"/>
            </a:ext>
          </a:extLst>
        </xdr:cNvPr>
        <xdr:cNvSpPr/>
      </xdr:nvSpPr>
      <xdr:spPr>
        <a:xfrm>
          <a:off x="8832976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61</xdr:col>
      <xdr:colOff>20512</xdr:colOff>
      <xdr:row>24</xdr:row>
      <xdr:rowOff>28974</xdr:rowOff>
    </xdr:from>
    <xdr:to>
      <xdr:col>64</xdr:col>
      <xdr:colOff>47248</xdr:colOff>
      <xdr:row>27</xdr:row>
      <xdr:rowOff>44850</xdr:rowOff>
    </xdr:to>
    <xdr:sp macro="EventClick" textlink="">
      <xdr:nvSpPr>
        <xdr:cNvPr id="151503" name="Hex302">
          <a:extLst>
            <a:ext uri="{FF2B5EF4-FFF2-40B4-BE49-F238E27FC236}">
              <a16:creationId xmlns:a16="http://schemas.microsoft.com/office/drawing/2014/main" id="{56A9E9F3-8318-370D-7387-99A1A0933701}"/>
            </a:ext>
          </a:extLst>
        </xdr:cNvPr>
        <xdr:cNvSpPr/>
      </xdr:nvSpPr>
      <xdr:spPr>
        <a:xfrm>
          <a:off x="9316912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64</xdr:col>
      <xdr:colOff>47248</xdr:colOff>
      <xdr:row>24</xdr:row>
      <xdr:rowOff>28974</xdr:rowOff>
    </xdr:from>
    <xdr:to>
      <xdr:col>67</xdr:col>
      <xdr:colOff>73984</xdr:colOff>
      <xdr:row>27</xdr:row>
      <xdr:rowOff>44850</xdr:rowOff>
    </xdr:to>
    <xdr:sp macro="EventClick" textlink="">
      <xdr:nvSpPr>
        <xdr:cNvPr id="151504" name="Hex303">
          <a:extLst>
            <a:ext uri="{FF2B5EF4-FFF2-40B4-BE49-F238E27FC236}">
              <a16:creationId xmlns:a16="http://schemas.microsoft.com/office/drawing/2014/main" id="{B3230850-2B81-1244-07A3-5CC80C27112D}"/>
            </a:ext>
          </a:extLst>
        </xdr:cNvPr>
        <xdr:cNvSpPr/>
      </xdr:nvSpPr>
      <xdr:spPr>
        <a:xfrm>
          <a:off x="9800848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67</xdr:col>
      <xdr:colOff>73985</xdr:colOff>
      <xdr:row>24</xdr:row>
      <xdr:rowOff>28974</xdr:rowOff>
    </xdr:from>
    <xdr:to>
      <xdr:col>70</xdr:col>
      <xdr:colOff>100721</xdr:colOff>
      <xdr:row>27</xdr:row>
      <xdr:rowOff>44850</xdr:rowOff>
    </xdr:to>
    <xdr:sp macro="EventClick" textlink="">
      <xdr:nvSpPr>
        <xdr:cNvPr id="151505" name="Hex304">
          <a:extLst>
            <a:ext uri="{FF2B5EF4-FFF2-40B4-BE49-F238E27FC236}">
              <a16:creationId xmlns:a16="http://schemas.microsoft.com/office/drawing/2014/main" id="{0B72DA1E-1A7B-E0E6-3577-A2FD3451E9E0}"/>
            </a:ext>
          </a:extLst>
        </xdr:cNvPr>
        <xdr:cNvSpPr/>
      </xdr:nvSpPr>
      <xdr:spPr>
        <a:xfrm>
          <a:off x="10284785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70</xdr:col>
      <xdr:colOff>100720</xdr:colOff>
      <xdr:row>24</xdr:row>
      <xdr:rowOff>28974</xdr:rowOff>
    </xdr:from>
    <xdr:to>
      <xdr:col>73</xdr:col>
      <xdr:colOff>127456</xdr:colOff>
      <xdr:row>27</xdr:row>
      <xdr:rowOff>44850</xdr:rowOff>
    </xdr:to>
    <xdr:sp macro="EventClick" textlink="">
      <xdr:nvSpPr>
        <xdr:cNvPr id="151506" name="Hex305">
          <a:extLst>
            <a:ext uri="{FF2B5EF4-FFF2-40B4-BE49-F238E27FC236}">
              <a16:creationId xmlns:a16="http://schemas.microsoft.com/office/drawing/2014/main" id="{0D9EFE84-DB7B-383C-893D-9F11F008018A}"/>
            </a:ext>
          </a:extLst>
        </xdr:cNvPr>
        <xdr:cNvSpPr/>
      </xdr:nvSpPr>
      <xdr:spPr>
        <a:xfrm>
          <a:off x="10768720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73</xdr:col>
      <xdr:colOff>127457</xdr:colOff>
      <xdr:row>24</xdr:row>
      <xdr:rowOff>28974</xdr:rowOff>
    </xdr:from>
    <xdr:to>
      <xdr:col>77</xdr:col>
      <xdr:colOff>1793</xdr:colOff>
      <xdr:row>27</xdr:row>
      <xdr:rowOff>44850</xdr:rowOff>
    </xdr:to>
    <xdr:sp macro="EventClick" textlink="">
      <xdr:nvSpPr>
        <xdr:cNvPr id="151507" name="Hex306">
          <a:extLst>
            <a:ext uri="{FF2B5EF4-FFF2-40B4-BE49-F238E27FC236}">
              <a16:creationId xmlns:a16="http://schemas.microsoft.com/office/drawing/2014/main" id="{3BA6161C-D414-BACB-CEC3-1C57FF32C1DC}"/>
            </a:ext>
          </a:extLst>
        </xdr:cNvPr>
        <xdr:cNvSpPr/>
      </xdr:nvSpPr>
      <xdr:spPr>
        <a:xfrm>
          <a:off x="11252657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77</xdr:col>
      <xdr:colOff>1792</xdr:colOff>
      <xdr:row>24</xdr:row>
      <xdr:rowOff>28974</xdr:rowOff>
    </xdr:from>
    <xdr:to>
      <xdr:col>80</xdr:col>
      <xdr:colOff>28528</xdr:colOff>
      <xdr:row>27</xdr:row>
      <xdr:rowOff>44850</xdr:rowOff>
    </xdr:to>
    <xdr:sp macro="EventClick" textlink="">
      <xdr:nvSpPr>
        <xdr:cNvPr id="151508" name="Hex307">
          <a:extLst>
            <a:ext uri="{FF2B5EF4-FFF2-40B4-BE49-F238E27FC236}">
              <a16:creationId xmlns:a16="http://schemas.microsoft.com/office/drawing/2014/main" id="{78D82EC3-05F1-973A-DCE7-5B61527700CF}"/>
            </a:ext>
          </a:extLst>
        </xdr:cNvPr>
        <xdr:cNvSpPr/>
      </xdr:nvSpPr>
      <xdr:spPr>
        <a:xfrm>
          <a:off x="11736592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80</xdr:col>
      <xdr:colOff>28528</xdr:colOff>
      <xdr:row>24</xdr:row>
      <xdr:rowOff>28974</xdr:rowOff>
    </xdr:from>
    <xdr:to>
      <xdr:col>83</xdr:col>
      <xdr:colOff>55264</xdr:colOff>
      <xdr:row>27</xdr:row>
      <xdr:rowOff>44850</xdr:rowOff>
    </xdr:to>
    <xdr:sp macro="EventClick" textlink="">
      <xdr:nvSpPr>
        <xdr:cNvPr id="151509" name="Hex308">
          <a:extLst>
            <a:ext uri="{FF2B5EF4-FFF2-40B4-BE49-F238E27FC236}">
              <a16:creationId xmlns:a16="http://schemas.microsoft.com/office/drawing/2014/main" id="{4C19F162-7830-C8EE-DC88-E2959DEF9DF9}"/>
            </a:ext>
          </a:extLst>
        </xdr:cNvPr>
        <xdr:cNvSpPr/>
      </xdr:nvSpPr>
      <xdr:spPr>
        <a:xfrm>
          <a:off x="12220528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83</xdr:col>
      <xdr:colOff>55264</xdr:colOff>
      <xdr:row>24</xdr:row>
      <xdr:rowOff>28974</xdr:rowOff>
    </xdr:from>
    <xdr:to>
      <xdr:col>86</xdr:col>
      <xdr:colOff>82000</xdr:colOff>
      <xdr:row>27</xdr:row>
      <xdr:rowOff>44850</xdr:rowOff>
    </xdr:to>
    <xdr:sp macro="EventClick" textlink="">
      <xdr:nvSpPr>
        <xdr:cNvPr id="151510" name="Hex309">
          <a:extLst>
            <a:ext uri="{FF2B5EF4-FFF2-40B4-BE49-F238E27FC236}">
              <a16:creationId xmlns:a16="http://schemas.microsoft.com/office/drawing/2014/main" id="{533C1BBA-B166-265C-7BD2-47083D6DA353}"/>
            </a:ext>
          </a:extLst>
        </xdr:cNvPr>
        <xdr:cNvSpPr/>
      </xdr:nvSpPr>
      <xdr:spPr>
        <a:xfrm>
          <a:off x="12704464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86</xdr:col>
      <xdr:colOff>82000</xdr:colOff>
      <xdr:row>24</xdr:row>
      <xdr:rowOff>28974</xdr:rowOff>
    </xdr:from>
    <xdr:to>
      <xdr:col>89</xdr:col>
      <xdr:colOff>108736</xdr:colOff>
      <xdr:row>27</xdr:row>
      <xdr:rowOff>44850</xdr:rowOff>
    </xdr:to>
    <xdr:sp macro="EventClick" textlink="">
      <xdr:nvSpPr>
        <xdr:cNvPr id="151511" name="Hex310">
          <a:extLst>
            <a:ext uri="{FF2B5EF4-FFF2-40B4-BE49-F238E27FC236}">
              <a16:creationId xmlns:a16="http://schemas.microsoft.com/office/drawing/2014/main" id="{DF54EB89-ED1C-2F4F-4E6E-ECE9716F4554}"/>
            </a:ext>
          </a:extLst>
        </xdr:cNvPr>
        <xdr:cNvSpPr/>
      </xdr:nvSpPr>
      <xdr:spPr>
        <a:xfrm>
          <a:off x="13188400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89</xdr:col>
      <xdr:colOff>108736</xdr:colOff>
      <xdr:row>24</xdr:row>
      <xdr:rowOff>28974</xdr:rowOff>
    </xdr:from>
    <xdr:to>
      <xdr:col>92</xdr:col>
      <xdr:colOff>135472</xdr:colOff>
      <xdr:row>27</xdr:row>
      <xdr:rowOff>44850</xdr:rowOff>
    </xdr:to>
    <xdr:sp macro="EventClick" textlink="">
      <xdr:nvSpPr>
        <xdr:cNvPr id="151512" name="Hex311">
          <a:extLst>
            <a:ext uri="{FF2B5EF4-FFF2-40B4-BE49-F238E27FC236}">
              <a16:creationId xmlns:a16="http://schemas.microsoft.com/office/drawing/2014/main" id="{A104981D-D0EF-B406-0F33-64C25DF786C3}"/>
            </a:ext>
          </a:extLst>
        </xdr:cNvPr>
        <xdr:cNvSpPr/>
      </xdr:nvSpPr>
      <xdr:spPr>
        <a:xfrm>
          <a:off x="13672336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92</xdr:col>
      <xdr:colOff>135472</xdr:colOff>
      <xdr:row>24</xdr:row>
      <xdr:rowOff>28974</xdr:rowOff>
    </xdr:from>
    <xdr:to>
      <xdr:col>96</xdr:col>
      <xdr:colOff>9808</xdr:colOff>
      <xdr:row>27</xdr:row>
      <xdr:rowOff>44850</xdr:rowOff>
    </xdr:to>
    <xdr:sp macro="EventClick" textlink="">
      <xdr:nvSpPr>
        <xdr:cNvPr id="151513" name="Hex312">
          <a:extLst>
            <a:ext uri="{FF2B5EF4-FFF2-40B4-BE49-F238E27FC236}">
              <a16:creationId xmlns:a16="http://schemas.microsoft.com/office/drawing/2014/main" id="{71E68F0E-6DDB-0593-D325-85F4264B1CA6}"/>
            </a:ext>
          </a:extLst>
        </xdr:cNvPr>
        <xdr:cNvSpPr/>
      </xdr:nvSpPr>
      <xdr:spPr>
        <a:xfrm>
          <a:off x="14156272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96</xdr:col>
      <xdr:colOff>9809</xdr:colOff>
      <xdr:row>24</xdr:row>
      <xdr:rowOff>28974</xdr:rowOff>
    </xdr:from>
    <xdr:to>
      <xdr:col>99</xdr:col>
      <xdr:colOff>36545</xdr:colOff>
      <xdr:row>27</xdr:row>
      <xdr:rowOff>44850</xdr:rowOff>
    </xdr:to>
    <xdr:sp macro="EventClick" textlink="">
      <xdr:nvSpPr>
        <xdr:cNvPr id="151514" name="Hex313">
          <a:extLst>
            <a:ext uri="{FF2B5EF4-FFF2-40B4-BE49-F238E27FC236}">
              <a16:creationId xmlns:a16="http://schemas.microsoft.com/office/drawing/2014/main" id="{AEEFC299-1B76-9587-A9F3-0229007896FA}"/>
            </a:ext>
          </a:extLst>
        </xdr:cNvPr>
        <xdr:cNvSpPr/>
      </xdr:nvSpPr>
      <xdr:spPr>
        <a:xfrm>
          <a:off x="14640209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99</xdr:col>
      <xdr:colOff>36545</xdr:colOff>
      <xdr:row>24</xdr:row>
      <xdr:rowOff>28974</xdr:rowOff>
    </xdr:from>
    <xdr:to>
      <xdr:col>102</xdr:col>
      <xdr:colOff>63281</xdr:colOff>
      <xdr:row>27</xdr:row>
      <xdr:rowOff>44850</xdr:rowOff>
    </xdr:to>
    <xdr:sp macro="EventClick" textlink="">
      <xdr:nvSpPr>
        <xdr:cNvPr id="151515" name="Hex314">
          <a:extLst>
            <a:ext uri="{FF2B5EF4-FFF2-40B4-BE49-F238E27FC236}">
              <a16:creationId xmlns:a16="http://schemas.microsoft.com/office/drawing/2014/main" id="{2034E8F2-D0E8-6671-7D82-F8FF324B3F84}"/>
            </a:ext>
          </a:extLst>
        </xdr:cNvPr>
        <xdr:cNvSpPr/>
      </xdr:nvSpPr>
      <xdr:spPr>
        <a:xfrm>
          <a:off x="15124145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102</xdr:col>
      <xdr:colOff>63280</xdr:colOff>
      <xdr:row>24</xdr:row>
      <xdr:rowOff>28974</xdr:rowOff>
    </xdr:from>
    <xdr:to>
      <xdr:col>105</xdr:col>
      <xdr:colOff>90016</xdr:colOff>
      <xdr:row>27</xdr:row>
      <xdr:rowOff>44850</xdr:rowOff>
    </xdr:to>
    <xdr:sp macro="EventClick" textlink="">
      <xdr:nvSpPr>
        <xdr:cNvPr id="151516" name="Hex315">
          <a:extLst>
            <a:ext uri="{FF2B5EF4-FFF2-40B4-BE49-F238E27FC236}">
              <a16:creationId xmlns:a16="http://schemas.microsoft.com/office/drawing/2014/main" id="{52CA6261-C602-D2E5-3E4C-37313E4D84E0}"/>
            </a:ext>
          </a:extLst>
        </xdr:cNvPr>
        <xdr:cNvSpPr/>
      </xdr:nvSpPr>
      <xdr:spPr>
        <a:xfrm>
          <a:off x="15608080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105</xdr:col>
      <xdr:colOff>90016</xdr:colOff>
      <xdr:row>24</xdr:row>
      <xdr:rowOff>28974</xdr:rowOff>
    </xdr:from>
    <xdr:to>
      <xdr:col>108</xdr:col>
      <xdr:colOff>116752</xdr:colOff>
      <xdr:row>27</xdr:row>
      <xdr:rowOff>44850</xdr:rowOff>
    </xdr:to>
    <xdr:sp macro="EventClick" textlink="">
      <xdr:nvSpPr>
        <xdr:cNvPr id="151517" name="Hex316">
          <a:extLst>
            <a:ext uri="{FF2B5EF4-FFF2-40B4-BE49-F238E27FC236}">
              <a16:creationId xmlns:a16="http://schemas.microsoft.com/office/drawing/2014/main" id="{AAEF3C11-11A7-FDAA-AE44-A2F8339D5F65}"/>
            </a:ext>
          </a:extLst>
        </xdr:cNvPr>
        <xdr:cNvSpPr/>
      </xdr:nvSpPr>
      <xdr:spPr>
        <a:xfrm>
          <a:off x="16092016" y="4372374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11</xdr:col>
      <xdr:colOff>139504</xdr:colOff>
      <xdr:row>26</xdr:row>
      <xdr:rowOff>86125</xdr:rowOff>
    </xdr:from>
    <xdr:to>
      <xdr:col>15</xdr:col>
      <xdr:colOff>13840</xdr:colOff>
      <xdr:row>29</xdr:row>
      <xdr:rowOff>102001</xdr:rowOff>
    </xdr:to>
    <xdr:sp macro="EventClick" textlink="">
      <xdr:nvSpPr>
        <xdr:cNvPr id="151518" name="Hex317">
          <a:extLst>
            <a:ext uri="{FF2B5EF4-FFF2-40B4-BE49-F238E27FC236}">
              <a16:creationId xmlns:a16="http://schemas.microsoft.com/office/drawing/2014/main" id="{9083E17E-F9F4-2572-FE3B-6BFBD778066E}"/>
            </a:ext>
          </a:extLst>
        </xdr:cNvPr>
        <xdr:cNvSpPr/>
      </xdr:nvSpPr>
      <xdr:spPr>
        <a:xfrm>
          <a:off x="1815904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15</xdr:col>
      <xdr:colOff>13840</xdr:colOff>
      <xdr:row>26</xdr:row>
      <xdr:rowOff>86125</xdr:rowOff>
    </xdr:from>
    <xdr:to>
      <xdr:col>18</xdr:col>
      <xdr:colOff>40576</xdr:colOff>
      <xdr:row>29</xdr:row>
      <xdr:rowOff>102001</xdr:rowOff>
    </xdr:to>
    <xdr:sp macro="EventClick" textlink="">
      <xdr:nvSpPr>
        <xdr:cNvPr id="151519" name="Hex318">
          <a:extLst>
            <a:ext uri="{FF2B5EF4-FFF2-40B4-BE49-F238E27FC236}">
              <a16:creationId xmlns:a16="http://schemas.microsoft.com/office/drawing/2014/main" id="{9DE6E742-35C5-1CCC-0C63-25DCD8C7D2C6}"/>
            </a:ext>
          </a:extLst>
        </xdr:cNvPr>
        <xdr:cNvSpPr/>
      </xdr:nvSpPr>
      <xdr:spPr>
        <a:xfrm>
          <a:off x="2299840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18</xdr:col>
      <xdr:colOff>40576</xdr:colOff>
      <xdr:row>26</xdr:row>
      <xdr:rowOff>86125</xdr:rowOff>
    </xdr:from>
    <xdr:to>
      <xdr:col>21</xdr:col>
      <xdr:colOff>67312</xdr:colOff>
      <xdr:row>29</xdr:row>
      <xdr:rowOff>102001</xdr:rowOff>
    </xdr:to>
    <xdr:sp macro="EventClick" textlink="">
      <xdr:nvSpPr>
        <xdr:cNvPr id="151520" name="Hex319">
          <a:extLst>
            <a:ext uri="{FF2B5EF4-FFF2-40B4-BE49-F238E27FC236}">
              <a16:creationId xmlns:a16="http://schemas.microsoft.com/office/drawing/2014/main" id="{70095AB4-C737-E322-40FD-E981AD7F7494}"/>
            </a:ext>
          </a:extLst>
        </xdr:cNvPr>
        <xdr:cNvSpPr/>
      </xdr:nvSpPr>
      <xdr:spPr>
        <a:xfrm>
          <a:off x="2783776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21</xdr:col>
      <xdr:colOff>67312</xdr:colOff>
      <xdr:row>26</xdr:row>
      <xdr:rowOff>86125</xdr:rowOff>
    </xdr:from>
    <xdr:to>
      <xdr:col>24</xdr:col>
      <xdr:colOff>94048</xdr:colOff>
      <xdr:row>29</xdr:row>
      <xdr:rowOff>102001</xdr:rowOff>
    </xdr:to>
    <xdr:sp macro="EventClick" textlink="">
      <xdr:nvSpPr>
        <xdr:cNvPr id="151521" name="Hex320">
          <a:extLst>
            <a:ext uri="{FF2B5EF4-FFF2-40B4-BE49-F238E27FC236}">
              <a16:creationId xmlns:a16="http://schemas.microsoft.com/office/drawing/2014/main" id="{1A6388B6-6C34-E255-15AE-B4C4D5496EAC}"/>
            </a:ext>
          </a:extLst>
        </xdr:cNvPr>
        <xdr:cNvSpPr/>
      </xdr:nvSpPr>
      <xdr:spPr>
        <a:xfrm>
          <a:off x="3267712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24</xdr:col>
      <xdr:colOff>94048</xdr:colOff>
      <xdr:row>26</xdr:row>
      <xdr:rowOff>86125</xdr:rowOff>
    </xdr:from>
    <xdr:to>
      <xdr:col>27</xdr:col>
      <xdr:colOff>120784</xdr:colOff>
      <xdr:row>29</xdr:row>
      <xdr:rowOff>102001</xdr:rowOff>
    </xdr:to>
    <xdr:sp macro="EventClick" textlink="">
      <xdr:nvSpPr>
        <xdr:cNvPr id="151522" name="Hex321">
          <a:extLst>
            <a:ext uri="{FF2B5EF4-FFF2-40B4-BE49-F238E27FC236}">
              <a16:creationId xmlns:a16="http://schemas.microsoft.com/office/drawing/2014/main" id="{108800A0-F2F9-ABE2-38F8-DECCEB72A521}"/>
            </a:ext>
          </a:extLst>
        </xdr:cNvPr>
        <xdr:cNvSpPr/>
      </xdr:nvSpPr>
      <xdr:spPr>
        <a:xfrm>
          <a:off x="3751648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27</xdr:col>
      <xdr:colOff>120784</xdr:colOff>
      <xdr:row>26</xdr:row>
      <xdr:rowOff>86125</xdr:rowOff>
    </xdr:from>
    <xdr:to>
      <xdr:col>30</xdr:col>
      <xdr:colOff>147520</xdr:colOff>
      <xdr:row>29</xdr:row>
      <xdr:rowOff>102001</xdr:rowOff>
    </xdr:to>
    <xdr:sp macro="EventClick" textlink="">
      <xdr:nvSpPr>
        <xdr:cNvPr id="151523" name="Hex322">
          <a:extLst>
            <a:ext uri="{FF2B5EF4-FFF2-40B4-BE49-F238E27FC236}">
              <a16:creationId xmlns:a16="http://schemas.microsoft.com/office/drawing/2014/main" id="{EF9B6872-A5FF-1396-48BD-C41077197EDD}"/>
            </a:ext>
          </a:extLst>
        </xdr:cNvPr>
        <xdr:cNvSpPr/>
      </xdr:nvSpPr>
      <xdr:spPr>
        <a:xfrm>
          <a:off x="4235584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30</xdr:col>
      <xdr:colOff>147520</xdr:colOff>
      <xdr:row>26</xdr:row>
      <xdr:rowOff>86125</xdr:rowOff>
    </xdr:from>
    <xdr:to>
      <xdr:col>34</xdr:col>
      <xdr:colOff>21856</xdr:colOff>
      <xdr:row>29</xdr:row>
      <xdr:rowOff>102001</xdr:rowOff>
    </xdr:to>
    <xdr:sp macro="EventClick" textlink="">
      <xdr:nvSpPr>
        <xdr:cNvPr id="151524" name="Hex323">
          <a:extLst>
            <a:ext uri="{FF2B5EF4-FFF2-40B4-BE49-F238E27FC236}">
              <a16:creationId xmlns:a16="http://schemas.microsoft.com/office/drawing/2014/main" id="{1654A269-84EC-AEE0-A5DA-C749F2451349}"/>
            </a:ext>
          </a:extLst>
        </xdr:cNvPr>
        <xdr:cNvSpPr/>
      </xdr:nvSpPr>
      <xdr:spPr>
        <a:xfrm>
          <a:off x="4719520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34</xdr:col>
      <xdr:colOff>21856</xdr:colOff>
      <xdr:row>26</xdr:row>
      <xdr:rowOff>86125</xdr:rowOff>
    </xdr:from>
    <xdr:to>
      <xdr:col>37</xdr:col>
      <xdr:colOff>48592</xdr:colOff>
      <xdr:row>29</xdr:row>
      <xdr:rowOff>102001</xdr:rowOff>
    </xdr:to>
    <xdr:sp macro="EventClick" textlink="">
      <xdr:nvSpPr>
        <xdr:cNvPr id="151525" name="Hex324">
          <a:extLst>
            <a:ext uri="{FF2B5EF4-FFF2-40B4-BE49-F238E27FC236}">
              <a16:creationId xmlns:a16="http://schemas.microsoft.com/office/drawing/2014/main" id="{347A89E2-F862-325E-FD04-DE9E4DF9E784}"/>
            </a:ext>
          </a:extLst>
        </xdr:cNvPr>
        <xdr:cNvSpPr/>
      </xdr:nvSpPr>
      <xdr:spPr>
        <a:xfrm>
          <a:off x="5203456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37</xdr:col>
      <xdr:colOff>48592</xdr:colOff>
      <xdr:row>26</xdr:row>
      <xdr:rowOff>86125</xdr:rowOff>
    </xdr:from>
    <xdr:to>
      <xdr:col>40</xdr:col>
      <xdr:colOff>75328</xdr:colOff>
      <xdr:row>29</xdr:row>
      <xdr:rowOff>102001</xdr:rowOff>
    </xdr:to>
    <xdr:sp macro="EventClick" textlink="">
      <xdr:nvSpPr>
        <xdr:cNvPr id="151526" name="Hex325">
          <a:extLst>
            <a:ext uri="{FF2B5EF4-FFF2-40B4-BE49-F238E27FC236}">
              <a16:creationId xmlns:a16="http://schemas.microsoft.com/office/drawing/2014/main" id="{A60853DE-0B36-4EF4-8A69-5F04B512CFC5}"/>
            </a:ext>
          </a:extLst>
        </xdr:cNvPr>
        <xdr:cNvSpPr/>
      </xdr:nvSpPr>
      <xdr:spPr>
        <a:xfrm>
          <a:off x="5687392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40</xdr:col>
      <xdr:colOff>75328</xdr:colOff>
      <xdr:row>26</xdr:row>
      <xdr:rowOff>86125</xdr:rowOff>
    </xdr:from>
    <xdr:to>
      <xdr:col>43</xdr:col>
      <xdr:colOff>102064</xdr:colOff>
      <xdr:row>29</xdr:row>
      <xdr:rowOff>102001</xdr:rowOff>
    </xdr:to>
    <xdr:sp macro="EventClick" textlink="">
      <xdr:nvSpPr>
        <xdr:cNvPr id="151527" name="Hex326">
          <a:extLst>
            <a:ext uri="{FF2B5EF4-FFF2-40B4-BE49-F238E27FC236}">
              <a16:creationId xmlns:a16="http://schemas.microsoft.com/office/drawing/2014/main" id="{0B5F89F2-962E-F59A-BF10-DB606E50B393}"/>
            </a:ext>
          </a:extLst>
        </xdr:cNvPr>
        <xdr:cNvSpPr/>
      </xdr:nvSpPr>
      <xdr:spPr>
        <a:xfrm>
          <a:off x="6171328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43</xdr:col>
      <xdr:colOff>102064</xdr:colOff>
      <xdr:row>26</xdr:row>
      <xdr:rowOff>86125</xdr:rowOff>
    </xdr:from>
    <xdr:to>
      <xdr:col>46</xdr:col>
      <xdr:colOff>128800</xdr:colOff>
      <xdr:row>29</xdr:row>
      <xdr:rowOff>102001</xdr:rowOff>
    </xdr:to>
    <xdr:sp macro="EventClick" textlink="">
      <xdr:nvSpPr>
        <xdr:cNvPr id="151528" name="Hex327">
          <a:extLst>
            <a:ext uri="{FF2B5EF4-FFF2-40B4-BE49-F238E27FC236}">
              <a16:creationId xmlns:a16="http://schemas.microsoft.com/office/drawing/2014/main" id="{5329A1BF-04F0-DBF7-580C-EDC99C6784E1}"/>
            </a:ext>
          </a:extLst>
        </xdr:cNvPr>
        <xdr:cNvSpPr/>
      </xdr:nvSpPr>
      <xdr:spPr>
        <a:xfrm>
          <a:off x="6655264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46</xdr:col>
      <xdr:colOff>128800</xdr:colOff>
      <xdr:row>26</xdr:row>
      <xdr:rowOff>86125</xdr:rowOff>
    </xdr:from>
    <xdr:to>
      <xdr:col>50</xdr:col>
      <xdr:colOff>3136</xdr:colOff>
      <xdr:row>29</xdr:row>
      <xdr:rowOff>102001</xdr:rowOff>
    </xdr:to>
    <xdr:sp macro="EventClick" textlink="">
      <xdr:nvSpPr>
        <xdr:cNvPr id="151529" name="Hex328">
          <a:extLst>
            <a:ext uri="{FF2B5EF4-FFF2-40B4-BE49-F238E27FC236}">
              <a16:creationId xmlns:a16="http://schemas.microsoft.com/office/drawing/2014/main" id="{11A78FB4-D82B-5DDE-6A4A-ADF72BDC44A9}"/>
            </a:ext>
          </a:extLst>
        </xdr:cNvPr>
        <xdr:cNvSpPr/>
      </xdr:nvSpPr>
      <xdr:spPr>
        <a:xfrm>
          <a:off x="7139200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50</xdr:col>
      <xdr:colOff>3136</xdr:colOff>
      <xdr:row>26</xdr:row>
      <xdr:rowOff>86125</xdr:rowOff>
    </xdr:from>
    <xdr:to>
      <xdr:col>53</xdr:col>
      <xdr:colOff>29872</xdr:colOff>
      <xdr:row>29</xdr:row>
      <xdr:rowOff>102001</xdr:rowOff>
    </xdr:to>
    <xdr:sp macro="EventClick" textlink="">
      <xdr:nvSpPr>
        <xdr:cNvPr id="151530" name="Hex329">
          <a:extLst>
            <a:ext uri="{FF2B5EF4-FFF2-40B4-BE49-F238E27FC236}">
              <a16:creationId xmlns:a16="http://schemas.microsoft.com/office/drawing/2014/main" id="{4746612A-97F0-2CD3-1E06-3DBBFE9B9B9B}"/>
            </a:ext>
          </a:extLst>
        </xdr:cNvPr>
        <xdr:cNvSpPr/>
      </xdr:nvSpPr>
      <xdr:spPr>
        <a:xfrm>
          <a:off x="7623136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53</xdr:col>
      <xdr:colOff>29873</xdr:colOff>
      <xdr:row>26</xdr:row>
      <xdr:rowOff>86125</xdr:rowOff>
    </xdr:from>
    <xdr:to>
      <xdr:col>56</xdr:col>
      <xdr:colOff>56609</xdr:colOff>
      <xdr:row>29</xdr:row>
      <xdr:rowOff>102001</xdr:rowOff>
    </xdr:to>
    <xdr:sp macro="EventClick" textlink="">
      <xdr:nvSpPr>
        <xdr:cNvPr id="151531" name="Hex330">
          <a:extLst>
            <a:ext uri="{FF2B5EF4-FFF2-40B4-BE49-F238E27FC236}">
              <a16:creationId xmlns:a16="http://schemas.microsoft.com/office/drawing/2014/main" id="{194F305A-78C1-170E-84F5-B3C2EAA85F01}"/>
            </a:ext>
          </a:extLst>
        </xdr:cNvPr>
        <xdr:cNvSpPr/>
      </xdr:nvSpPr>
      <xdr:spPr>
        <a:xfrm>
          <a:off x="8107073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56</xdr:col>
      <xdr:colOff>56608</xdr:colOff>
      <xdr:row>26</xdr:row>
      <xdr:rowOff>86125</xdr:rowOff>
    </xdr:from>
    <xdr:to>
      <xdr:col>59</xdr:col>
      <xdr:colOff>83344</xdr:colOff>
      <xdr:row>29</xdr:row>
      <xdr:rowOff>102001</xdr:rowOff>
    </xdr:to>
    <xdr:sp macro="EventClick" textlink="">
      <xdr:nvSpPr>
        <xdr:cNvPr id="151532" name="Hex331">
          <a:extLst>
            <a:ext uri="{FF2B5EF4-FFF2-40B4-BE49-F238E27FC236}">
              <a16:creationId xmlns:a16="http://schemas.microsoft.com/office/drawing/2014/main" id="{5F0E4E35-1285-41C5-E2AA-41B510DA0717}"/>
            </a:ext>
          </a:extLst>
        </xdr:cNvPr>
        <xdr:cNvSpPr/>
      </xdr:nvSpPr>
      <xdr:spPr>
        <a:xfrm>
          <a:off x="8591008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59</xdr:col>
      <xdr:colOff>83345</xdr:colOff>
      <xdr:row>26</xdr:row>
      <xdr:rowOff>86125</xdr:rowOff>
    </xdr:from>
    <xdr:to>
      <xdr:col>62</xdr:col>
      <xdr:colOff>110081</xdr:colOff>
      <xdr:row>29</xdr:row>
      <xdr:rowOff>102001</xdr:rowOff>
    </xdr:to>
    <xdr:sp macro="EventClick" textlink="">
      <xdr:nvSpPr>
        <xdr:cNvPr id="151533" name="Hex332">
          <a:extLst>
            <a:ext uri="{FF2B5EF4-FFF2-40B4-BE49-F238E27FC236}">
              <a16:creationId xmlns:a16="http://schemas.microsoft.com/office/drawing/2014/main" id="{B8E60D58-757C-D9E4-CA14-BBC3EDAB7F1A}"/>
            </a:ext>
          </a:extLst>
        </xdr:cNvPr>
        <xdr:cNvSpPr/>
      </xdr:nvSpPr>
      <xdr:spPr>
        <a:xfrm>
          <a:off x="9074945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62</xdr:col>
      <xdr:colOff>110080</xdr:colOff>
      <xdr:row>26</xdr:row>
      <xdr:rowOff>86125</xdr:rowOff>
    </xdr:from>
    <xdr:to>
      <xdr:col>65</xdr:col>
      <xdr:colOff>136816</xdr:colOff>
      <xdr:row>29</xdr:row>
      <xdr:rowOff>102001</xdr:rowOff>
    </xdr:to>
    <xdr:sp macro="EventClick" textlink="">
      <xdr:nvSpPr>
        <xdr:cNvPr id="151534" name="Hex333">
          <a:extLst>
            <a:ext uri="{FF2B5EF4-FFF2-40B4-BE49-F238E27FC236}">
              <a16:creationId xmlns:a16="http://schemas.microsoft.com/office/drawing/2014/main" id="{DC64FF0F-549F-10B7-B3F3-F1A3647ECD28}"/>
            </a:ext>
          </a:extLst>
        </xdr:cNvPr>
        <xdr:cNvSpPr/>
      </xdr:nvSpPr>
      <xdr:spPr>
        <a:xfrm>
          <a:off x="9558880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65</xdr:col>
      <xdr:colOff>136816</xdr:colOff>
      <xdr:row>26</xdr:row>
      <xdr:rowOff>86125</xdr:rowOff>
    </xdr:from>
    <xdr:to>
      <xdr:col>69</xdr:col>
      <xdr:colOff>11152</xdr:colOff>
      <xdr:row>29</xdr:row>
      <xdr:rowOff>102001</xdr:rowOff>
    </xdr:to>
    <xdr:sp macro="EventClick" textlink="">
      <xdr:nvSpPr>
        <xdr:cNvPr id="151535" name="Hex334">
          <a:extLst>
            <a:ext uri="{FF2B5EF4-FFF2-40B4-BE49-F238E27FC236}">
              <a16:creationId xmlns:a16="http://schemas.microsoft.com/office/drawing/2014/main" id="{AB9071F9-75E8-157C-9F6B-E2C59863CE2B}"/>
            </a:ext>
          </a:extLst>
        </xdr:cNvPr>
        <xdr:cNvSpPr/>
      </xdr:nvSpPr>
      <xdr:spPr>
        <a:xfrm>
          <a:off x="10042816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69</xdr:col>
      <xdr:colOff>11152</xdr:colOff>
      <xdr:row>26</xdr:row>
      <xdr:rowOff>86125</xdr:rowOff>
    </xdr:from>
    <xdr:to>
      <xdr:col>72</xdr:col>
      <xdr:colOff>37888</xdr:colOff>
      <xdr:row>29</xdr:row>
      <xdr:rowOff>102001</xdr:rowOff>
    </xdr:to>
    <xdr:sp macro="EventClick" textlink="">
      <xdr:nvSpPr>
        <xdr:cNvPr id="151536" name="Hex335">
          <a:extLst>
            <a:ext uri="{FF2B5EF4-FFF2-40B4-BE49-F238E27FC236}">
              <a16:creationId xmlns:a16="http://schemas.microsoft.com/office/drawing/2014/main" id="{D9ACAB80-E923-A503-3331-3291F97246DE}"/>
            </a:ext>
          </a:extLst>
        </xdr:cNvPr>
        <xdr:cNvSpPr/>
      </xdr:nvSpPr>
      <xdr:spPr>
        <a:xfrm>
          <a:off x="10526752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72</xdr:col>
      <xdr:colOff>37888</xdr:colOff>
      <xdr:row>26</xdr:row>
      <xdr:rowOff>86125</xdr:rowOff>
    </xdr:from>
    <xdr:to>
      <xdr:col>75</xdr:col>
      <xdr:colOff>64624</xdr:colOff>
      <xdr:row>29</xdr:row>
      <xdr:rowOff>102001</xdr:rowOff>
    </xdr:to>
    <xdr:sp macro="EventClick" textlink="">
      <xdr:nvSpPr>
        <xdr:cNvPr id="151537" name="Hex336">
          <a:extLst>
            <a:ext uri="{FF2B5EF4-FFF2-40B4-BE49-F238E27FC236}">
              <a16:creationId xmlns:a16="http://schemas.microsoft.com/office/drawing/2014/main" id="{110EFDD0-5616-265F-92BF-5DFA1C2707C8}"/>
            </a:ext>
          </a:extLst>
        </xdr:cNvPr>
        <xdr:cNvSpPr/>
      </xdr:nvSpPr>
      <xdr:spPr>
        <a:xfrm>
          <a:off x="11010688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75</xdr:col>
      <xdr:colOff>64624</xdr:colOff>
      <xdr:row>26</xdr:row>
      <xdr:rowOff>86125</xdr:rowOff>
    </xdr:from>
    <xdr:to>
      <xdr:col>78</xdr:col>
      <xdr:colOff>91360</xdr:colOff>
      <xdr:row>29</xdr:row>
      <xdr:rowOff>102001</xdr:rowOff>
    </xdr:to>
    <xdr:sp macro="EventClick" textlink="">
      <xdr:nvSpPr>
        <xdr:cNvPr id="151538" name="Hex337">
          <a:extLst>
            <a:ext uri="{FF2B5EF4-FFF2-40B4-BE49-F238E27FC236}">
              <a16:creationId xmlns:a16="http://schemas.microsoft.com/office/drawing/2014/main" id="{CA70B0A6-44E9-0594-7263-F187A05A7F90}"/>
            </a:ext>
          </a:extLst>
        </xdr:cNvPr>
        <xdr:cNvSpPr/>
      </xdr:nvSpPr>
      <xdr:spPr>
        <a:xfrm>
          <a:off x="11494624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78</xdr:col>
      <xdr:colOff>91360</xdr:colOff>
      <xdr:row>26</xdr:row>
      <xdr:rowOff>86125</xdr:rowOff>
    </xdr:from>
    <xdr:to>
      <xdr:col>81</xdr:col>
      <xdr:colOff>118096</xdr:colOff>
      <xdr:row>29</xdr:row>
      <xdr:rowOff>102001</xdr:rowOff>
    </xdr:to>
    <xdr:sp macro="EventClick" textlink="">
      <xdr:nvSpPr>
        <xdr:cNvPr id="151539" name="Hex338">
          <a:extLst>
            <a:ext uri="{FF2B5EF4-FFF2-40B4-BE49-F238E27FC236}">
              <a16:creationId xmlns:a16="http://schemas.microsoft.com/office/drawing/2014/main" id="{6D8ED116-DB9A-AB88-B8F6-D7749951E170}"/>
            </a:ext>
          </a:extLst>
        </xdr:cNvPr>
        <xdr:cNvSpPr/>
      </xdr:nvSpPr>
      <xdr:spPr>
        <a:xfrm>
          <a:off x="11978560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81</xdr:col>
      <xdr:colOff>118097</xdr:colOff>
      <xdr:row>26</xdr:row>
      <xdr:rowOff>86125</xdr:rowOff>
    </xdr:from>
    <xdr:to>
      <xdr:col>84</xdr:col>
      <xdr:colOff>144833</xdr:colOff>
      <xdr:row>29</xdr:row>
      <xdr:rowOff>102001</xdr:rowOff>
    </xdr:to>
    <xdr:sp macro="EventClick" textlink="">
      <xdr:nvSpPr>
        <xdr:cNvPr id="151540" name="Hex339">
          <a:extLst>
            <a:ext uri="{FF2B5EF4-FFF2-40B4-BE49-F238E27FC236}">
              <a16:creationId xmlns:a16="http://schemas.microsoft.com/office/drawing/2014/main" id="{0434C85F-3D98-0442-9560-9BD2DADA4028}"/>
            </a:ext>
          </a:extLst>
        </xdr:cNvPr>
        <xdr:cNvSpPr/>
      </xdr:nvSpPr>
      <xdr:spPr>
        <a:xfrm>
          <a:off x="12462497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84</xdr:col>
      <xdr:colOff>144832</xdr:colOff>
      <xdr:row>26</xdr:row>
      <xdr:rowOff>86125</xdr:rowOff>
    </xdr:from>
    <xdr:to>
      <xdr:col>88</xdr:col>
      <xdr:colOff>19168</xdr:colOff>
      <xdr:row>29</xdr:row>
      <xdr:rowOff>102001</xdr:rowOff>
    </xdr:to>
    <xdr:sp macro="EventClick" textlink="">
      <xdr:nvSpPr>
        <xdr:cNvPr id="151541" name="Hex340">
          <a:extLst>
            <a:ext uri="{FF2B5EF4-FFF2-40B4-BE49-F238E27FC236}">
              <a16:creationId xmlns:a16="http://schemas.microsoft.com/office/drawing/2014/main" id="{B2F0EC40-791B-807E-D0EC-F4548509BB7A}"/>
            </a:ext>
          </a:extLst>
        </xdr:cNvPr>
        <xdr:cNvSpPr/>
      </xdr:nvSpPr>
      <xdr:spPr>
        <a:xfrm>
          <a:off x="12946432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88</xdr:col>
      <xdr:colOff>19168</xdr:colOff>
      <xdr:row>26</xdr:row>
      <xdr:rowOff>86125</xdr:rowOff>
    </xdr:from>
    <xdr:to>
      <xdr:col>91</xdr:col>
      <xdr:colOff>45904</xdr:colOff>
      <xdr:row>29</xdr:row>
      <xdr:rowOff>102001</xdr:rowOff>
    </xdr:to>
    <xdr:sp macro="EventClick" textlink="">
      <xdr:nvSpPr>
        <xdr:cNvPr id="151542" name="Hex341">
          <a:extLst>
            <a:ext uri="{FF2B5EF4-FFF2-40B4-BE49-F238E27FC236}">
              <a16:creationId xmlns:a16="http://schemas.microsoft.com/office/drawing/2014/main" id="{A5228742-FB1B-338C-809F-DDF86653F34D}"/>
            </a:ext>
          </a:extLst>
        </xdr:cNvPr>
        <xdr:cNvSpPr/>
      </xdr:nvSpPr>
      <xdr:spPr>
        <a:xfrm>
          <a:off x="13430368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91</xdr:col>
      <xdr:colOff>45904</xdr:colOff>
      <xdr:row>26</xdr:row>
      <xdr:rowOff>86125</xdr:rowOff>
    </xdr:from>
    <xdr:to>
      <xdr:col>94</xdr:col>
      <xdr:colOff>72640</xdr:colOff>
      <xdr:row>29</xdr:row>
      <xdr:rowOff>102001</xdr:rowOff>
    </xdr:to>
    <xdr:sp macro="EventClick" textlink="">
      <xdr:nvSpPr>
        <xdr:cNvPr id="151543" name="Hex342">
          <a:extLst>
            <a:ext uri="{FF2B5EF4-FFF2-40B4-BE49-F238E27FC236}">
              <a16:creationId xmlns:a16="http://schemas.microsoft.com/office/drawing/2014/main" id="{935E463B-3D2D-C401-3D31-D69AE8812F0F}"/>
            </a:ext>
          </a:extLst>
        </xdr:cNvPr>
        <xdr:cNvSpPr/>
      </xdr:nvSpPr>
      <xdr:spPr>
        <a:xfrm>
          <a:off x="13914304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94</xdr:col>
      <xdr:colOff>72641</xdr:colOff>
      <xdr:row>26</xdr:row>
      <xdr:rowOff>86125</xdr:rowOff>
    </xdr:from>
    <xdr:to>
      <xdr:col>97</xdr:col>
      <xdr:colOff>99377</xdr:colOff>
      <xdr:row>29</xdr:row>
      <xdr:rowOff>102001</xdr:rowOff>
    </xdr:to>
    <xdr:sp macro="EventClick" textlink="">
      <xdr:nvSpPr>
        <xdr:cNvPr id="151544" name="Hex343">
          <a:extLst>
            <a:ext uri="{FF2B5EF4-FFF2-40B4-BE49-F238E27FC236}">
              <a16:creationId xmlns:a16="http://schemas.microsoft.com/office/drawing/2014/main" id="{E5EF45C3-F7CC-5EE6-0D51-75C3FD31DF70}"/>
            </a:ext>
          </a:extLst>
        </xdr:cNvPr>
        <xdr:cNvSpPr/>
      </xdr:nvSpPr>
      <xdr:spPr>
        <a:xfrm>
          <a:off x="14398241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97</xdr:col>
      <xdr:colOff>99377</xdr:colOff>
      <xdr:row>26</xdr:row>
      <xdr:rowOff>86125</xdr:rowOff>
    </xdr:from>
    <xdr:to>
      <xdr:col>100</xdr:col>
      <xdr:colOff>126113</xdr:colOff>
      <xdr:row>29</xdr:row>
      <xdr:rowOff>102001</xdr:rowOff>
    </xdr:to>
    <xdr:sp macro="EventClick" textlink="">
      <xdr:nvSpPr>
        <xdr:cNvPr id="151545" name="Hex344">
          <a:extLst>
            <a:ext uri="{FF2B5EF4-FFF2-40B4-BE49-F238E27FC236}">
              <a16:creationId xmlns:a16="http://schemas.microsoft.com/office/drawing/2014/main" id="{CAAD78C7-BC53-40FD-8FC5-29A3924324FE}"/>
            </a:ext>
          </a:extLst>
        </xdr:cNvPr>
        <xdr:cNvSpPr/>
      </xdr:nvSpPr>
      <xdr:spPr>
        <a:xfrm>
          <a:off x="14882177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100</xdr:col>
      <xdr:colOff>126112</xdr:colOff>
      <xdr:row>26</xdr:row>
      <xdr:rowOff>86125</xdr:rowOff>
    </xdr:from>
    <xdr:to>
      <xdr:col>104</xdr:col>
      <xdr:colOff>448</xdr:colOff>
      <xdr:row>29</xdr:row>
      <xdr:rowOff>102001</xdr:rowOff>
    </xdr:to>
    <xdr:sp macro="EventClick" textlink="">
      <xdr:nvSpPr>
        <xdr:cNvPr id="151546" name="Hex345">
          <a:extLst>
            <a:ext uri="{FF2B5EF4-FFF2-40B4-BE49-F238E27FC236}">
              <a16:creationId xmlns:a16="http://schemas.microsoft.com/office/drawing/2014/main" id="{BE69EAEA-16BB-725F-824B-5BAA690706FD}"/>
            </a:ext>
          </a:extLst>
        </xdr:cNvPr>
        <xdr:cNvSpPr/>
      </xdr:nvSpPr>
      <xdr:spPr>
        <a:xfrm>
          <a:off x="15366112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104</xdr:col>
      <xdr:colOff>448</xdr:colOff>
      <xdr:row>26</xdr:row>
      <xdr:rowOff>86125</xdr:rowOff>
    </xdr:from>
    <xdr:to>
      <xdr:col>107</xdr:col>
      <xdr:colOff>27184</xdr:colOff>
      <xdr:row>29</xdr:row>
      <xdr:rowOff>102001</xdr:rowOff>
    </xdr:to>
    <xdr:sp macro="EventClick" textlink="">
      <xdr:nvSpPr>
        <xdr:cNvPr id="151547" name="Hex346">
          <a:extLst>
            <a:ext uri="{FF2B5EF4-FFF2-40B4-BE49-F238E27FC236}">
              <a16:creationId xmlns:a16="http://schemas.microsoft.com/office/drawing/2014/main" id="{B9F70580-D6BC-E238-0FC2-E2BE803F601F}"/>
            </a:ext>
          </a:extLst>
        </xdr:cNvPr>
        <xdr:cNvSpPr/>
      </xdr:nvSpPr>
      <xdr:spPr>
        <a:xfrm>
          <a:off x="15850048" y="4791475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19</xdr:col>
      <xdr:colOff>130144</xdr:colOff>
      <xdr:row>28</xdr:row>
      <xdr:rowOff>143276</xdr:rowOff>
    </xdr:from>
    <xdr:to>
      <xdr:col>23</xdr:col>
      <xdr:colOff>4480</xdr:colOff>
      <xdr:row>31</xdr:row>
      <xdr:rowOff>159152</xdr:rowOff>
    </xdr:to>
    <xdr:sp macro="EventClick" textlink="">
      <xdr:nvSpPr>
        <xdr:cNvPr id="151548" name="Hex347">
          <a:extLst>
            <a:ext uri="{FF2B5EF4-FFF2-40B4-BE49-F238E27FC236}">
              <a16:creationId xmlns:a16="http://schemas.microsoft.com/office/drawing/2014/main" id="{90321401-31F9-DEBA-073A-4AADA3EFD236}"/>
            </a:ext>
          </a:extLst>
        </xdr:cNvPr>
        <xdr:cNvSpPr/>
      </xdr:nvSpPr>
      <xdr:spPr>
        <a:xfrm>
          <a:off x="3025744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23</xdr:col>
      <xdr:colOff>4480</xdr:colOff>
      <xdr:row>28</xdr:row>
      <xdr:rowOff>143276</xdr:rowOff>
    </xdr:from>
    <xdr:to>
      <xdr:col>26</xdr:col>
      <xdr:colOff>31216</xdr:colOff>
      <xdr:row>31</xdr:row>
      <xdr:rowOff>159152</xdr:rowOff>
    </xdr:to>
    <xdr:sp macro="EventClick" textlink="">
      <xdr:nvSpPr>
        <xdr:cNvPr id="151549" name="Hex348">
          <a:extLst>
            <a:ext uri="{FF2B5EF4-FFF2-40B4-BE49-F238E27FC236}">
              <a16:creationId xmlns:a16="http://schemas.microsoft.com/office/drawing/2014/main" id="{2D8BDD6F-5C7B-4FDA-854E-030C38CD0C38}"/>
            </a:ext>
          </a:extLst>
        </xdr:cNvPr>
        <xdr:cNvSpPr/>
      </xdr:nvSpPr>
      <xdr:spPr>
        <a:xfrm>
          <a:off x="3509680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26</xdr:col>
      <xdr:colOff>31216</xdr:colOff>
      <xdr:row>28</xdr:row>
      <xdr:rowOff>143276</xdr:rowOff>
    </xdr:from>
    <xdr:to>
      <xdr:col>29</xdr:col>
      <xdr:colOff>57952</xdr:colOff>
      <xdr:row>31</xdr:row>
      <xdr:rowOff>159152</xdr:rowOff>
    </xdr:to>
    <xdr:sp macro="EventClick" textlink="">
      <xdr:nvSpPr>
        <xdr:cNvPr id="151550" name="Hex349">
          <a:extLst>
            <a:ext uri="{FF2B5EF4-FFF2-40B4-BE49-F238E27FC236}">
              <a16:creationId xmlns:a16="http://schemas.microsoft.com/office/drawing/2014/main" id="{D1ECE40A-0D94-65E8-B149-D64137D43824}"/>
            </a:ext>
          </a:extLst>
        </xdr:cNvPr>
        <xdr:cNvSpPr/>
      </xdr:nvSpPr>
      <xdr:spPr>
        <a:xfrm>
          <a:off x="3993616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29</xdr:col>
      <xdr:colOff>57952</xdr:colOff>
      <xdr:row>28</xdr:row>
      <xdr:rowOff>143276</xdr:rowOff>
    </xdr:from>
    <xdr:to>
      <xdr:col>32</xdr:col>
      <xdr:colOff>84688</xdr:colOff>
      <xdr:row>31</xdr:row>
      <xdr:rowOff>159152</xdr:rowOff>
    </xdr:to>
    <xdr:sp macro="EventClick" textlink="">
      <xdr:nvSpPr>
        <xdr:cNvPr id="151551" name="Hex350">
          <a:extLst>
            <a:ext uri="{FF2B5EF4-FFF2-40B4-BE49-F238E27FC236}">
              <a16:creationId xmlns:a16="http://schemas.microsoft.com/office/drawing/2014/main" id="{A96BE830-BF3B-E20D-9125-F197DCF25440}"/>
            </a:ext>
          </a:extLst>
        </xdr:cNvPr>
        <xdr:cNvSpPr/>
      </xdr:nvSpPr>
      <xdr:spPr>
        <a:xfrm>
          <a:off x="4477552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32</xdr:col>
      <xdr:colOff>84688</xdr:colOff>
      <xdr:row>28</xdr:row>
      <xdr:rowOff>143276</xdr:rowOff>
    </xdr:from>
    <xdr:to>
      <xdr:col>35</xdr:col>
      <xdr:colOff>111424</xdr:colOff>
      <xdr:row>31</xdr:row>
      <xdr:rowOff>159152</xdr:rowOff>
    </xdr:to>
    <xdr:sp macro="EventClick" textlink="">
      <xdr:nvSpPr>
        <xdr:cNvPr id="151552" name="Hex351">
          <a:extLst>
            <a:ext uri="{FF2B5EF4-FFF2-40B4-BE49-F238E27FC236}">
              <a16:creationId xmlns:a16="http://schemas.microsoft.com/office/drawing/2014/main" id="{62C29132-1A62-812A-DCB5-CD4F659710B6}"/>
            </a:ext>
          </a:extLst>
        </xdr:cNvPr>
        <xdr:cNvSpPr/>
      </xdr:nvSpPr>
      <xdr:spPr>
        <a:xfrm>
          <a:off x="4961488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35</xdr:col>
      <xdr:colOff>111424</xdr:colOff>
      <xdr:row>28</xdr:row>
      <xdr:rowOff>143276</xdr:rowOff>
    </xdr:from>
    <xdr:to>
      <xdr:col>38</xdr:col>
      <xdr:colOff>138160</xdr:colOff>
      <xdr:row>31</xdr:row>
      <xdr:rowOff>159152</xdr:rowOff>
    </xdr:to>
    <xdr:sp macro="EventClick" textlink="">
      <xdr:nvSpPr>
        <xdr:cNvPr id="151553" name="Hex352">
          <a:extLst>
            <a:ext uri="{FF2B5EF4-FFF2-40B4-BE49-F238E27FC236}">
              <a16:creationId xmlns:a16="http://schemas.microsoft.com/office/drawing/2014/main" id="{7FC78A49-87E0-E0A8-B254-970C4FE10C11}"/>
            </a:ext>
          </a:extLst>
        </xdr:cNvPr>
        <xdr:cNvSpPr/>
      </xdr:nvSpPr>
      <xdr:spPr>
        <a:xfrm>
          <a:off x="5445424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38</xdr:col>
      <xdr:colOff>138160</xdr:colOff>
      <xdr:row>28</xdr:row>
      <xdr:rowOff>143276</xdr:rowOff>
    </xdr:from>
    <xdr:to>
      <xdr:col>42</xdr:col>
      <xdr:colOff>12496</xdr:colOff>
      <xdr:row>31</xdr:row>
      <xdr:rowOff>159152</xdr:rowOff>
    </xdr:to>
    <xdr:sp macro="EventClick" textlink="">
      <xdr:nvSpPr>
        <xdr:cNvPr id="151554" name="Hex353">
          <a:extLst>
            <a:ext uri="{FF2B5EF4-FFF2-40B4-BE49-F238E27FC236}">
              <a16:creationId xmlns:a16="http://schemas.microsoft.com/office/drawing/2014/main" id="{B6874B5A-1D73-46C2-731E-BA0A953A8EB0}"/>
            </a:ext>
          </a:extLst>
        </xdr:cNvPr>
        <xdr:cNvSpPr/>
      </xdr:nvSpPr>
      <xdr:spPr>
        <a:xfrm>
          <a:off x="5929360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42</xdr:col>
      <xdr:colOff>12496</xdr:colOff>
      <xdr:row>28</xdr:row>
      <xdr:rowOff>143276</xdr:rowOff>
    </xdr:from>
    <xdr:to>
      <xdr:col>45</xdr:col>
      <xdr:colOff>39232</xdr:colOff>
      <xdr:row>31</xdr:row>
      <xdr:rowOff>159152</xdr:rowOff>
    </xdr:to>
    <xdr:sp macro="EventClick" textlink="">
      <xdr:nvSpPr>
        <xdr:cNvPr id="151555" name="Hex354">
          <a:extLst>
            <a:ext uri="{FF2B5EF4-FFF2-40B4-BE49-F238E27FC236}">
              <a16:creationId xmlns:a16="http://schemas.microsoft.com/office/drawing/2014/main" id="{D96DEFCD-BE98-2B5F-B475-8142D9599D8C}"/>
            </a:ext>
          </a:extLst>
        </xdr:cNvPr>
        <xdr:cNvSpPr/>
      </xdr:nvSpPr>
      <xdr:spPr>
        <a:xfrm>
          <a:off x="6413296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45</xdr:col>
      <xdr:colOff>39232</xdr:colOff>
      <xdr:row>28</xdr:row>
      <xdr:rowOff>143276</xdr:rowOff>
    </xdr:from>
    <xdr:to>
      <xdr:col>48</xdr:col>
      <xdr:colOff>65968</xdr:colOff>
      <xdr:row>31</xdr:row>
      <xdr:rowOff>159152</xdr:rowOff>
    </xdr:to>
    <xdr:sp macro="EventClick" textlink="">
      <xdr:nvSpPr>
        <xdr:cNvPr id="151556" name="Hex355">
          <a:extLst>
            <a:ext uri="{FF2B5EF4-FFF2-40B4-BE49-F238E27FC236}">
              <a16:creationId xmlns:a16="http://schemas.microsoft.com/office/drawing/2014/main" id="{0562A73A-E29B-8D12-87CA-2EEBE3AFBE5F}"/>
            </a:ext>
          </a:extLst>
        </xdr:cNvPr>
        <xdr:cNvSpPr/>
      </xdr:nvSpPr>
      <xdr:spPr>
        <a:xfrm>
          <a:off x="6897232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48</xdr:col>
      <xdr:colOff>65968</xdr:colOff>
      <xdr:row>28</xdr:row>
      <xdr:rowOff>143276</xdr:rowOff>
    </xdr:from>
    <xdr:to>
      <xdr:col>51</xdr:col>
      <xdr:colOff>92704</xdr:colOff>
      <xdr:row>31</xdr:row>
      <xdr:rowOff>159152</xdr:rowOff>
    </xdr:to>
    <xdr:sp macro="EventClick" textlink="">
      <xdr:nvSpPr>
        <xdr:cNvPr id="151557" name="Hex356">
          <a:extLst>
            <a:ext uri="{FF2B5EF4-FFF2-40B4-BE49-F238E27FC236}">
              <a16:creationId xmlns:a16="http://schemas.microsoft.com/office/drawing/2014/main" id="{AA97E4A3-9E91-CD08-5449-CB0B3ABBD069}"/>
            </a:ext>
          </a:extLst>
        </xdr:cNvPr>
        <xdr:cNvSpPr/>
      </xdr:nvSpPr>
      <xdr:spPr>
        <a:xfrm>
          <a:off x="7381168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51</xdr:col>
      <xdr:colOff>92704</xdr:colOff>
      <xdr:row>28</xdr:row>
      <xdr:rowOff>143276</xdr:rowOff>
    </xdr:from>
    <xdr:to>
      <xdr:col>54</xdr:col>
      <xdr:colOff>119440</xdr:colOff>
      <xdr:row>31</xdr:row>
      <xdr:rowOff>159152</xdr:rowOff>
    </xdr:to>
    <xdr:sp macro="EventClick" textlink="">
      <xdr:nvSpPr>
        <xdr:cNvPr id="151558" name="Hex357">
          <a:extLst>
            <a:ext uri="{FF2B5EF4-FFF2-40B4-BE49-F238E27FC236}">
              <a16:creationId xmlns:a16="http://schemas.microsoft.com/office/drawing/2014/main" id="{532C301F-FE03-F7BC-6408-9117D7DE20EE}"/>
            </a:ext>
          </a:extLst>
        </xdr:cNvPr>
        <xdr:cNvSpPr/>
      </xdr:nvSpPr>
      <xdr:spPr>
        <a:xfrm>
          <a:off x="7865104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54</xdr:col>
      <xdr:colOff>119440</xdr:colOff>
      <xdr:row>28</xdr:row>
      <xdr:rowOff>143276</xdr:rowOff>
    </xdr:from>
    <xdr:to>
      <xdr:col>57</xdr:col>
      <xdr:colOff>146176</xdr:colOff>
      <xdr:row>31</xdr:row>
      <xdr:rowOff>159152</xdr:rowOff>
    </xdr:to>
    <xdr:sp macro="EventClick" textlink="">
      <xdr:nvSpPr>
        <xdr:cNvPr id="151559" name="Hex358">
          <a:extLst>
            <a:ext uri="{FF2B5EF4-FFF2-40B4-BE49-F238E27FC236}">
              <a16:creationId xmlns:a16="http://schemas.microsoft.com/office/drawing/2014/main" id="{AE892AA1-BCB5-1247-2224-3A43518FBB61}"/>
            </a:ext>
          </a:extLst>
        </xdr:cNvPr>
        <xdr:cNvSpPr/>
      </xdr:nvSpPr>
      <xdr:spPr>
        <a:xfrm>
          <a:off x="8349040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57</xdr:col>
      <xdr:colOff>146176</xdr:colOff>
      <xdr:row>28</xdr:row>
      <xdr:rowOff>143276</xdr:rowOff>
    </xdr:from>
    <xdr:to>
      <xdr:col>61</xdr:col>
      <xdr:colOff>20512</xdr:colOff>
      <xdr:row>31</xdr:row>
      <xdr:rowOff>159152</xdr:rowOff>
    </xdr:to>
    <xdr:sp macro="EventClick" textlink="">
      <xdr:nvSpPr>
        <xdr:cNvPr id="151560" name="Hex359">
          <a:extLst>
            <a:ext uri="{FF2B5EF4-FFF2-40B4-BE49-F238E27FC236}">
              <a16:creationId xmlns:a16="http://schemas.microsoft.com/office/drawing/2014/main" id="{B192CA49-83B2-E4B9-3991-B8C7F51F3449}"/>
            </a:ext>
          </a:extLst>
        </xdr:cNvPr>
        <xdr:cNvSpPr/>
      </xdr:nvSpPr>
      <xdr:spPr>
        <a:xfrm>
          <a:off x="8832976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61</xdr:col>
      <xdr:colOff>20512</xdr:colOff>
      <xdr:row>28</xdr:row>
      <xdr:rowOff>143276</xdr:rowOff>
    </xdr:from>
    <xdr:to>
      <xdr:col>64</xdr:col>
      <xdr:colOff>47248</xdr:colOff>
      <xdr:row>31</xdr:row>
      <xdr:rowOff>159152</xdr:rowOff>
    </xdr:to>
    <xdr:sp macro="EventClick" textlink="">
      <xdr:nvSpPr>
        <xdr:cNvPr id="151561" name="Hex360">
          <a:extLst>
            <a:ext uri="{FF2B5EF4-FFF2-40B4-BE49-F238E27FC236}">
              <a16:creationId xmlns:a16="http://schemas.microsoft.com/office/drawing/2014/main" id="{01CF6A3E-BF7C-F336-A4B4-B3D83B219BDB}"/>
            </a:ext>
          </a:extLst>
        </xdr:cNvPr>
        <xdr:cNvSpPr/>
      </xdr:nvSpPr>
      <xdr:spPr>
        <a:xfrm>
          <a:off x="9316912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64</xdr:col>
      <xdr:colOff>47248</xdr:colOff>
      <xdr:row>28</xdr:row>
      <xdr:rowOff>143276</xdr:rowOff>
    </xdr:from>
    <xdr:to>
      <xdr:col>67</xdr:col>
      <xdr:colOff>73984</xdr:colOff>
      <xdr:row>31</xdr:row>
      <xdr:rowOff>159152</xdr:rowOff>
    </xdr:to>
    <xdr:sp macro="EventClick" textlink="">
      <xdr:nvSpPr>
        <xdr:cNvPr id="151562" name="Hex361">
          <a:extLst>
            <a:ext uri="{FF2B5EF4-FFF2-40B4-BE49-F238E27FC236}">
              <a16:creationId xmlns:a16="http://schemas.microsoft.com/office/drawing/2014/main" id="{8B240C8D-4FBE-FEC2-7BD3-DD810A7EF104}"/>
            </a:ext>
          </a:extLst>
        </xdr:cNvPr>
        <xdr:cNvSpPr/>
      </xdr:nvSpPr>
      <xdr:spPr>
        <a:xfrm>
          <a:off x="9800848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67</xdr:col>
      <xdr:colOff>73985</xdr:colOff>
      <xdr:row>28</xdr:row>
      <xdr:rowOff>143276</xdr:rowOff>
    </xdr:from>
    <xdr:to>
      <xdr:col>70</xdr:col>
      <xdr:colOff>100721</xdr:colOff>
      <xdr:row>31</xdr:row>
      <xdr:rowOff>159152</xdr:rowOff>
    </xdr:to>
    <xdr:sp macro="EventClick" textlink="">
      <xdr:nvSpPr>
        <xdr:cNvPr id="151563" name="Hex362">
          <a:extLst>
            <a:ext uri="{FF2B5EF4-FFF2-40B4-BE49-F238E27FC236}">
              <a16:creationId xmlns:a16="http://schemas.microsoft.com/office/drawing/2014/main" id="{710DD8FF-4303-649F-76EC-501C85E9D240}"/>
            </a:ext>
          </a:extLst>
        </xdr:cNvPr>
        <xdr:cNvSpPr/>
      </xdr:nvSpPr>
      <xdr:spPr>
        <a:xfrm>
          <a:off x="10284785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70</xdr:col>
      <xdr:colOff>100720</xdr:colOff>
      <xdr:row>28</xdr:row>
      <xdr:rowOff>143276</xdr:rowOff>
    </xdr:from>
    <xdr:to>
      <xdr:col>73</xdr:col>
      <xdr:colOff>127456</xdr:colOff>
      <xdr:row>31</xdr:row>
      <xdr:rowOff>159152</xdr:rowOff>
    </xdr:to>
    <xdr:sp macro="EventClick" textlink="">
      <xdr:nvSpPr>
        <xdr:cNvPr id="151564" name="Hex363">
          <a:extLst>
            <a:ext uri="{FF2B5EF4-FFF2-40B4-BE49-F238E27FC236}">
              <a16:creationId xmlns:a16="http://schemas.microsoft.com/office/drawing/2014/main" id="{C94538C9-686A-F04F-357D-F7B7584154C0}"/>
            </a:ext>
          </a:extLst>
        </xdr:cNvPr>
        <xdr:cNvSpPr/>
      </xdr:nvSpPr>
      <xdr:spPr>
        <a:xfrm>
          <a:off x="10768720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73</xdr:col>
      <xdr:colOff>127457</xdr:colOff>
      <xdr:row>28</xdr:row>
      <xdr:rowOff>143276</xdr:rowOff>
    </xdr:from>
    <xdr:to>
      <xdr:col>77</xdr:col>
      <xdr:colOff>1793</xdr:colOff>
      <xdr:row>31</xdr:row>
      <xdr:rowOff>159152</xdr:rowOff>
    </xdr:to>
    <xdr:sp macro="EventClick" textlink="">
      <xdr:nvSpPr>
        <xdr:cNvPr id="151565" name="Hex364">
          <a:extLst>
            <a:ext uri="{FF2B5EF4-FFF2-40B4-BE49-F238E27FC236}">
              <a16:creationId xmlns:a16="http://schemas.microsoft.com/office/drawing/2014/main" id="{D54470DF-96C4-F223-A532-9D60EBC5D2C8}"/>
            </a:ext>
          </a:extLst>
        </xdr:cNvPr>
        <xdr:cNvSpPr/>
      </xdr:nvSpPr>
      <xdr:spPr>
        <a:xfrm>
          <a:off x="11252657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77</xdr:col>
      <xdr:colOff>1792</xdr:colOff>
      <xdr:row>28</xdr:row>
      <xdr:rowOff>143276</xdr:rowOff>
    </xdr:from>
    <xdr:to>
      <xdr:col>80</xdr:col>
      <xdr:colOff>28528</xdr:colOff>
      <xdr:row>31</xdr:row>
      <xdr:rowOff>159152</xdr:rowOff>
    </xdr:to>
    <xdr:sp macro="EventClick" textlink="">
      <xdr:nvSpPr>
        <xdr:cNvPr id="151566" name="Hex365">
          <a:extLst>
            <a:ext uri="{FF2B5EF4-FFF2-40B4-BE49-F238E27FC236}">
              <a16:creationId xmlns:a16="http://schemas.microsoft.com/office/drawing/2014/main" id="{C5453EFE-8B15-9DD5-A50C-F6C397EB6514}"/>
            </a:ext>
          </a:extLst>
        </xdr:cNvPr>
        <xdr:cNvSpPr/>
      </xdr:nvSpPr>
      <xdr:spPr>
        <a:xfrm>
          <a:off x="11736592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80</xdr:col>
      <xdr:colOff>28528</xdr:colOff>
      <xdr:row>28</xdr:row>
      <xdr:rowOff>143276</xdr:rowOff>
    </xdr:from>
    <xdr:to>
      <xdr:col>83</xdr:col>
      <xdr:colOff>55264</xdr:colOff>
      <xdr:row>31</xdr:row>
      <xdr:rowOff>159152</xdr:rowOff>
    </xdr:to>
    <xdr:sp macro="EventClick" textlink="">
      <xdr:nvSpPr>
        <xdr:cNvPr id="151567" name="Hex366">
          <a:extLst>
            <a:ext uri="{FF2B5EF4-FFF2-40B4-BE49-F238E27FC236}">
              <a16:creationId xmlns:a16="http://schemas.microsoft.com/office/drawing/2014/main" id="{775EAA08-4BC1-F158-C99F-92D22B1E138E}"/>
            </a:ext>
          </a:extLst>
        </xdr:cNvPr>
        <xdr:cNvSpPr/>
      </xdr:nvSpPr>
      <xdr:spPr>
        <a:xfrm>
          <a:off x="12220528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83</xdr:col>
      <xdr:colOff>55264</xdr:colOff>
      <xdr:row>28</xdr:row>
      <xdr:rowOff>143276</xdr:rowOff>
    </xdr:from>
    <xdr:to>
      <xdr:col>86</xdr:col>
      <xdr:colOff>82000</xdr:colOff>
      <xdr:row>31</xdr:row>
      <xdr:rowOff>159152</xdr:rowOff>
    </xdr:to>
    <xdr:sp macro="EventClick" textlink="">
      <xdr:nvSpPr>
        <xdr:cNvPr id="151568" name="Hex367">
          <a:extLst>
            <a:ext uri="{FF2B5EF4-FFF2-40B4-BE49-F238E27FC236}">
              <a16:creationId xmlns:a16="http://schemas.microsoft.com/office/drawing/2014/main" id="{19216D86-28C4-81E8-07EA-6DB4DFC00F2F}"/>
            </a:ext>
          </a:extLst>
        </xdr:cNvPr>
        <xdr:cNvSpPr/>
      </xdr:nvSpPr>
      <xdr:spPr>
        <a:xfrm>
          <a:off x="12704464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86</xdr:col>
      <xdr:colOff>82000</xdr:colOff>
      <xdr:row>28</xdr:row>
      <xdr:rowOff>143276</xdr:rowOff>
    </xdr:from>
    <xdr:to>
      <xdr:col>89</xdr:col>
      <xdr:colOff>108736</xdr:colOff>
      <xdr:row>31</xdr:row>
      <xdr:rowOff>159152</xdr:rowOff>
    </xdr:to>
    <xdr:sp macro="EventClick" textlink="">
      <xdr:nvSpPr>
        <xdr:cNvPr id="151569" name="Hex368">
          <a:extLst>
            <a:ext uri="{FF2B5EF4-FFF2-40B4-BE49-F238E27FC236}">
              <a16:creationId xmlns:a16="http://schemas.microsoft.com/office/drawing/2014/main" id="{D8C844B2-664F-3B30-2521-286AB3FB1E32}"/>
            </a:ext>
          </a:extLst>
        </xdr:cNvPr>
        <xdr:cNvSpPr/>
      </xdr:nvSpPr>
      <xdr:spPr>
        <a:xfrm>
          <a:off x="13188400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89</xdr:col>
      <xdr:colOff>108736</xdr:colOff>
      <xdr:row>28</xdr:row>
      <xdr:rowOff>143276</xdr:rowOff>
    </xdr:from>
    <xdr:to>
      <xdr:col>92</xdr:col>
      <xdr:colOff>135472</xdr:colOff>
      <xdr:row>31</xdr:row>
      <xdr:rowOff>159152</xdr:rowOff>
    </xdr:to>
    <xdr:sp macro="EventClick" textlink="">
      <xdr:nvSpPr>
        <xdr:cNvPr id="151570" name="Hex369">
          <a:extLst>
            <a:ext uri="{FF2B5EF4-FFF2-40B4-BE49-F238E27FC236}">
              <a16:creationId xmlns:a16="http://schemas.microsoft.com/office/drawing/2014/main" id="{0CB5C368-D5A1-CC74-E220-5E7BAA33FBF2}"/>
            </a:ext>
          </a:extLst>
        </xdr:cNvPr>
        <xdr:cNvSpPr/>
      </xdr:nvSpPr>
      <xdr:spPr>
        <a:xfrm>
          <a:off x="13672336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92</xdr:col>
      <xdr:colOff>135472</xdr:colOff>
      <xdr:row>28</xdr:row>
      <xdr:rowOff>143276</xdr:rowOff>
    </xdr:from>
    <xdr:to>
      <xdr:col>96</xdr:col>
      <xdr:colOff>9808</xdr:colOff>
      <xdr:row>31</xdr:row>
      <xdr:rowOff>159152</xdr:rowOff>
    </xdr:to>
    <xdr:sp macro="EventClick" textlink="">
      <xdr:nvSpPr>
        <xdr:cNvPr id="151571" name="Hex370">
          <a:extLst>
            <a:ext uri="{FF2B5EF4-FFF2-40B4-BE49-F238E27FC236}">
              <a16:creationId xmlns:a16="http://schemas.microsoft.com/office/drawing/2014/main" id="{0832DABA-FB15-02CD-D525-C0A5782233FD}"/>
            </a:ext>
          </a:extLst>
        </xdr:cNvPr>
        <xdr:cNvSpPr/>
      </xdr:nvSpPr>
      <xdr:spPr>
        <a:xfrm>
          <a:off x="14156272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96</xdr:col>
      <xdr:colOff>9809</xdr:colOff>
      <xdr:row>28</xdr:row>
      <xdr:rowOff>143276</xdr:rowOff>
    </xdr:from>
    <xdr:to>
      <xdr:col>99</xdr:col>
      <xdr:colOff>36545</xdr:colOff>
      <xdr:row>31</xdr:row>
      <xdr:rowOff>159152</xdr:rowOff>
    </xdr:to>
    <xdr:sp macro="EventClick" textlink="">
      <xdr:nvSpPr>
        <xdr:cNvPr id="151572" name="Hex371">
          <a:extLst>
            <a:ext uri="{FF2B5EF4-FFF2-40B4-BE49-F238E27FC236}">
              <a16:creationId xmlns:a16="http://schemas.microsoft.com/office/drawing/2014/main" id="{3247FEF4-74FA-B81F-9473-84F619F00142}"/>
            </a:ext>
          </a:extLst>
        </xdr:cNvPr>
        <xdr:cNvSpPr/>
      </xdr:nvSpPr>
      <xdr:spPr>
        <a:xfrm>
          <a:off x="14640209" y="5210576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30</xdr:col>
      <xdr:colOff>147520</xdr:colOff>
      <xdr:row>31</xdr:row>
      <xdr:rowOff>19452</xdr:rowOff>
    </xdr:from>
    <xdr:to>
      <xdr:col>34</xdr:col>
      <xdr:colOff>21856</xdr:colOff>
      <xdr:row>34</xdr:row>
      <xdr:rowOff>35328</xdr:rowOff>
    </xdr:to>
    <xdr:sp macro="EventClick" textlink="">
      <xdr:nvSpPr>
        <xdr:cNvPr id="151573" name="Hex372">
          <a:extLst>
            <a:ext uri="{FF2B5EF4-FFF2-40B4-BE49-F238E27FC236}">
              <a16:creationId xmlns:a16="http://schemas.microsoft.com/office/drawing/2014/main" id="{EE8DEA8F-B80B-8C61-1498-13D6604F0D55}"/>
            </a:ext>
          </a:extLst>
        </xdr:cNvPr>
        <xdr:cNvSpPr/>
      </xdr:nvSpPr>
      <xdr:spPr>
        <a:xfrm>
          <a:off x="4719520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34</xdr:col>
      <xdr:colOff>21856</xdr:colOff>
      <xdr:row>31</xdr:row>
      <xdr:rowOff>19452</xdr:rowOff>
    </xdr:from>
    <xdr:to>
      <xdr:col>37</xdr:col>
      <xdr:colOff>48592</xdr:colOff>
      <xdr:row>34</xdr:row>
      <xdr:rowOff>35328</xdr:rowOff>
    </xdr:to>
    <xdr:sp macro="EventClick" textlink="">
      <xdr:nvSpPr>
        <xdr:cNvPr id="151574" name="Hex373">
          <a:extLst>
            <a:ext uri="{FF2B5EF4-FFF2-40B4-BE49-F238E27FC236}">
              <a16:creationId xmlns:a16="http://schemas.microsoft.com/office/drawing/2014/main" id="{A593AC76-F412-DBE7-E982-83B24A577263}"/>
            </a:ext>
          </a:extLst>
        </xdr:cNvPr>
        <xdr:cNvSpPr/>
      </xdr:nvSpPr>
      <xdr:spPr>
        <a:xfrm>
          <a:off x="5203456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37</xdr:col>
      <xdr:colOff>48592</xdr:colOff>
      <xdr:row>31</xdr:row>
      <xdr:rowOff>19452</xdr:rowOff>
    </xdr:from>
    <xdr:to>
      <xdr:col>40</xdr:col>
      <xdr:colOff>75328</xdr:colOff>
      <xdr:row>34</xdr:row>
      <xdr:rowOff>35328</xdr:rowOff>
    </xdr:to>
    <xdr:sp macro="EventClick" textlink="">
      <xdr:nvSpPr>
        <xdr:cNvPr id="151575" name="Hex374">
          <a:extLst>
            <a:ext uri="{FF2B5EF4-FFF2-40B4-BE49-F238E27FC236}">
              <a16:creationId xmlns:a16="http://schemas.microsoft.com/office/drawing/2014/main" id="{79B71E4D-7AB2-D52F-E181-C9FCE1F836F8}"/>
            </a:ext>
          </a:extLst>
        </xdr:cNvPr>
        <xdr:cNvSpPr/>
      </xdr:nvSpPr>
      <xdr:spPr>
        <a:xfrm>
          <a:off x="5687392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40</xdr:col>
      <xdr:colOff>75328</xdr:colOff>
      <xdr:row>31</xdr:row>
      <xdr:rowOff>19452</xdr:rowOff>
    </xdr:from>
    <xdr:to>
      <xdr:col>43</xdr:col>
      <xdr:colOff>102064</xdr:colOff>
      <xdr:row>34</xdr:row>
      <xdr:rowOff>35328</xdr:rowOff>
    </xdr:to>
    <xdr:sp macro="EventClick" textlink="">
      <xdr:nvSpPr>
        <xdr:cNvPr id="151576" name="Hex375">
          <a:extLst>
            <a:ext uri="{FF2B5EF4-FFF2-40B4-BE49-F238E27FC236}">
              <a16:creationId xmlns:a16="http://schemas.microsoft.com/office/drawing/2014/main" id="{C790382F-143C-CE26-63E4-3D1A38A0F7EA}"/>
            </a:ext>
          </a:extLst>
        </xdr:cNvPr>
        <xdr:cNvSpPr/>
      </xdr:nvSpPr>
      <xdr:spPr>
        <a:xfrm>
          <a:off x="6171328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43</xdr:col>
      <xdr:colOff>102064</xdr:colOff>
      <xdr:row>31</xdr:row>
      <xdr:rowOff>19452</xdr:rowOff>
    </xdr:from>
    <xdr:to>
      <xdr:col>46</xdr:col>
      <xdr:colOff>128800</xdr:colOff>
      <xdr:row>34</xdr:row>
      <xdr:rowOff>35328</xdr:rowOff>
    </xdr:to>
    <xdr:sp macro="EventClick" textlink="">
      <xdr:nvSpPr>
        <xdr:cNvPr id="151577" name="Hex376">
          <a:extLst>
            <a:ext uri="{FF2B5EF4-FFF2-40B4-BE49-F238E27FC236}">
              <a16:creationId xmlns:a16="http://schemas.microsoft.com/office/drawing/2014/main" id="{32DD0772-A476-5828-B927-F10A87A328CD}"/>
            </a:ext>
          </a:extLst>
        </xdr:cNvPr>
        <xdr:cNvSpPr/>
      </xdr:nvSpPr>
      <xdr:spPr>
        <a:xfrm>
          <a:off x="6655264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46</xdr:col>
      <xdr:colOff>128800</xdr:colOff>
      <xdr:row>31</xdr:row>
      <xdr:rowOff>19452</xdr:rowOff>
    </xdr:from>
    <xdr:to>
      <xdr:col>50</xdr:col>
      <xdr:colOff>3136</xdr:colOff>
      <xdr:row>34</xdr:row>
      <xdr:rowOff>35328</xdr:rowOff>
    </xdr:to>
    <xdr:sp macro="EventClick" textlink="">
      <xdr:nvSpPr>
        <xdr:cNvPr id="151578" name="Hex377">
          <a:extLst>
            <a:ext uri="{FF2B5EF4-FFF2-40B4-BE49-F238E27FC236}">
              <a16:creationId xmlns:a16="http://schemas.microsoft.com/office/drawing/2014/main" id="{251DB213-22EB-FEA5-2695-B0025D153356}"/>
            </a:ext>
          </a:extLst>
        </xdr:cNvPr>
        <xdr:cNvSpPr/>
      </xdr:nvSpPr>
      <xdr:spPr>
        <a:xfrm>
          <a:off x="7139200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50</xdr:col>
      <xdr:colOff>3136</xdr:colOff>
      <xdr:row>31</xdr:row>
      <xdr:rowOff>19452</xdr:rowOff>
    </xdr:from>
    <xdr:to>
      <xdr:col>53</xdr:col>
      <xdr:colOff>29872</xdr:colOff>
      <xdr:row>34</xdr:row>
      <xdr:rowOff>35328</xdr:rowOff>
    </xdr:to>
    <xdr:sp macro="EventClick" textlink="">
      <xdr:nvSpPr>
        <xdr:cNvPr id="151579" name="Hex378">
          <a:extLst>
            <a:ext uri="{FF2B5EF4-FFF2-40B4-BE49-F238E27FC236}">
              <a16:creationId xmlns:a16="http://schemas.microsoft.com/office/drawing/2014/main" id="{C99C0B71-C2F4-4B4C-3B33-AE4EBE00C99F}"/>
            </a:ext>
          </a:extLst>
        </xdr:cNvPr>
        <xdr:cNvSpPr/>
      </xdr:nvSpPr>
      <xdr:spPr>
        <a:xfrm>
          <a:off x="7623136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53</xdr:col>
      <xdr:colOff>29873</xdr:colOff>
      <xdr:row>31</xdr:row>
      <xdr:rowOff>19452</xdr:rowOff>
    </xdr:from>
    <xdr:to>
      <xdr:col>56</xdr:col>
      <xdr:colOff>56609</xdr:colOff>
      <xdr:row>34</xdr:row>
      <xdr:rowOff>35328</xdr:rowOff>
    </xdr:to>
    <xdr:sp macro="EventClick" textlink="">
      <xdr:nvSpPr>
        <xdr:cNvPr id="151580" name="Hex379">
          <a:extLst>
            <a:ext uri="{FF2B5EF4-FFF2-40B4-BE49-F238E27FC236}">
              <a16:creationId xmlns:a16="http://schemas.microsoft.com/office/drawing/2014/main" id="{B7CC46D2-40C1-8C10-77E6-1E65B9BBD49C}"/>
            </a:ext>
          </a:extLst>
        </xdr:cNvPr>
        <xdr:cNvSpPr/>
      </xdr:nvSpPr>
      <xdr:spPr>
        <a:xfrm>
          <a:off x="8107073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56</xdr:col>
      <xdr:colOff>56608</xdr:colOff>
      <xdr:row>31</xdr:row>
      <xdr:rowOff>19452</xdr:rowOff>
    </xdr:from>
    <xdr:to>
      <xdr:col>59</xdr:col>
      <xdr:colOff>83344</xdr:colOff>
      <xdr:row>34</xdr:row>
      <xdr:rowOff>35328</xdr:rowOff>
    </xdr:to>
    <xdr:sp macro="EventClick" textlink="">
      <xdr:nvSpPr>
        <xdr:cNvPr id="151581" name="Hex380">
          <a:extLst>
            <a:ext uri="{FF2B5EF4-FFF2-40B4-BE49-F238E27FC236}">
              <a16:creationId xmlns:a16="http://schemas.microsoft.com/office/drawing/2014/main" id="{C06716EF-7D77-AC34-40E5-2314C849EF6A}"/>
            </a:ext>
          </a:extLst>
        </xdr:cNvPr>
        <xdr:cNvSpPr/>
      </xdr:nvSpPr>
      <xdr:spPr>
        <a:xfrm>
          <a:off x="8591008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59</xdr:col>
      <xdr:colOff>83345</xdr:colOff>
      <xdr:row>31</xdr:row>
      <xdr:rowOff>19452</xdr:rowOff>
    </xdr:from>
    <xdr:to>
      <xdr:col>62</xdr:col>
      <xdr:colOff>110081</xdr:colOff>
      <xdr:row>34</xdr:row>
      <xdr:rowOff>35328</xdr:rowOff>
    </xdr:to>
    <xdr:sp macro="EventClick" textlink="">
      <xdr:nvSpPr>
        <xdr:cNvPr id="151582" name="Hex381">
          <a:extLst>
            <a:ext uri="{FF2B5EF4-FFF2-40B4-BE49-F238E27FC236}">
              <a16:creationId xmlns:a16="http://schemas.microsoft.com/office/drawing/2014/main" id="{39C2841A-3A54-40FD-1FD9-32FB75798B20}"/>
            </a:ext>
          </a:extLst>
        </xdr:cNvPr>
        <xdr:cNvSpPr/>
      </xdr:nvSpPr>
      <xdr:spPr>
        <a:xfrm>
          <a:off x="9074945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62</xdr:col>
      <xdr:colOff>110080</xdr:colOff>
      <xdr:row>31</xdr:row>
      <xdr:rowOff>19452</xdr:rowOff>
    </xdr:from>
    <xdr:to>
      <xdr:col>65</xdr:col>
      <xdr:colOff>136816</xdr:colOff>
      <xdr:row>34</xdr:row>
      <xdr:rowOff>35328</xdr:rowOff>
    </xdr:to>
    <xdr:sp macro="EventClick" textlink="">
      <xdr:nvSpPr>
        <xdr:cNvPr id="151583" name="Hex382">
          <a:extLst>
            <a:ext uri="{FF2B5EF4-FFF2-40B4-BE49-F238E27FC236}">
              <a16:creationId xmlns:a16="http://schemas.microsoft.com/office/drawing/2014/main" id="{E2DBF388-273E-0D43-383D-94E16F667A3D}"/>
            </a:ext>
          </a:extLst>
        </xdr:cNvPr>
        <xdr:cNvSpPr/>
      </xdr:nvSpPr>
      <xdr:spPr>
        <a:xfrm>
          <a:off x="9558880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65</xdr:col>
      <xdr:colOff>136816</xdr:colOff>
      <xdr:row>31</xdr:row>
      <xdr:rowOff>19452</xdr:rowOff>
    </xdr:from>
    <xdr:to>
      <xdr:col>69</xdr:col>
      <xdr:colOff>11152</xdr:colOff>
      <xdr:row>34</xdr:row>
      <xdr:rowOff>35328</xdr:rowOff>
    </xdr:to>
    <xdr:sp macro="EventClick" textlink="">
      <xdr:nvSpPr>
        <xdr:cNvPr id="151584" name="Hex383">
          <a:extLst>
            <a:ext uri="{FF2B5EF4-FFF2-40B4-BE49-F238E27FC236}">
              <a16:creationId xmlns:a16="http://schemas.microsoft.com/office/drawing/2014/main" id="{0F67924C-D0A1-4349-E6F9-DC26DC804F3C}"/>
            </a:ext>
          </a:extLst>
        </xdr:cNvPr>
        <xdr:cNvSpPr/>
      </xdr:nvSpPr>
      <xdr:spPr>
        <a:xfrm>
          <a:off x="10042816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69</xdr:col>
      <xdr:colOff>11152</xdr:colOff>
      <xdr:row>31</xdr:row>
      <xdr:rowOff>19452</xdr:rowOff>
    </xdr:from>
    <xdr:to>
      <xdr:col>72</xdr:col>
      <xdr:colOff>37888</xdr:colOff>
      <xdr:row>34</xdr:row>
      <xdr:rowOff>35328</xdr:rowOff>
    </xdr:to>
    <xdr:sp macro="EventClick" textlink="">
      <xdr:nvSpPr>
        <xdr:cNvPr id="151585" name="Hex384">
          <a:extLst>
            <a:ext uri="{FF2B5EF4-FFF2-40B4-BE49-F238E27FC236}">
              <a16:creationId xmlns:a16="http://schemas.microsoft.com/office/drawing/2014/main" id="{8A740F1E-1AA2-C00D-95A2-2A3C661F8A3C}"/>
            </a:ext>
          </a:extLst>
        </xdr:cNvPr>
        <xdr:cNvSpPr/>
      </xdr:nvSpPr>
      <xdr:spPr>
        <a:xfrm>
          <a:off x="10526752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72</xdr:col>
      <xdr:colOff>37888</xdr:colOff>
      <xdr:row>31</xdr:row>
      <xdr:rowOff>19452</xdr:rowOff>
    </xdr:from>
    <xdr:to>
      <xdr:col>75</xdr:col>
      <xdr:colOff>64624</xdr:colOff>
      <xdr:row>34</xdr:row>
      <xdr:rowOff>35328</xdr:rowOff>
    </xdr:to>
    <xdr:sp macro="EventClick" textlink="">
      <xdr:nvSpPr>
        <xdr:cNvPr id="151586" name="Hex385">
          <a:extLst>
            <a:ext uri="{FF2B5EF4-FFF2-40B4-BE49-F238E27FC236}">
              <a16:creationId xmlns:a16="http://schemas.microsoft.com/office/drawing/2014/main" id="{CB62F120-3E21-4BFA-9C77-B3A644075FE1}"/>
            </a:ext>
          </a:extLst>
        </xdr:cNvPr>
        <xdr:cNvSpPr/>
      </xdr:nvSpPr>
      <xdr:spPr>
        <a:xfrm>
          <a:off x="11010688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75</xdr:col>
      <xdr:colOff>64624</xdr:colOff>
      <xdr:row>31</xdr:row>
      <xdr:rowOff>19452</xdr:rowOff>
    </xdr:from>
    <xdr:to>
      <xdr:col>78</xdr:col>
      <xdr:colOff>91360</xdr:colOff>
      <xdr:row>34</xdr:row>
      <xdr:rowOff>35328</xdr:rowOff>
    </xdr:to>
    <xdr:sp macro="EventClick" textlink="">
      <xdr:nvSpPr>
        <xdr:cNvPr id="151587" name="Hex386">
          <a:extLst>
            <a:ext uri="{FF2B5EF4-FFF2-40B4-BE49-F238E27FC236}">
              <a16:creationId xmlns:a16="http://schemas.microsoft.com/office/drawing/2014/main" id="{F61ED81E-1A2B-9795-61C5-39BBD336128B}"/>
            </a:ext>
          </a:extLst>
        </xdr:cNvPr>
        <xdr:cNvSpPr/>
      </xdr:nvSpPr>
      <xdr:spPr>
        <a:xfrm>
          <a:off x="11494624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78</xdr:col>
      <xdr:colOff>91360</xdr:colOff>
      <xdr:row>31</xdr:row>
      <xdr:rowOff>19452</xdr:rowOff>
    </xdr:from>
    <xdr:to>
      <xdr:col>81</xdr:col>
      <xdr:colOff>118096</xdr:colOff>
      <xdr:row>34</xdr:row>
      <xdr:rowOff>35328</xdr:rowOff>
    </xdr:to>
    <xdr:sp macro="EventClick" textlink="">
      <xdr:nvSpPr>
        <xdr:cNvPr id="151588" name="Hex387">
          <a:extLst>
            <a:ext uri="{FF2B5EF4-FFF2-40B4-BE49-F238E27FC236}">
              <a16:creationId xmlns:a16="http://schemas.microsoft.com/office/drawing/2014/main" id="{0E719C77-36E7-BB31-8A23-1BBEE30FCC8C}"/>
            </a:ext>
          </a:extLst>
        </xdr:cNvPr>
        <xdr:cNvSpPr/>
      </xdr:nvSpPr>
      <xdr:spPr>
        <a:xfrm>
          <a:off x="11978560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81</xdr:col>
      <xdr:colOff>118097</xdr:colOff>
      <xdr:row>31</xdr:row>
      <xdr:rowOff>19452</xdr:rowOff>
    </xdr:from>
    <xdr:to>
      <xdr:col>84</xdr:col>
      <xdr:colOff>144833</xdr:colOff>
      <xdr:row>34</xdr:row>
      <xdr:rowOff>35328</xdr:rowOff>
    </xdr:to>
    <xdr:sp macro="EventClick" textlink="">
      <xdr:nvSpPr>
        <xdr:cNvPr id="151589" name="Hex388">
          <a:extLst>
            <a:ext uri="{FF2B5EF4-FFF2-40B4-BE49-F238E27FC236}">
              <a16:creationId xmlns:a16="http://schemas.microsoft.com/office/drawing/2014/main" id="{A3695484-6672-DC0F-EC9F-3C878FA97410}"/>
            </a:ext>
          </a:extLst>
        </xdr:cNvPr>
        <xdr:cNvSpPr/>
      </xdr:nvSpPr>
      <xdr:spPr>
        <a:xfrm>
          <a:off x="12462497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84</xdr:col>
      <xdr:colOff>144832</xdr:colOff>
      <xdr:row>31</xdr:row>
      <xdr:rowOff>19452</xdr:rowOff>
    </xdr:from>
    <xdr:to>
      <xdr:col>88</xdr:col>
      <xdr:colOff>19168</xdr:colOff>
      <xdr:row>34</xdr:row>
      <xdr:rowOff>35328</xdr:rowOff>
    </xdr:to>
    <xdr:sp macro="EventClick" textlink="">
      <xdr:nvSpPr>
        <xdr:cNvPr id="151590" name="Hex389">
          <a:extLst>
            <a:ext uri="{FF2B5EF4-FFF2-40B4-BE49-F238E27FC236}">
              <a16:creationId xmlns:a16="http://schemas.microsoft.com/office/drawing/2014/main" id="{E6F8DBFE-67B3-2553-9BA9-5A63141A2237}"/>
            </a:ext>
          </a:extLst>
        </xdr:cNvPr>
        <xdr:cNvSpPr/>
      </xdr:nvSpPr>
      <xdr:spPr>
        <a:xfrm>
          <a:off x="12946432" y="56296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48</xdr:col>
      <xdr:colOff>65968</xdr:colOff>
      <xdr:row>33</xdr:row>
      <xdr:rowOff>76602</xdr:rowOff>
    </xdr:from>
    <xdr:to>
      <xdr:col>51</xdr:col>
      <xdr:colOff>92704</xdr:colOff>
      <xdr:row>36</xdr:row>
      <xdr:rowOff>92478</xdr:rowOff>
    </xdr:to>
    <xdr:sp macro="EventClick" textlink="">
      <xdr:nvSpPr>
        <xdr:cNvPr id="151591" name="Hex390">
          <a:extLst>
            <a:ext uri="{FF2B5EF4-FFF2-40B4-BE49-F238E27FC236}">
              <a16:creationId xmlns:a16="http://schemas.microsoft.com/office/drawing/2014/main" id="{08A866CC-BE9F-7865-888A-60F017297904}"/>
            </a:ext>
          </a:extLst>
        </xdr:cNvPr>
        <xdr:cNvSpPr/>
      </xdr:nvSpPr>
      <xdr:spPr>
        <a:xfrm>
          <a:off x="7381168" y="60487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51</xdr:col>
      <xdr:colOff>92704</xdr:colOff>
      <xdr:row>33</xdr:row>
      <xdr:rowOff>76602</xdr:rowOff>
    </xdr:from>
    <xdr:to>
      <xdr:col>54</xdr:col>
      <xdr:colOff>119440</xdr:colOff>
      <xdr:row>36</xdr:row>
      <xdr:rowOff>92478</xdr:rowOff>
    </xdr:to>
    <xdr:sp macro="EventClick" textlink="">
      <xdr:nvSpPr>
        <xdr:cNvPr id="151592" name="Hex391">
          <a:extLst>
            <a:ext uri="{FF2B5EF4-FFF2-40B4-BE49-F238E27FC236}">
              <a16:creationId xmlns:a16="http://schemas.microsoft.com/office/drawing/2014/main" id="{E4684F79-25F8-A896-DCBD-EC757410AC14}"/>
            </a:ext>
          </a:extLst>
        </xdr:cNvPr>
        <xdr:cNvSpPr/>
      </xdr:nvSpPr>
      <xdr:spPr>
        <a:xfrm>
          <a:off x="7865104" y="60487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54</xdr:col>
      <xdr:colOff>119440</xdr:colOff>
      <xdr:row>33</xdr:row>
      <xdr:rowOff>76602</xdr:rowOff>
    </xdr:from>
    <xdr:to>
      <xdr:col>57</xdr:col>
      <xdr:colOff>146176</xdr:colOff>
      <xdr:row>36</xdr:row>
      <xdr:rowOff>92478</xdr:rowOff>
    </xdr:to>
    <xdr:sp macro="EventClick" textlink="">
      <xdr:nvSpPr>
        <xdr:cNvPr id="151593" name="Hex392">
          <a:extLst>
            <a:ext uri="{FF2B5EF4-FFF2-40B4-BE49-F238E27FC236}">
              <a16:creationId xmlns:a16="http://schemas.microsoft.com/office/drawing/2014/main" id="{40F1914D-A2D1-6AD2-2E5A-F06F02546713}"/>
            </a:ext>
          </a:extLst>
        </xdr:cNvPr>
        <xdr:cNvSpPr/>
      </xdr:nvSpPr>
      <xdr:spPr>
        <a:xfrm>
          <a:off x="8349040" y="60487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57</xdr:col>
      <xdr:colOff>146176</xdr:colOff>
      <xdr:row>33</xdr:row>
      <xdr:rowOff>76602</xdr:rowOff>
    </xdr:from>
    <xdr:to>
      <xdr:col>61</xdr:col>
      <xdr:colOff>20512</xdr:colOff>
      <xdr:row>36</xdr:row>
      <xdr:rowOff>92478</xdr:rowOff>
    </xdr:to>
    <xdr:sp macro="EventClick" textlink="">
      <xdr:nvSpPr>
        <xdr:cNvPr id="151594" name="Hex393">
          <a:extLst>
            <a:ext uri="{FF2B5EF4-FFF2-40B4-BE49-F238E27FC236}">
              <a16:creationId xmlns:a16="http://schemas.microsoft.com/office/drawing/2014/main" id="{DB95010B-4BD5-0B08-5875-D65936070C5D}"/>
            </a:ext>
          </a:extLst>
        </xdr:cNvPr>
        <xdr:cNvSpPr/>
      </xdr:nvSpPr>
      <xdr:spPr>
        <a:xfrm>
          <a:off x="8832976" y="60487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61</xdr:col>
      <xdr:colOff>20512</xdr:colOff>
      <xdr:row>33</xdr:row>
      <xdr:rowOff>76602</xdr:rowOff>
    </xdr:from>
    <xdr:to>
      <xdr:col>64</xdr:col>
      <xdr:colOff>47248</xdr:colOff>
      <xdr:row>36</xdr:row>
      <xdr:rowOff>92478</xdr:rowOff>
    </xdr:to>
    <xdr:sp macro="EventClick" textlink="">
      <xdr:nvSpPr>
        <xdr:cNvPr id="151595" name="Hex394">
          <a:extLst>
            <a:ext uri="{FF2B5EF4-FFF2-40B4-BE49-F238E27FC236}">
              <a16:creationId xmlns:a16="http://schemas.microsoft.com/office/drawing/2014/main" id="{F800F56F-67D0-1104-F348-0F71FBBFD845}"/>
            </a:ext>
          </a:extLst>
        </xdr:cNvPr>
        <xdr:cNvSpPr/>
      </xdr:nvSpPr>
      <xdr:spPr>
        <a:xfrm>
          <a:off x="9316912" y="60487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64</xdr:col>
      <xdr:colOff>47248</xdr:colOff>
      <xdr:row>33</xdr:row>
      <xdr:rowOff>76602</xdr:rowOff>
    </xdr:from>
    <xdr:to>
      <xdr:col>67</xdr:col>
      <xdr:colOff>73984</xdr:colOff>
      <xdr:row>36</xdr:row>
      <xdr:rowOff>92478</xdr:rowOff>
    </xdr:to>
    <xdr:sp macro="EventClick" textlink="">
      <xdr:nvSpPr>
        <xdr:cNvPr id="151596" name="Hex395">
          <a:extLst>
            <a:ext uri="{FF2B5EF4-FFF2-40B4-BE49-F238E27FC236}">
              <a16:creationId xmlns:a16="http://schemas.microsoft.com/office/drawing/2014/main" id="{D1EB9A29-3B1E-BAB5-9D38-B9639E56E61F}"/>
            </a:ext>
          </a:extLst>
        </xdr:cNvPr>
        <xdr:cNvSpPr/>
      </xdr:nvSpPr>
      <xdr:spPr>
        <a:xfrm>
          <a:off x="9800848" y="60487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  <xdr:twoCellAnchor editAs="absolute">
    <xdr:from>
      <xdr:col>67</xdr:col>
      <xdr:colOff>73985</xdr:colOff>
      <xdr:row>33</xdr:row>
      <xdr:rowOff>76602</xdr:rowOff>
    </xdr:from>
    <xdr:to>
      <xdr:col>70</xdr:col>
      <xdr:colOff>100721</xdr:colOff>
      <xdr:row>36</xdr:row>
      <xdr:rowOff>92478</xdr:rowOff>
    </xdr:to>
    <xdr:sp macro="EventClick" textlink="">
      <xdr:nvSpPr>
        <xdr:cNvPr id="151597" name="Hex396">
          <a:extLst>
            <a:ext uri="{FF2B5EF4-FFF2-40B4-BE49-F238E27FC236}">
              <a16:creationId xmlns:a16="http://schemas.microsoft.com/office/drawing/2014/main" id="{9B571424-7243-247A-5C6F-8F10E81FD0C3}"/>
            </a:ext>
          </a:extLst>
        </xdr:cNvPr>
        <xdr:cNvSpPr/>
      </xdr:nvSpPr>
      <xdr:spPr>
        <a:xfrm>
          <a:off x="10284785" y="6048777"/>
          <a:ext cx="483936" cy="558801"/>
        </a:xfrm>
        <a:custGeom>
          <a:avLst/>
          <a:gdLst/>
          <a:ahLst/>
          <a:cxnLst/>
          <a:rect l="0" t="0" r="0" b="0"/>
          <a:pathLst>
            <a:path w="483936" h="558801">
              <a:moveTo>
                <a:pt x="241968" y="558800"/>
              </a:moveTo>
              <a:lnTo>
                <a:pt x="483935" y="419100"/>
              </a:lnTo>
              <a:lnTo>
                <a:pt x="483935" y="139700"/>
              </a:lnTo>
              <a:lnTo>
                <a:pt x="241968" y="0"/>
              </a:lnTo>
              <a:lnTo>
                <a:pt x="0" y="139700"/>
              </a:lnTo>
              <a:lnTo>
                <a:pt x="1" y="419100"/>
              </a:lnTo>
              <a:close/>
            </a:path>
          </a:pathLst>
        </a:custGeom>
        <a:solidFill>
          <a:srgbClr val="7030A0"/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604920" tIns="558801" rtlCol="0" anchor="ctr"/>
        <a:lstStyle/>
        <a:p>
          <a:pPr algn="ctr"/>
          <a:endParaRPr lang="fr-FR" sz="10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CBE1396-CB23-47D4-9058-38DED518BB0B}" name="TabSRC" displayName="TabSRC" ref="A1:L397" totalsRowShown="0" headerRowDxfId="9">
  <autoFilter ref="A1:L397" xr:uid="{ECBE1396-CB23-47D4-9058-38DED518BB0B}"/>
  <sortState xmlns:xlrd2="http://schemas.microsoft.com/office/spreadsheetml/2017/richdata2" ref="A2:L2">
    <sortCondition ref="A1:A2"/>
  </sortState>
  <tableColumns count="12">
    <tableColumn id="1" xr3:uid="{750A8A47-0E59-48F5-811D-9FDE2C5F8566}" name="Shape"/>
    <tableColumn id="2" xr3:uid="{DC3BB671-36E5-4F48-BC2E-82F06508B568}" name="X"/>
    <tableColumn id="3" xr3:uid="{50C9313B-2AF4-4924-A67F-2FBC299FBFF2}" name="Y"/>
    <tableColumn id="12" xr3:uid="{82BB2AE0-E9C1-4025-87FE-13B496A22FF7}" name="IDCL" dataDxfId="8"/>
    <tableColumn id="10" xr3:uid="{2FAC00D9-1763-467B-8CAC-B43DE4DD3F81}" name="Coordonées MAP ligne" dataDxfId="7"/>
    <tableColumn id="11" xr3:uid="{08DDFB19-82E9-4D00-A49A-F06F6E2AEBDA}" name="Coordonées MAP colonne" dataDxfId="6"/>
    <tableColumn id="4" xr3:uid="{4D18EE09-C455-4CE3-9EA7-C7EAE66C8C2D}" name="NO" dataDxfId="5">
      <calculatedColumnFormula>IF(COUNTIF(TabSRC[IDCL],TabSRC[[#This Row],[Coordonées MAP ligne]]-1&amp;"_"&amp;TabSRC[[#This Row],[Coordonées MAP colonne]]-1)&gt;0,TabSRC[[#This Row],[Coordonées MAP ligne]]-1&amp;"_"&amp;TabSRC[[#This Row],[Coordonées MAP colonne]]-1,"")</calculatedColumnFormula>
    </tableColumn>
    <tableColumn id="5" xr3:uid="{14D25FAB-FDD4-4DDA-B52F-243BF1D0F987}" name="NE" dataDxfId="4">
      <calculatedColumnFormula>IF(COUNTIF(TabSRC[IDCL],TabSRC[[#This Row],[Coordonées MAP ligne]]-1&amp;"_"&amp;TabSRC[[#This Row],[Coordonées MAP colonne]]+1)&gt;0,TabSRC[[#This Row],[Coordonées MAP ligne]]-1&amp;"_"&amp;TabSRC[[#This Row],[Coordonées MAP colonne]]+1,"")</calculatedColumnFormula>
    </tableColumn>
    <tableColumn id="6" xr3:uid="{508E0089-98AB-425B-9F6F-D7A7DADC6328}" name="E" dataDxfId="3">
      <calculatedColumnFormula>IF(COUNTIF(TabSRC[IDCL],TabSRC[[#This Row],[Coordonées MAP ligne]]&amp;"_"&amp;TabSRC[[#This Row],[Coordonées MAP colonne]]+2)&gt;0,TabSRC[[#This Row],[Coordonées MAP ligne]]&amp;"_"&amp;TabSRC[[#This Row],[Coordonées MAP colonne]]+2,"")</calculatedColumnFormula>
    </tableColumn>
    <tableColumn id="7" xr3:uid="{2EAFCC48-DEA0-469C-ADC6-78FB126F7ED8}" name="SE" dataDxfId="2">
      <calculatedColumnFormula>IF(COUNTIF(TabSRC[IDCL],TabSRC[[#This Row],[Coordonées MAP ligne]]+1&amp;"_"&amp;TabSRC[[#This Row],[Coordonées MAP colonne]]+1),TabSRC[[#This Row],[Coordonées MAP ligne]]+1&amp;"_"&amp;TabSRC[[#This Row],[Coordonées MAP colonne]]+1,"")</calculatedColumnFormula>
    </tableColumn>
    <tableColumn id="8" xr3:uid="{CC2FAD13-32D2-4B58-9917-B3BE7453B4E6}" name="SO" dataDxfId="1">
      <calculatedColumnFormula>IF(COUNTIF(TabSRC[IDCL],TabSRC[[#This Row],[Coordonées MAP ligne]]+1&amp;"_"&amp;TabSRC[[#This Row],[Coordonées MAP colonne]]-1)&gt;0,TabSRC[[#This Row],[Coordonées MAP ligne]]+1&amp;"_"&amp;TabSRC[[#This Row],[Coordonées MAP colonne]]-1,"")</calculatedColumnFormula>
    </tableColumn>
    <tableColumn id="9" xr3:uid="{03BD988C-F3BC-4847-BBBC-9F9E554F766C}" name="O" dataDxfId="0">
      <calculatedColumnFormula>IF(COUNTIF(TabSRC[IDCL],TabSRC[[#This Row],[Coordonées MAP ligne]]&amp;"_"&amp;TabSRC[[#This Row],[Coordonées MAP colonne]]-2)&gt;0,TabSRC[[#This Row],[Coordonées MAP ligne]]&amp;"_"&amp;TabSRC[[#This Row],[Coordonées MAP colonne]]-2,"")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110891-6D80-43A8-AA85-31975896182E}">
  <sheetPr codeName="Feuil1"/>
  <dimension ref="A1:F100"/>
  <sheetViews>
    <sheetView tabSelected="1" zoomScale="80" zoomScaleNormal="80" workbookViewId="0">
      <selection activeCell="A6" sqref="A6"/>
    </sheetView>
  </sheetViews>
  <sheetFormatPr baseColWidth="10" defaultRowHeight="15" x14ac:dyDescent="0.25"/>
  <cols>
    <col min="1" max="130" width="2.28515625" customWidth="1"/>
  </cols>
  <sheetData>
    <row r="1" spans="1:6" ht="14.25" customHeight="1" x14ac:dyDescent="0.25">
      <c r="A1" s="9" t="s">
        <v>0</v>
      </c>
      <c r="B1" s="9"/>
      <c r="C1" s="9"/>
      <c r="D1" s="3">
        <v>44</v>
      </c>
      <c r="E1" s="4"/>
      <c r="F1" s="5"/>
    </row>
    <row r="2" spans="1:6" ht="14.25" customHeight="1" thickBot="1" x14ac:dyDescent="0.3">
      <c r="A2" s="9"/>
      <c r="B2" s="9"/>
      <c r="C2" s="9"/>
      <c r="D2" s="6"/>
      <c r="E2" s="7"/>
      <c r="F2" s="8"/>
    </row>
    <row r="3" spans="1:6" ht="14.25" customHeight="1" x14ac:dyDescent="0.25"/>
    <row r="4" spans="1:6" ht="14.25" customHeight="1" x14ac:dyDescent="0.25"/>
    <row r="5" spans="1:6" ht="14.25" customHeight="1" x14ac:dyDescent="0.25"/>
    <row r="6" spans="1:6" ht="14.25" customHeight="1" x14ac:dyDescent="0.25"/>
    <row r="7" spans="1:6" ht="14.25" customHeight="1" x14ac:dyDescent="0.25"/>
    <row r="8" spans="1:6" ht="14.25" customHeight="1" x14ac:dyDescent="0.25"/>
    <row r="9" spans="1:6" ht="14.25" customHeight="1" x14ac:dyDescent="0.25"/>
    <row r="10" spans="1:6" ht="14.25" customHeight="1" x14ac:dyDescent="0.25"/>
    <row r="11" spans="1:6" ht="14.25" customHeight="1" x14ac:dyDescent="0.25"/>
    <row r="12" spans="1:6" ht="14.25" customHeight="1" x14ac:dyDescent="0.25"/>
    <row r="13" spans="1:6" ht="14.25" customHeight="1" x14ac:dyDescent="0.25"/>
    <row r="14" spans="1:6" ht="14.25" customHeight="1" x14ac:dyDescent="0.25"/>
    <row r="15" spans="1:6" ht="14.25" customHeight="1" x14ac:dyDescent="0.25"/>
    <row r="16" spans="1:6" ht="14.25" customHeight="1" x14ac:dyDescent="0.25"/>
    <row r="17" ht="14.25" customHeight="1" x14ac:dyDescent="0.25"/>
    <row r="18" ht="14.25" customHeight="1" x14ac:dyDescent="0.25"/>
    <row r="19" ht="14.25" customHeight="1" x14ac:dyDescent="0.25"/>
    <row r="20" ht="14.25" customHeight="1" x14ac:dyDescent="0.25"/>
    <row r="21" ht="14.25" customHeight="1" x14ac:dyDescent="0.25"/>
    <row r="22" ht="14.25" customHeight="1" x14ac:dyDescent="0.25"/>
    <row r="23" ht="14.25" customHeight="1" x14ac:dyDescent="0.25"/>
    <row r="24" ht="14.25" customHeight="1" x14ac:dyDescent="0.25"/>
    <row r="25" ht="14.25" customHeight="1" x14ac:dyDescent="0.25"/>
    <row r="26" ht="14.25" customHeight="1" x14ac:dyDescent="0.25"/>
    <row r="27" ht="14.25" customHeight="1" x14ac:dyDescent="0.25"/>
    <row r="28" ht="14.25" customHeight="1" x14ac:dyDescent="0.25"/>
    <row r="29" ht="14.25" customHeight="1" x14ac:dyDescent="0.25"/>
    <row r="30" ht="14.25" customHeight="1" x14ac:dyDescent="0.25"/>
    <row r="31" ht="14.25" customHeight="1" x14ac:dyDescent="0.25"/>
    <row r="3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mergeCells count="2">
    <mergeCell ref="D1:F2"/>
    <mergeCell ref="A1:C2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CA2330-55C7-4B39-A180-8973ECF9F742}">
  <sheetPr codeName="Feuil2"/>
  <dimension ref="A1:L397"/>
  <sheetViews>
    <sheetView workbookViewId="0">
      <pane xSplit="12" ySplit="1" topLeftCell="M14" activePane="bottomRight" state="frozen"/>
      <selection pane="topRight" activeCell="M1" sqref="M1"/>
      <selection pane="bottomLeft" activeCell="A2" sqref="A2"/>
      <selection pane="bottomRight" activeCell="L3" sqref="L3"/>
    </sheetView>
  </sheetViews>
  <sheetFormatPr baseColWidth="10" defaultRowHeight="15" x14ac:dyDescent="0.25"/>
  <cols>
    <col min="5" max="5" width="14.5703125" customWidth="1"/>
  </cols>
  <sheetData>
    <row r="1" spans="1:12" ht="78.75" customHeight="1" x14ac:dyDescent="0.25">
      <c r="A1" s="2" t="s">
        <v>1</v>
      </c>
      <c r="B1" s="2" t="s">
        <v>2</v>
      </c>
      <c r="C1" s="2" t="s">
        <v>3</v>
      </c>
      <c r="D1" s="2" t="s">
        <v>102</v>
      </c>
      <c r="E1" s="2" t="s">
        <v>100</v>
      </c>
      <c r="F1" s="2" t="s">
        <v>101</v>
      </c>
      <c r="G1" s="2" t="s">
        <v>4</v>
      </c>
      <c r="H1" s="2" t="s">
        <v>5</v>
      </c>
      <c r="I1" s="2" t="s">
        <v>6</v>
      </c>
      <c r="J1" s="2" t="s">
        <v>7</v>
      </c>
      <c r="K1" s="2" t="s">
        <v>8</v>
      </c>
      <c r="L1" s="2" t="s">
        <v>9</v>
      </c>
    </row>
    <row r="2" spans="1:12" x14ac:dyDescent="0.25">
      <c r="A2" s="2" t="s">
        <v>264</v>
      </c>
      <c r="B2" s="2">
        <v>581.19434547424316</v>
      </c>
      <c r="C2" s="2">
        <v>14.280826568603516</v>
      </c>
      <c r="D2" s="2" t="s">
        <v>371</v>
      </c>
      <c r="E2" s="1">
        <v>1</v>
      </c>
      <c r="F2" s="1">
        <v>30</v>
      </c>
      <c r="G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1_32</v>
      </c>
      <c r="J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2_31</v>
      </c>
      <c r="K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2_29</v>
      </c>
      <c r="L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3" spans="1:12" x14ac:dyDescent="0.25">
      <c r="A3" s="2" t="s">
        <v>265</v>
      </c>
      <c r="B3" s="2">
        <v>619.2995433807373</v>
      </c>
      <c r="C3" s="2">
        <v>14.280826568603516</v>
      </c>
      <c r="D3" s="2" t="s">
        <v>372</v>
      </c>
      <c r="E3" s="1">
        <v>1</v>
      </c>
      <c r="F3" s="1">
        <v>32</v>
      </c>
      <c r="G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1_34</v>
      </c>
      <c r="J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2_33</v>
      </c>
      <c r="K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2_31</v>
      </c>
      <c r="L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1_30</v>
      </c>
    </row>
    <row r="4" spans="1:12" x14ac:dyDescent="0.25">
      <c r="A4" s="2" t="s">
        <v>266</v>
      </c>
      <c r="B4" s="2">
        <v>657.40474128723145</v>
      </c>
      <c r="C4" s="2">
        <v>14.280826568603516</v>
      </c>
      <c r="D4" s="2" t="s">
        <v>373</v>
      </c>
      <c r="E4" s="1">
        <v>1</v>
      </c>
      <c r="F4" s="1">
        <v>34</v>
      </c>
      <c r="G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1_36</v>
      </c>
      <c r="J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2_35</v>
      </c>
      <c r="K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2_33</v>
      </c>
      <c r="L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1_32</v>
      </c>
    </row>
    <row r="5" spans="1:12" x14ac:dyDescent="0.25">
      <c r="A5" s="2" t="s">
        <v>267</v>
      </c>
      <c r="B5" s="2">
        <v>695.50993919372559</v>
      </c>
      <c r="C5" s="2">
        <v>14.280826568603516</v>
      </c>
      <c r="D5" s="2" t="s">
        <v>374</v>
      </c>
      <c r="E5" s="1">
        <v>1</v>
      </c>
      <c r="F5" s="1">
        <v>36</v>
      </c>
      <c r="G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1_38</v>
      </c>
      <c r="J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2_37</v>
      </c>
      <c r="K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2_35</v>
      </c>
      <c r="L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1_34</v>
      </c>
    </row>
    <row r="6" spans="1:12" x14ac:dyDescent="0.25">
      <c r="A6" s="2" t="s">
        <v>268</v>
      </c>
      <c r="B6" s="2">
        <v>733.61513710021973</v>
      </c>
      <c r="C6" s="2">
        <v>14.280826568603516</v>
      </c>
      <c r="D6" s="2" t="s">
        <v>375</v>
      </c>
      <c r="E6" s="1">
        <v>1</v>
      </c>
      <c r="F6" s="1">
        <v>38</v>
      </c>
      <c r="G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1_40</v>
      </c>
      <c r="J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2_39</v>
      </c>
      <c r="K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2_37</v>
      </c>
      <c r="L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1_36</v>
      </c>
    </row>
    <row r="7" spans="1:12" x14ac:dyDescent="0.25">
      <c r="A7" s="2" t="s">
        <v>269</v>
      </c>
      <c r="B7" s="2">
        <v>771.72033500671387</v>
      </c>
      <c r="C7" s="2">
        <v>14.280826568603516</v>
      </c>
      <c r="D7" s="2" t="s">
        <v>376</v>
      </c>
      <c r="E7" s="1">
        <v>1</v>
      </c>
      <c r="F7" s="1">
        <v>40</v>
      </c>
      <c r="G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1_42</v>
      </c>
      <c r="J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2_41</v>
      </c>
      <c r="K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2_39</v>
      </c>
      <c r="L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1_38</v>
      </c>
    </row>
    <row r="8" spans="1:12" x14ac:dyDescent="0.25">
      <c r="A8" s="2" t="s">
        <v>270</v>
      </c>
      <c r="B8" s="2">
        <v>809.82553291320801</v>
      </c>
      <c r="C8" s="2">
        <v>14.280826568603516</v>
      </c>
      <c r="D8" s="2" t="s">
        <v>377</v>
      </c>
      <c r="E8" s="1">
        <v>1</v>
      </c>
      <c r="F8" s="1">
        <v>42</v>
      </c>
      <c r="G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2_43</v>
      </c>
      <c r="K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2_41</v>
      </c>
      <c r="L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1_40</v>
      </c>
    </row>
    <row r="9" spans="1:12" x14ac:dyDescent="0.25">
      <c r="A9" s="2" t="s">
        <v>271</v>
      </c>
      <c r="B9" s="2">
        <v>371.61575698852539</v>
      </c>
      <c r="C9" s="2">
        <v>47.280886650085449</v>
      </c>
      <c r="D9" s="2" t="s">
        <v>363</v>
      </c>
      <c r="E9" s="1">
        <v>2</v>
      </c>
      <c r="F9" s="1">
        <v>19</v>
      </c>
      <c r="G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2_21</v>
      </c>
      <c r="J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3_20</v>
      </c>
      <c r="K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3_18</v>
      </c>
      <c r="L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10" spans="1:12" x14ac:dyDescent="0.25">
      <c r="A10" s="2" t="s">
        <v>272</v>
      </c>
      <c r="B10" s="2">
        <v>409.72095489501953</v>
      </c>
      <c r="C10" s="2">
        <v>47.280886650085449</v>
      </c>
      <c r="D10" s="2" t="s">
        <v>103</v>
      </c>
      <c r="E10" s="1">
        <v>2</v>
      </c>
      <c r="F10" s="1">
        <v>21</v>
      </c>
      <c r="G1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2_23</v>
      </c>
      <c r="J1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3_22</v>
      </c>
      <c r="K1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3_20</v>
      </c>
      <c r="L1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2_19</v>
      </c>
    </row>
    <row r="11" spans="1:12" x14ac:dyDescent="0.25">
      <c r="A11" s="2" t="s">
        <v>273</v>
      </c>
      <c r="B11" s="2">
        <v>447.82615280151367</v>
      </c>
      <c r="C11" s="2">
        <v>47.280886650085449</v>
      </c>
      <c r="D11" s="2" t="s">
        <v>104</v>
      </c>
      <c r="E11" s="1">
        <v>2</v>
      </c>
      <c r="F11" s="1">
        <v>23</v>
      </c>
      <c r="G1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2_25</v>
      </c>
      <c r="J1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3_24</v>
      </c>
      <c r="K1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3_22</v>
      </c>
      <c r="L1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2_21</v>
      </c>
    </row>
    <row r="12" spans="1:12" x14ac:dyDescent="0.25">
      <c r="A12" s="2" t="s">
        <v>274</v>
      </c>
      <c r="B12" s="2">
        <v>485.93135070800781</v>
      </c>
      <c r="C12" s="2">
        <v>47.280886650085449</v>
      </c>
      <c r="D12" s="2" t="s">
        <v>105</v>
      </c>
      <c r="E12" s="1">
        <v>2</v>
      </c>
      <c r="F12" s="1">
        <v>25</v>
      </c>
      <c r="G1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2_27</v>
      </c>
      <c r="J1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3_26</v>
      </c>
      <c r="K1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3_24</v>
      </c>
      <c r="L1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2_23</v>
      </c>
    </row>
    <row r="13" spans="1:12" x14ac:dyDescent="0.25">
      <c r="A13" s="2" t="s">
        <v>275</v>
      </c>
      <c r="B13" s="2">
        <v>524.03654861450195</v>
      </c>
      <c r="C13" s="2">
        <v>47.280886650085449</v>
      </c>
      <c r="D13" s="2" t="s">
        <v>106</v>
      </c>
      <c r="E13" s="1">
        <v>2</v>
      </c>
      <c r="F13" s="1">
        <v>27</v>
      </c>
      <c r="G1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2_29</v>
      </c>
      <c r="J1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3_28</v>
      </c>
      <c r="K1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3_26</v>
      </c>
      <c r="L1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2_25</v>
      </c>
    </row>
    <row r="14" spans="1:12" x14ac:dyDescent="0.25">
      <c r="A14" s="2" t="s">
        <v>276</v>
      </c>
      <c r="B14" s="2">
        <v>562.14174652099609</v>
      </c>
      <c r="C14" s="2">
        <v>47.280886650085449</v>
      </c>
      <c r="D14" s="2" t="s">
        <v>107</v>
      </c>
      <c r="E14" s="1">
        <v>2</v>
      </c>
      <c r="F14" s="1">
        <v>29</v>
      </c>
      <c r="G1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1_30</v>
      </c>
      <c r="I1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2_31</v>
      </c>
      <c r="J1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3_30</v>
      </c>
      <c r="K1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3_28</v>
      </c>
      <c r="L1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2_27</v>
      </c>
    </row>
    <row r="15" spans="1:12" x14ac:dyDescent="0.25">
      <c r="A15" s="2" t="s">
        <v>277</v>
      </c>
      <c r="B15" s="2">
        <v>600.24694442749023</v>
      </c>
      <c r="C15" s="2">
        <v>47.280886650085449</v>
      </c>
      <c r="D15" s="2" t="s">
        <v>108</v>
      </c>
      <c r="E15" s="1">
        <v>2</v>
      </c>
      <c r="F15" s="1">
        <v>31</v>
      </c>
      <c r="G1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1_30</v>
      </c>
      <c r="H1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1_32</v>
      </c>
      <c r="I1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2_33</v>
      </c>
      <c r="J1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3_32</v>
      </c>
      <c r="K1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3_30</v>
      </c>
      <c r="L1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2_29</v>
      </c>
    </row>
    <row r="16" spans="1:12" x14ac:dyDescent="0.25">
      <c r="A16" s="2" t="s">
        <v>278</v>
      </c>
      <c r="B16" s="2">
        <v>638.35214233398438</v>
      </c>
      <c r="C16" s="2">
        <v>47.280886650085449</v>
      </c>
      <c r="D16" s="2" t="s">
        <v>109</v>
      </c>
      <c r="E16" s="1">
        <v>2</v>
      </c>
      <c r="F16" s="1">
        <v>33</v>
      </c>
      <c r="G1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1_32</v>
      </c>
      <c r="H1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1_34</v>
      </c>
      <c r="I1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2_35</v>
      </c>
      <c r="J1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3_34</v>
      </c>
      <c r="K1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3_32</v>
      </c>
      <c r="L1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2_31</v>
      </c>
    </row>
    <row r="17" spans="1:12" x14ac:dyDescent="0.25">
      <c r="A17" s="2" t="s">
        <v>279</v>
      </c>
      <c r="B17" s="2">
        <v>676.45734024047852</v>
      </c>
      <c r="C17" s="2">
        <v>47.280886650085449</v>
      </c>
      <c r="D17" s="2" t="s">
        <v>110</v>
      </c>
      <c r="E17" s="1">
        <v>2</v>
      </c>
      <c r="F17" s="1">
        <v>35</v>
      </c>
      <c r="G1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1_34</v>
      </c>
      <c r="H1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1_36</v>
      </c>
      <c r="I1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2_37</v>
      </c>
      <c r="J1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3_36</v>
      </c>
      <c r="K1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3_34</v>
      </c>
      <c r="L1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2_33</v>
      </c>
    </row>
    <row r="18" spans="1:12" x14ac:dyDescent="0.25">
      <c r="A18" s="2" t="s">
        <v>280</v>
      </c>
      <c r="B18" s="2">
        <v>714.56253814697266</v>
      </c>
      <c r="C18" s="2">
        <v>47.280886650085449</v>
      </c>
      <c r="D18" s="2" t="s">
        <v>111</v>
      </c>
      <c r="E18" s="1">
        <v>2</v>
      </c>
      <c r="F18" s="1">
        <v>37</v>
      </c>
      <c r="G1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1_36</v>
      </c>
      <c r="H1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1_38</v>
      </c>
      <c r="I1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2_39</v>
      </c>
      <c r="J1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3_38</v>
      </c>
      <c r="K1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3_36</v>
      </c>
      <c r="L1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2_35</v>
      </c>
    </row>
    <row r="19" spans="1:12" x14ac:dyDescent="0.25">
      <c r="A19" s="2" t="s">
        <v>281</v>
      </c>
      <c r="B19" s="2">
        <v>752.6677360534668</v>
      </c>
      <c r="C19" s="2">
        <v>47.280886650085449</v>
      </c>
      <c r="D19" s="2" t="s">
        <v>378</v>
      </c>
      <c r="E19" s="1">
        <v>2</v>
      </c>
      <c r="F19" s="1">
        <v>39</v>
      </c>
      <c r="G1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1_38</v>
      </c>
      <c r="H1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1_40</v>
      </c>
      <c r="I1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2_41</v>
      </c>
      <c r="J1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3_40</v>
      </c>
      <c r="K1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3_38</v>
      </c>
      <c r="L1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2_37</v>
      </c>
    </row>
    <row r="20" spans="1:12" x14ac:dyDescent="0.25">
      <c r="A20" s="2" t="s">
        <v>282</v>
      </c>
      <c r="B20" s="2">
        <v>790.77293395996094</v>
      </c>
      <c r="C20" s="2">
        <v>47.280886650085449</v>
      </c>
      <c r="D20" s="2" t="s">
        <v>379</v>
      </c>
      <c r="E20" s="1">
        <v>2</v>
      </c>
      <c r="F20" s="1">
        <v>41</v>
      </c>
      <c r="G2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1_40</v>
      </c>
      <c r="H2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1_42</v>
      </c>
      <c r="I2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2_43</v>
      </c>
      <c r="J2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3_42</v>
      </c>
      <c r="K2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3_40</v>
      </c>
      <c r="L2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2_39</v>
      </c>
    </row>
    <row r="21" spans="1:12" x14ac:dyDescent="0.25">
      <c r="A21" s="2" t="s">
        <v>283</v>
      </c>
      <c r="B21" s="2">
        <v>828.87813186645508</v>
      </c>
      <c r="C21" s="2">
        <v>47.280886650085449</v>
      </c>
      <c r="D21" s="2" t="s">
        <v>380</v>
      </c>
      <c r="E21" s="1">
        <v>2</v>
      </c>
      <c r="F21" s="1">
        <v>43</v>
      </c>
      <c r="G2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1_42</v>
      </c>
      <c r="H2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2_45</v>
      </c>
      <c r="J2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3_44</v>
      </c>
      <c r="K2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3_42</v>
      </c>
      <c r="L2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2_41</v>
      </c>
    </row>
    <row r="22" spans="1:12" x14ac:dyDescent="0.25">
      <c r="A22" s="2" t="s">
        <v>284</v>
      </c>
      <c r="B22" s="2">
        <v>866.98332977294922</v>
      </c>
      <c r="C22" s="2">
        <v>47.280886650085449</v>
      </c>
      <c r="D22" s="2" t="s">
        <v>381</v>
      </c>
      <c r="E22" s="1">
        <v>2</v>
      </c>
      <c r="F22" s="1">
        <v>45</v>
      </c>
      <c r="G2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2_47</v>
      </c>
      <c r="J2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3_46</v>
      </c>
      <c r="K2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3_44</v>
      </c>
      <c r="L2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2_43</v>
      </c>
    </row>
    <row r="23" spans="1:12" x14ac:dyDescent="0.25">
      <c r="A23" s="2" t="s">
        <v>285</v>
      </c>
      <c r="B23" s="2">
        <v>905.08852767944336</v>
      </c>
      <c r="C23" s="2">
        <v>47.280886650085449</v>
      </c>
      <c r="D23" s="2" t="s">
        <v>382</v>
      </c>
      <c r="E23" s="1">
        <v>2</v>
      </c>
      <c r="F23" s="1">
        <v>47</v>
      </c>
      <c r="G2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2_49</v>
      </c>
      <c r="J2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3_48</v>
      </c>
      <c r="K2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3_46</v>
      </c>
      <c r="L2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2_45</v>
      </c>
    </row>
    <row r="24" spans="1:12" x14ac:dyDescent="0.25">
      <c r="A24" s="2" t="s">
        <v>286</v>
      </c>
      <c r="B24" s="2">
        <v>943.1937255859375</v>
      </c>
      <c r="C24" s="2">
        <v>47.280886650085449</v>
      </c>
      <c r="D24" s="2" t="s">
        <v>383</v>
      </c>
      <c r="E24" s="1">
        <v>2</v>
      </c>
      <c r="F24" s="1">
        <v>49</v>
      </c>
      <c r="G2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2_51</v>
      </c>
      <c r="J2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3_50</v>
      </c>
      <c r="K2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3_48</v>
      </c>
      <c r="L2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2_47</v>
      </c>
    </row>
    <row r="25" spans="1:12" x14ac:dyDescent="0.25">
      <c r="A25" s="2" t="s">
        <v>287</v>
      </c>
      <c r="B25" s="2">
        <v>981.29892349243164</v>
      </c>
      <c r="C25" s="2">
        <v>47.280886650085449</v>
      </c>
      <c r="D25" s="2" t="s">
        <v>384</v>
      </c>
      <c r="E25" s="1">
        <v>2</v>
      </c>
      <c r="F25" s="1">
        <v>51</v>
      </c>
      <c r="G2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2_53</v>
      </c>
      <c r="J2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3_52</v>
      </c>
      <c r="K2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3_50</v>
      </c>
      <c r="L2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2_49</v>
      </c>
    </row>
    <row r="26" spans="1:12" x14ac:dyDescent="0.25">
      <c r="A26" s="2" t="s">
        <v>288</v>
      </c>
      <c r="B26" s="2">
        <v>1019.4041213989258</v>
      </c>
      <c r="C26" s="2">
        <v>47.280886650085449</v>
      </c>
      <c r="D26" s="2" t="s">
        <v>385</v>
      </c>
      <c r="E26" s="1">
        <v>2</v>
      </c>
      <c r="F26" s="1">
        <v>53</v>
      </c>
      <c r="G2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2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3_54</v>
      </c>
      <c r="K2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3_52</v>
      </c>
      <c r="L2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2_51</v>
      </c>
    </row>
    <row r="27" spans="1:12" x14ac:dyDescent="0.25">
      <c r="A27" s="2" t="s">
        <v>289</v>
      </c>
      <c r="B27" s="2">
        <v>238.2475643157959</v>
      </c>
      <c r="C27" s="2">
        <v>80.280946731567383</v>
      </c>
      <c r="D27" s="2" t="s">
        <v>364</v>
      </c>
      <c r="E27" s="1">
        <v>3</v>
      </c>
      <c r="F27" s="1">
        <v>12</v>
      </c>
      <c r="G2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3_14</v>
      </c>
      <c r="J2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4_13</v>
      </c>
      <c r="K2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4_11</v>
      </c>
      <c r="L2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28" spans="1:12" x14ac:dyDescent="0.25">
      <c r="A28" s="2" t="s">
        <v>290</v>
      </c>
      <c r="B28" s="2">
        <v>276.35276222229004</v>
      </c>
      <c r="C28" s="2">
        <v>80.280946731567383</v>
      </c>
      <c r="D28" s="2" t="s">
        <v>365</v>
      </c>
      <c r="E28" s="1">
        <v>3</v>
      </c>
      <c r="F28" s="1">
        <v>14</v>
      </c>
      <c r="G2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3_16</v>
      </c>
      <c r="J2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4_15</v>
      </c>
      <c r="K2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4_13</v>
      </c>
      <c r="L2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3_12</v>
      </c>
    </row>
    <row r="29" spans="1:12" x14ac:dyDescent="0.25">
      <c r="A29" s="2" t="s">
        <v>291</v>
      </c>
      <c r="B29" s="2">
        <v>314.45796012878418</v>
      </c>
      <c r="C29" s="2">
        <v>80.280946731567383</v>
      </c>
      <c r="D29" s="2" t="s">
        <v>112</v>
      </c>
      <c r="E29" s="1">
        <v>3</v>
      </c>
      <c r="F29" s="1">
        <v>16</v>
      </c>
      <c r="G2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2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3_18</v>
      </c>
      <c r="J2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4_17</v>
      </c>
      <c r="K2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4_15</v>
      </c>
      <c r="L2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3_14</v>
      </c>
    </row>
    <row r="30" spans="1:12" x14ac:dyDescent="0.25">
      <c r="A30" s="2" t="s">
        <v>292</v>
      </c>
      <c r="B30" s="2">
        <v>352.56315803527832</v>
      </c>
      <c r="C30" s="2">
        <v>80.280946731567383</v>
      </c>
      <c r="D30" s="2" t="s">
        <v>113</v>
      </c>
      <c r="E30" s="1">
        <v>3</v>
      </c>
      <c r="F30" s="1">
        <v>18</v>
      </c>
      <c r="G3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3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2_19</v>
      </c>
      <c r="I3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3_20</v>
      </c>
      <c r="J3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4_19</v>
      </c>
      <c r="K3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4_17</v>
      </c>
      <c r="L3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3_16</v>
      </c>
    </row>
    <row r="31" spans="1:12" x14ac:dyDescent="0.25">
      <c r="A31" s="2" t="s">
        <v>293</v>
      </c>
      <c r="B31" s="2">
        <v>390.66835594177246</v>
      </c>
      <c r="C31" s="2">
        <v>80.280946731567383</v>
      </c>
      <c r="D31" s="2" t="s">
        <v>114</v>
      </c>
      <c r="E31" s="1">
        <v>3</v>
      </c>
      <c r="F31" s="1">
        <v>20</v>
      </c>
      <c r="G3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2_19</v>
      </c>
      <c r="H3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2_21</v>
      </c>
      <c r="I3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3_22</v>
      </c>
      <c r="J3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4_21</v>
      </c>
      <c r="K3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4_19</v>
      </c>
      <c r="L3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3_18</v>
      </c>
    </row>
    <row r="32" spans="1:12" x14ac:dyDescent="0.25">
      <c r="A32" s="2" t="s">
        <v>294</v>
      </c>
      <c r="B32" s="2">
        <v>428.7735538482666</v>
      </c>
      <c r="C32" s="2">
        <v>80.280946731567383</v>
      </c>
      <c r="D32" s="2" t="s">
        <v>115</v>
      </c>
      <c r="E32" s="1">
        <v>3</v>
      </c>
      <c r="F32" s="1">
        <v>22</v>
      </c>
      <c r="G3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2_21</v>
      </c>
      <c r="H3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2_23</v>
      </c>
      <c r="I3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3_24</v>
      </c>
      <c r="J3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4_23</v>
      </c>
      <c r="K3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4_21</v>
      </c>
      <c r="L3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3_20</v>
      </c>
    </row>
    <row r="33" spans="1:12" x14ac:dyDescent="0.25">
      <c r="A33" s="2" t="s">
        <v>295</v>
      </c>
      <c r="B33" s="2">
        <v>466.87875175476074</v>
      </c>
      <c r="C33" s="2">
        <v>80.280946731567383</v>
      </c>
      <c r="D33" s="2" t="s">
        <v>116</v>
      </c>
      <c r="E33" s="1">
        <v>3</v>
      </c>
      <c r="F33" s="1">
        <v>24</v>
      </c>
      <c r="G3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2_23</v>
      </c>
      <c r="H3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2_25</v>
      </c>
      <c r="I3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3_26</v>
      </c>
      <c r="J3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4_25</v>
      </c>
      <c r="K3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4_23</v>
      </c>
      <c r="L3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3_22</v>
      </c>
    </row>
    <row r="34" spans="1:12" x14ac:dyDescent="0.25">
      <c r="A34" s="2" t="s">
        <v>296</v>
      </c>
      <c r="B34" s="2">
        <v>504.98394966125488</v>
      </c>
      <c r="C34" s="2">
        <v>80.280946731567383</v>
      </c>
      <c r="D34" s="2" t="s">
        <v>117</v>
      </c>
      <c r="E34" s="1">
        <v>3</v>
      </c>
      <c r="F34" s="1">
        <v>26</v>
      </c>
      <c r="G3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2_25</v>
      </c>
      <c r="H3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2_27</v>
      </c>
      <c r="I3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3_28</v>
      </c>
      <c r="J3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4_27</v>
      </c>
      <c r="K3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4_25</v>
      </c>
      <c r="L3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3_24</v>
      </c>
    </row>
    <row r="35" spans="1:12" x14ac:dyDescent="0.25">
      <c r="A35" s="2" t="s">
        <v>297</v>
      </c>
      <c r="B35" s="2">
        <v>543.08914756774902</v>
      </c>
      <c r="C35" s="2">
        <v>80.280946731567383</v>
      </c>
      <c r="D35" s="2" t="s">
        <v>118</v>
      </c>
      <c r="E35" s="1">
        <v>3</v>
      </c>
      <c r="F35" s="1">
        <v>28</v>
      </c>
      <c r="G3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2_27</v>
      </c>
      <c r="H3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2_29</v>
      </c>
      <c r="I3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3_30</v>
      </c>
      <c r="J3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4_29</v>
      </c>
      <c r="K3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4_27</v>
      </c>
      <c r="L3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3_26</v>
      </c>
    </row>
    <row r="36" spans="1:12" x14ac:dyDescent="0.25">
      <c r="A36" s="2" t="s">
        <v>298</v>
      </c>
      <c r="B36" s="2">
        <v>581.19434547424316</v>
      </c>
      <c r="C36" s="2">
        <v>80.280946731567383</v>
      </c>
      <c r="D36" s="2" t="s">
        <v>119</v>
      </c>
      <c r="E36" s="1">
        <v>3</v>
      </c>
      <c r="F36" s="1">
        <v>30</v>
      </c>
      <c r="G3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2_29</v>
      </c>
      <c r="H3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2_31</v>
      </c>
      <c r="I3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3_32</v>
      </c>
      <c r="J3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4_31</v>
      </c>
      <c r="K3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4_29</v>
      </c>
      <c r="L3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3_28</v>
      </c>
    </row>
    <row r="37" spans="1:12" x14ac:dyDescent="0.25">
      <c r="A37" s="2" t="s">
        <v>299</v>
      </c>
      <c r="B37" s="2">
        <v>619.2995433807373</v>
      </c>
      <c r="C37" s="2">
        <v>80.280946731567383</v>
      </c>
      <c r="D37" s="2" t="s">
        <v>120</v>
      </c>
      <c r="E37" s="1">
        <v>3</v>
      </c>
      <c r="F37" s="1">
        <v>32</v>
      </c>
      <c r="G3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2_31</v>
      </c>
      <c r="H3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2_33</v>
      </c>
      <c r="I3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3_34</v>
      </c>
      <c r="J3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4_33</v>
      </c>
      <c r="K3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4_31</v>
      </c>
      <c r="L3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3_30</v>
      </c>
    </row>
    <row r="38" spans="1:12" x14ac:dyDescent="0.25">
      <c r="A38" s="2" t="s">
        <v>300</v>
      </c>
      <c r="B38" s="2">
        <v>657.40474128723145</v>
      </c>
      <c r="C38" s="2">
        <v>80.280946731567383</v>
      </c>
      <c r="D38" s="2" t="s">
        <v>121</v>
      </c>
      <c r="E38" s="1">
        <v>3</v>
      </c>
      <c r="F38" s="1">
        <v>34</v>
      </c>
      <c r="G3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2_33</v>
      </c>
      <c r="H3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2_35</v>
      </c>
      <c r="I3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3_36</v>
      </c>
      <c r="J3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4_35</v>
      </c>
      <c r="K3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4_33</v>
      </c>
      <c r="L3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3_32</v>
      </c>
    </row>
    <row r="39" spans="1:12" x14ac:dyDescent="0.25">
      <c r="A39" s="2" t="s">
        <v>301</v>
      </c>
      <c r="B39" s="2">
        <v>695.50993919372559</v>
      </c>
      <c r="C39" s="2">
        <v>80.280946731567383</v>
      </c>
      <c r="D39" s="2" t="s">
        <v>122</v>
      </c>
      <c r="E39" s="1">
        <v>3</v>
      </c>
      <c r="F39" s="1">
        <v>36</v>
      </c>
      <c r="G3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2_35</v>
      </c>
      <c r="H3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2_37</v>
      </c>
      <c r="I3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3_38</v>
      </c>
      <c r="J3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4_37</v>
      </c>
      <c r="K3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4_35</v>
      </c>
      <c r="L3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3_34</v>
      </c>
    </row>
    <row r="40" spans="1:12" x14ac:dyDescent="0.25">
      <c r="A40" s="2" t="s">
        <v>302</v>
      </c>
      <c r="B40" s="2">
        <v>733.61513710021973</v>
      </c>
      <c r="C40" s="2">
        <v>80.280946731567383</v>
      </c>
      <c r="D40" s="2" t="s">
        <v>123</v>
      </c>
      <c r="E40" s="1">
        <v>3</v>
      </c>
      <c r="F40" s="1">
        <v>38</v>
      </c>
      <c r="G4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2_37</v>
      </c>
      <c r="H4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2_39</v>
      </c>
      <c r="I4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3_40</v>
      </c>
      <c r="J4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4_39</v>
      </c>
      <c r="K4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4_37</v>
      </c>
      <c r="L4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3_36</v>
      </c>
    </row>
    <row r="41" spans="1:12" x14ac:dyDescent="0.25">
      <c r="A41" s="2" t="s">
        <v>303</v>
      </c>
      <c r="B41" s="2">
        <v>771.72033500671387</v>
      </c>
      <c r="C41" s="2">
        <v>80.280946731567383</v>
      </c>
      <c r="D41" s="2" t="s">
        <v>124</v>
      </c>
      <c r="E41" s="1">
        <v>3</v>
      </c>
      <c r="F41" s="1">
        <v>40</v>
      </c>
      <c r="G4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2_39</v>
      </c>
      <c r="H4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2_41</v>
      </c>
      <c r="I4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3_42</v>
      </c>
      <c r="J4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4_41</v>
      </c>
      <c r="K4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4_39</v>
      </c>
      <c r="L4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3_38</v>
      </c>
    </row>
    <row r="42" spans="1:12" x14ac:dyDescent="0.25">
      <c r="A42" s="2" t="s">
        <v>304</v>
      </c>
      <c r="B42" s="2">
        <v>809.82553291320801</v>
      </c>
      <c r="C42" s="2">
        <v>80.280946731567383</v>
      </c>
      <c r="D42" s="2" t="s">
        <v>386</v>
      </c>
      <c r="E42" s="1">
        <v>3</v>
      </c>
      <c r="F42" s="1">
        <v>42</v>
      </c>
      <c r="G4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2_41</v>
      </c>
      <c r="H4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2_43</v>
      </c>
      <c r="I4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3_44</v>
      </c>
      <c r="J4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4_43</v>
      </c>
      <c r="K4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4_41</v>
      </c>
      <c r="L4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3_40</v>
      </c>
    </row>
    <row r="43" spans="1:12" x14ac:dyDescent="0.25">
      <c r="A43" s="2" t="s">
        <v>305</v>
      </c>
      <c r="B43" s="2">
        <v>847.93073081970215</v>
      </c>
      <c r="C43" s="2">
        <v>80.280946731567383</v>
      </c>
      <c r="D43" s="2" t="s">
        <v>387</v>
      </c>
      <c r="E43" s="1">
        <v>3</v>
      </c>
      <c r="F43" s="1">
        <v>44</v>
      </c>
      <c r="G4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2_43</v>
      </c>
      <c r="H4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2_45</v>
      </c>
      <c r="I4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3_46</v>
      </c>
      <c r="J4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4_45</v>
      </c>
      <c r="K4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4_43</v>
      </c>
      <c r="L4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3_42</v>
      </c>
    </row>
    <row r="44" spans="1:12" x14ac:dyDescent="0.25">
      <c r="A44" s="2" t="s">
        <v>306</v>
      </c>
      <c r="B44" s="2">
        <v>886.03592872619629</v>
      </c>
      <c r="C44" s="2">
        <v>80.280946731567383</v>
      </c>
      <c r="D44" s="2" t="s">
        <v>388</v>
      </c>
      <c r="E44" s="1">
        <v>3</v>
      </c>
      <c r="F44" s="1">
        <v>46</v>
      </c>
      <c r="G4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2_45</v>
      </c>
      <c r="H4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2_47</v>
      </c>
      <c r="I4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3_48</v>
      </c>
      <c r="J4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4_47</v>
      </c>
      <c r="K4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4_45</v>
      </c>
      <c r="L4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3_44</v>
      </c>
    </row>
    <row r="45" spans="1:12" x14ac:dyDescent="0.25">
      <c r="A45" s="2" t="s">
        <v>307</v>
      </c>
      <c r="B45" s="2">
        <v>924.14112663269043</v>
      </c>
      <c r="C45" s="2">
        <v>80.280946731567383</v>
      </c>
      <c r="D45" s="2" t="s">
        <v>389</v>
      </c>
      <c r="E45" s="1">
        <v>3</v>
      </c>
      <c r="F45" s="1">
        <v>48</v>
      </c>
      <c r="G4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2_47</v>
      </c>
      <c r="H4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2_49</v>
      </c>
      <c r="I4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3_50</v>
      </c>
      <c r="J4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4_49</v>
      </c>
      <c r="K4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4_47</v>
      </c>
      <c r="L4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3_46</v>
      </c>
    </row>
    <row r="46" spans="1:12" x14ac:dyDescent="0.25">
      <c r="A46" s="2" t="s">
        <v>308</v>
      </c>
      <c r="B46" s="2">
        <v>962.24632453918457</v>
      </c>
      <c r="C46" s="2">
        <v>80.280946731567383</v>
      </c>
      <c r="D46" s="2" t="s">
        <v>390</v>
      </c>
      <c r="E46" s="1">
        <v>3</v>
      </c>
      <c r="F46" s="1">
        <v>50</v>
      </c>
      <c r="G4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2_49</v>
      </c>
      <c r="H4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2_51</v>
      </c>
      <c r="I4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3_52</v>
      </c>
      <c r="J4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4_51</v>
      </c>
      <c r="K4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4_49</v>
      </c>
      <c r="L4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3_48</v>
      </c>
    </row>
    <row r="47" spans="1:12" x14ac:dyDescent="0.25">
      <c r="A47" s="2" t="s">
        <v>309</v>
      </c>
      <c r="B47" s="2">
        <v>1000.3515224456787</v>
      </c>
      <c r="C47" s="2">
        <v>80.280946731567383</v>
      </c>
      <c r="D47" s="2" t="s">
        <v>391</v>
      </c>
      <c r="E47" s="1">
        <v>3</v>
      </c>
      <c r="F47" s="1">
        <v>52</v>
      </c>
      <c r="G4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2_51</v>
      </c>
      <c r="H4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2_53</v>
      </c>
      <c r="I4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3_54</v>
      </c>
      <c r="J4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4_53</v>
      </c>
      <c r="K4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4_51</v>
      </c>
      <c r="L4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3_50</v>
      </c>
    </row>
    <row r="48" spans="1:12" x14ac:dyDescent="0.25">
      <c r="A48" s="2" t="s">
        <v>310</v>
      </c>
      <c r="B48" s="2">
        <v>1038.4567203521729</v>
      </c>
      <c r="C48" s="2">
        <v>80.280946731567383</v>
      </c>
      <c r="D48" s="2" t="s">
        <v>392</v>
      </c>
      <c r="E48" s="1">
        <v>3</v>
      </c>
      <c r="F48" s="1">
        <v>54</v>
      </c>
      <c r="G4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2_53</v>
      </c>
      <c r="H4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4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3_56</v>
      </c>
      <c r="J4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4_55</v>
      </c>
      <c r="K4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4_53</v>
      </c>
      <c r="L4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3_52</v>
      </c>
    </row>
    <row r="49" spans="1:12" x14ac:dyDescent="0.25">
      <c r="A49" s="2" t="s">
        <v>311</v>
      </c>
      <c r="B49" s="2">
        <v>1076.561918258667</v>
      </c>
      <c r="C49" s="2">
        <v>80.280946731567383</v>
      </c>
      <c r="D49" s="2" t="s">
        <v>393</v>
      </c>
      <c r="E49" s="1">
        <v>3</v>
      </c>
      <c r="F49" s="1">
        <v>56</v>
      </c>
      <c r="G4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4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4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3_58</v>
      </c>
      <c r="J4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4_57</v>
      </c>
      <c r="K4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4_55</v>
      </c>
      <c r="L4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3_54</v>
      </c>
    </row>
    <row r="50" spans="1:12" x14ac:dyDescent="0.25">
      <c r="A50" s="2" t="s">
        <v>312</v>
      </c>
      <c r="B50" s="2">
        <v>1114.6671161651611</v>
      </c>
      <c r="C50" s="2">
        <v>80.280946731567383</v>
      </c>
      <c r="D50" s="2" t="s">
        <v>394</v>
      </c>
      <c r="E50" s="1">
        <v>3</v>
      </c>
      <c r="F50" s="1">
        <v>58</v>
      </c>
      <c r="G5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5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5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3_60</v>
      </c>
      <c r="J5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4_59</v>
      </c>
      <c r="K5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4_57</v>
      </c>
      <c r="L5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3_56</v>
      </c>
    </row>
    <row r="51" spans="1:12" x14ac:dyDescent="0.25">
      <c r="A51" s="2" t="s">
        <v>313</v>
      </c>
      <c r="B51" s="2">
        <v>1152.7723140716553</v>
      </c>
      <c r="C51" s="2">
        <v>80.280946731567383</v>
      </c>
      <c r="D51" s="2" t="s">
        <v>395</v>
      </c>
      <c r="E51" s="1">
        <v>3</v>
      </c>
      <c r="F51" s="1">
        <v>60</v>
      </c>
      <c r="G5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5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5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5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4_61</v>
      </c>
      <c r="K5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4_59</v>
      </c>
      <c r="L5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3_58</v>
      </c>
    </row>
    <row r="52" spans="1:12" x14ac:dyDescent="0.25">
      <c r="A52" s="2" t="s">
        <v>314</v>
      </c>
      <c r="B52" s="2">
        <v>142.98456954956055</v>
      </c>
      <c r="C52" s="2">
        <v>113.28100681304932</v>
      </c>
      <c r="D52" s="2" t="s">
        <v>366</v>
      </c>
      <c r="E52" s="1">
        <v>4</v>
      </c>
      <c r="F52" s="1">
        <v>7</v>
      </c>
      <c r="G5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5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5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4_9</v>
      </c>
      <c r="J5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5_8</v>
      </c>
      <c r="K5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5_6</v>
      </c>
      <c r="L5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53" spans="1:12" x14ac:dyDescent="0.25">
      <c r="A53" s="2" t="s">
        <v>315</v>
      </c>
      <c r="B53" s="2">
        <v>181.08976745605469</v>
      </c>
      <c r="C53" s="2">
        <v>113.28100681304932</v>
      </c>
      <c r="D53" s="2" t="s">
        <v>367</v>
      </c>
      <c r="E53" s="1">
        <v>4</v>
      </c>
      <c r="F53" s="1">
        <v>9</v>
      </c>
      <c r="G5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5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5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4_11</v>
      </c>
      <c r="J5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5_10</v>
      </c>
      <c r="K5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5_8</v>
      </c>
      <c r="L5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4_7</v>
      </c>
    </row>
    <row r="54" spans="1:12" x14ac:dyDescent="0.25">
      <c r="A54" s="2" t="s">
        <v>316</v>
      </c>
      <c r="B54" s="2">
        <v>219.19496536254883</v>
      </c>
      <c r="C54" s="2">
        <v>113.28100681304932</v>
      </c>
      <c r="D54" s="2" t="s">
        <v>125</v>
      </c>
      <c r="E54" s="1">
        <v>4</v>
      </c>
      <c r="F54" s="1">
        <v>11</v>
      </c>
      <c r="G5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5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3_12</v>
      </c>
      <c r="I5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4_13</v>
      </c>
      <c r="J5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5_12</v>
      </c>
      <c r="K5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5_10</v>
      </c>
      <c r="L5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4_9</v>
      </c>
    </row>
    <row r="55" spans="1:12" x14ac:dyDescent="0.25">
      <c r="A55" s="2" t="s">
        <v>317</v>
      </c>
      <c r="B55" s="2">
        <v>257.30016326904297</v>
      </c>
      <c r="C55" s="2">
        <v>113.28100681304932</v>
      </c>
      <c r="D55" s="2" t="s">
        <v>126</v>
      </c>
      <c r="E55" s="1">
        <v>4</v>
      </c>
      <c r="F55" s="1">
        <v>13</v>
      </c>
      <c r="G5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3_12</v>
      </c>
      <c r="H5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3_14</v>
      </c>
      <c r="I5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4_15</v>
      </c>
      <c r="J5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5_14</v>
      </c>
      <c r="K5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5_12</v>
      </c>
      <c r="L5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4_11</v>
      </c>
    </row>
    <row r="56" spans="1:12" x14ac:dyDescent="0.25">
      <c r="A56" s="2" t="s">
        <v>318</v>
      </c>
      <c r="B56" s="2">
        <v>295.40536117553711</v>
      </c>
      <c r="C56" s="2">
        <v>113.28100681304932</v>
      </c>
      <c r="D56" s="2" t="s">
        <v>127</v>
      </c>
      <c r="E56" s="1">
        <v>4</v>
      </c>
      <c r="F56" s="1">
        <v>15</v>
      </c>
      <c r="G5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3_14</v>
      </c>
      <c r="H5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3_16</v>
      </c>
      <c r="I5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4_17</v>
      </c>
      <c r="J5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5_16</v>
      </c>
      <c r="K5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5_14</v>
      </c>
      <c r="L5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4_13</v>
      </c>
    </row>
    <row r="57" spans="1:12" x14ac:dyDescent="0.25">
      <c r="A57" s="2" t="s">
        <v>319</v>
      </c>
      <c r="B57" s="2">
        <v>333.51055908203125</v>
      </c>
      <c r="C57" s="2">
        <v>113.28100681304932</v>
      </c>
      <c r="D57" s="2" t="s">
        <v>128</v>
      </c>
      <c r="E57" s="1">
        <v>4</v>
      </c>
      <c r="F57" s="1">
        <v>17</v>
      </c>
      <c r="G5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3_16</v>
      </c>
      <c r="H5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3_18</v>
      </c>
      <c r="I5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4_19</v>
      </c>
      <c r="J5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5_18</v>
      </c>
      <c r="K5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5_16</v>
      </c>
      <c r="L5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4_15</v>
      </c>
    </row>
    <row r="58" spans="1:12" x14ac:dyDescent="0.25">
      <c r="A58" s="2" t="s">
        <v>320</v>
      </c>
      <c r="B58" s="2">
        <v>371.61575698852539</v>
      </c>
      <c r="C58" s="2">
        <v>113.28100681304932</v>
      </c>
      <c r="D58" s="2" t="s">
        <v>129</v>
      </c>
      <c r="E58" s="1">
        <v>4</v>
      </c>
      <c r="F58" s="1">
        <v>19</v>
      </c>
      <c r="G5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3_18</v>
      </c>
      <c r="H5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3_20</v>
      </c>
      <c r="I5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4_21</v>
      </c>
      <c r="J5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5_20</v>
      </c>
      <c r="K5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5_18</v>
      </c>
      <c r="L5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4_17</v>
      </c>
    </row>
    <row r="59" spans="1:12" x14ac:dyDescent="0.25">
      <c r="A59" s="2" t="s">
        <v>321</v>
      </c>
      <c r="B59" s="2">
        <v>409.72095489501953</v>
      </c>
      <c r="C59" s="2">
        <v>113.28100681304932</v>
      </c>
      <c r="D59" s="2" t="s">
        <v>130</v>
      </c>
      <c r="E59" s="1">
        <v>4</v>
      </c>
      <c r="F59" s="1">
        <v>21</v>
      </c>
      <c r="G5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3_20</v>
      </c>
      <c r="H5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3_22</v>
      </c>
      <c r="I5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4_23</v>
      </c>
      <c r="J5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5_22</v>
      </c>
      <c r="K5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5_20</v>
      </c>
      <c r="L5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4_19</v>
      </c>
    </row>
    <row r="60" spans="1:12" x14ac:dyDescent="0.25">
      <c r="A60" s="2" t="s">
        <v>322</v>
      </c>
      <c r="B60" s="2">
        <v>447.82615280151367</v>
      </c>
      <c r="C60" s="2">
        <v>113.28100681304932</v>
      </c>
      <c r="D60" s="2" t="s">
        <v>131</v>
      </c>
      <c r="E60" s="1">
        <v>4</v>
      </c>
      <c r="F60" s="1">
        <v>23</v>
      </c>
      <c r="G6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3_22</v>
      </c>
      <c r="H6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3_24</v>
      </c>
      <c r="I6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4_25</v>
      </c>
      <c r="J6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5_24</v>
      </c>
      <c r="K6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5_22</v>
      </c>
      <c r="L6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4_21</v>
      </c>
    </row>
    <row r="61" spans="1:12" x14ac:dyDescent="0.25">
      <c r="A61" s="2" t="s">
        <v>323</v>
      </c>
      <c r="B61" s="2">
        <v>485.93135070800781</v>
      </c>
      <c r="C61" s="2">
        <v>113.28100681304932</v>
      </c>
      <c r="D61" s="2" t="s">
        <v>132</v>
      </c>
      <c r="E61" s="1">
        <v>4</v>
      </c>
      <c r="F61" s="1">
        <v>25</v>
      </c>
      <c r="G6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3_24</v>
      </c>
      <c r="H6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3_26</v>
      </c>
      <c r="I6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4_27</v>
      </c>
      <c r="J6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5_26</v>
      </c>
      <c r="K6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5_24</v>
      </c>
      <c r="L6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4_23</v>
      </c>
    </row>
    <row r="62" spans="1:12" x14ac:dyDescent="0.25">
      <c r="A62" s="2" t="s">
        <v>324</v>
      </c>
      <c r="B62" s="2">
        <v>524.03654861450195</v>
      </c>
      <c r="C62" s="2">
        <v>113.28100681304932</v>
      </c>
      <c r="D62" s="2" t="s">
        <v>133</v>
      </c>
      <c r="E62" s="1">
        <v>4</v>
      </c>
      <c r="F62" s="1">
        <v>27</v>
      </c>
      <c r="G6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3_26</v>
      </c>
      <c r="H6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3_28</v>
      </c>
      <c r="I6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4_29</v>
      </c>
      <c r="J6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5_28</v>
      </c>
      <c r="K6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5_26</v>
      </c>
      <c r="L6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4_25</v>
      </c>
    </row>
    <row r="63" spans="1:12" x14ac:dyDescent="0.25">
      <c r="A63" s="2" t="s">
        <v>325</v>
      </c>
      <c r="B63" s="2">
        <v>562.14174652099609</v>
      </c>
      <c r="C63" s="2">
        <v>113.28100681304932</v>
      </c>
      <c r="D63" s="2" t="s">
        <v>134</v>
      </c>
      <c r="E63" s="1">
        <v>4</v>
      </c>
      <c r="F63" s="1">
        <v>29</v>
      </c>
      <c r="G6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3_28</v>
      </c>
      <c r="H6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3_30</v>
      </c>
      <c r="I6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4_31</v>
      </c>
      <c r="J6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5_30</v>
      </c>
      <c r="K6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5_28</v>
      </c>
      <c r="L6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4_27</v>
      </c>
    </row>
    <row r="64" spans="1:12" x14ac:dyDescent="0.25">
      <c r="A64" s="2" t="s">
        <v>326</v>
      </c>
      <c r="B64" s="2">
        <v>600.24694442749023</v>
      </c>
      <c r="C64" s="2">
        <v>113.28100681304932</v>
      </c>
      <c r="D64" s="2" t="s">
        <v>135</v>
      </c>
      <c r="E64" s="1">
        <v>4</v>
      </c>
      <c r="F64" s="1">
        <v>31</v>
      </c>
      <c r="G6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3_30</v>
      </c>
      <c r="H6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3_32</v>
      </c>
      <c r="I6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4_33</v>
      </c>
      <c r="J6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5_32</v>
      </c>
      <c r="K6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5_30</v>
      </c>
      <c r="L6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4_29</v>
      </c>
    </row>
    <row r="65" spans="1:12" x14ac:dyDescent="0.25">
      <c r="A65" s="2" t="s">
        <v>327</v>
      </c>
      <c r="B65" s="2">
        <v>638.35214233398438</v>
      </c>
      <c r="C65" s="2">
        <v>113.28100681304932</v>
      </c>
      <c r="D65" s="2" t="s">
        <v>136</v>
      </c>
      <c r="E65" s="1">
        <v>4</v>
      </c>
      <c r="F65" s="1">
        <v>33</v>
      </c>
      <c r="G6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3_32</v>
      </c>
      <c r="H6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3_34</v>
      </c>
      <c r="I6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4_35</v>
      </c>
      <c r="J6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5_34</v>
      </c>
      <c r="K6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5_32</v>
      </c>
      <c r="L6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4_31</v>
      </c>
    </row>
    <row r="66" spans="1:12" x14ac:dyDescent="0.25">
      <c r="A66" s="2" t="s">
        <v>328</v>
      </c>
      <c r="B66" s="2">
        <v>676.45734024047852</v>
      </c>
      <c r="C66" s="2">
        <v>113.28100681304932</v>
      </c>
      <c r="D66" s="2" t="s">
        <v>137</v>
      </c>
      <c r="E66" s="1">
        <v>4</v>
      </c>
      <c r="F66" s="1">
        <v>35</v>
      </c>
      <c r="G6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3_34</v>
      </c>
      <c r="H6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3_36</v>
      </c>
      <c r="I6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4_37</v>
      </c>
      <c r="J6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5_36</v>
      </c>
      <c r="K6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5_34</v>
      </c>
      <c r="L6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4_33</v>
      </c>
    </row>
    <row r="67" spans="1:12" x14ac:dyDescent="0.25">
      <c r="A67" s="2" t="s">
        <v>329</v>
      </c>
      <c r="B67" s="2">
        <v>714.56253814697266</v>
      </c>
      <c r="C67" s="2">
        <v>113.28100681304932</v>
      </c>
      <c r="D67" s="2" t="s">
        <v>138</v>
      </c>
      <c r="E67" s="1">
        <v>4</v>
      </c>
      <c r="F67" s="1">
        <v>37</v>
      </c>
      <c r="G6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3_36</v>
      </c>
      <c r="H6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3_38</v>
      </c>
      <c r="I6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4_39</v>
      </c>
      <c r="J6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5_38</v>
      </c>
      <c r="K6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5_36</v>
      </c>
      <c r="L6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4_35</v>
      </c>
    </row>
    <row r="68" spans="1:12" x14ac:dyDescent="0.25">
      <c r="A68" s="2" t="s">
        <v>330</v>
      </c>
      <c r="B68" s="2">
        <v>752.6677360534668</v>
      </c>
      <c r="C68" s="2">
        <v>113.28100681304932</v>
      </c>
      <c r="D68" s="2" t="s">
        <v>139</v>
      </c>
      <c r="E68" s="1">
        <v>4</v>
      </c>
      <c r="F68" s="1">
        <v>39</v>
      </c>
      <c r="G6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3_38</v>
      </c>
      <c r="H6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3_40</v>
      </c>
      <c r="I6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4_41</v>
      </c>
      <c r="J6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5_40</v>
      </c>
      <c r="K6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5_38</v>
      </c>
      <c r="L6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4_37</v>
      </c>
    </row>
    <row r="69" spans="1:12" x14ac:dyDescent="0.25">
      <c r="A69" s="2" t="s">
        <v>331</v>
      </c>
      <c r="B69" s="2">
        <v>790.77293395996094</v>
      </c>
      <c r="C69" s="2">
        <v>113.28100681304932</v>
      </c>
      <c r="D69" s="2" t="s">
        <v>140</v>
      </c>
      <c r="E69" s="1">
        <v>4</v>
      </c>
      <c r="F69" s="1">
        <v>41</v>
      </c>
      <c r="G6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3_40</v>
      </c>
      <c r="H6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3_42</v>
      </c>
      <c r="I6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4_43</v>
      </c>
      <c r="J6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5_42</v>
      </c>
      <c r="K6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5_40</v>
      </c>
      <c r="L6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4_39</v>
      </c>
    </row>
    <row r="70" spans="1:12" x14ac:dyDescent="0.25">
      <c r="A70" s="2" t="s">
        <v>332</v>
      </c>
      <c r="B70" s="2">
        <v>828.87813186645508</v>
      </c>
      <c r="C70" s="2">
        <v>113.28100681304932</v>
      </c>
      <c r="D70" s="2" t="s">
        <v>141</v>
      </c>
      <c r="E70" s="1">
        <v>4</v>
      </c>
      <c r="F70" s="1">
        <v>43</v>
      </c>
      <c r="G7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3_42</v>
      </c>
      <c r="H7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3_44</v>
      </c>
      <c r="I7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4_45</v>
      </c>
      <c r="J7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5_44</v>
      </c>
      <c r="K7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5_42</v>
      </c>
      <c r="L7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4_41</v>
      </c>
    </row>
    <row r="71" spans="1:12" x14ac:dyDescent="0.25">
      <c r="A71" s="2" t="s">
        <v>333</v>
      </c>
      <c r="B71" s="2">
        <v>866.98332977294922</v>
      </c>
      <c r="C71" s="2">
        <v>113.28100681304932</v>
      </c>
      <c r="D71" s="2" t="s">
        <v>396</v>
      </c>
      <c r="E71" s="1">
        <v>4</v>
      </c>
      <c r="F71" s="1">
        <v>45</v>
      </c>
      <c r="G7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3_44</v>
      </c>
      <c r="H7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3_46</v>
      </c>
      <c r="I7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4_47</v>
      </c>
      <c r="J7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5_46</v>
      </c>
      <c r="K7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5_44</v>
      </c>
      <c r="L7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4_43</v>
      </c>
    </row>
    <row r="72" spans="1:12" x14ac:dyDescent="0.25">
      <c r="A72" s="2" t="s">
        <v>334</v>
      </c>
      <c r="B72" s="2">
        <v>905.08852767944336</v>
      </c>
      <c r="C72" s="2">
        <v>113.28100681304932</v>
      </c>
      <c r="D72" s="2" t="s">
        <v>397</v>
      </c>
      <c r="E72" s="1">
        <v>4</v>
      </c>
      <c r="F72" s="1">
        <v>47</v>
      </c>
      <c r="G7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3_46</v>
      </c>
      <c r="H7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3_48</v>
      </c>
      <c r="I7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4_49</v>
      </c>
      <c r="J7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5_48</v>
      </c>
      <c r="K7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5_46</v>
      </c>
      <c r="L7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4_45</v>
      </c>
    </row>
    <row r="73" spans="1:12" x14ac:dyDescent="0.25">
      <c r="A73" s="2" t="s">
        <v>335</v>
      </c>
      <c r="B73" s="2">
        <v>943.1937255859375</v>
      </c>
      <c r="C73" s="2">
        <v>113.28100681304932</v>
      </c>
      <c r="D73" s="2" t="s">
        <v>398</v>
      </c>
      <c r="E73" s="1">
        <v>4</v>
      </c>
      <c r="F73" s="1">
        <v>49</v>
      </c>
      <c r="G7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3_48</v>
      </c>
      <c r="H7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3_50</v>
      </c>
      <c r="I7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4_51</v>
      </c>
      <c r="J7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5_50</v>
      </c>
      <c r="K7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5_48</v>
      </c>
      <c r="L7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4_47</v>
      </c>
    </row>
    <row r="74" spans="1:12" x14ac:dyDescent="0.25">
      <c r="A74" s="2" t="s">
        <v>336</v>
      </c>
      <c r="B74" s="2">
        <v>981.29892349243164</v>
      </c>
      <c r="C74" s="2">
        <v>113.28100681304932</v>
      </c>
      <c r="D74" s="2" t="s">
        <v>399</v>
      </c>
      <c r="E74" s="1">
        <v>4</v>
      </c>
      <c r="F74" s="1">
        <v>51</v>
      </c>
      <c r="G7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3_50</v>
      </c>
      <c r="H7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3_52</v>
      </c>
      <c r="I7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4_53</v>
      </c>
      <c r="J7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5_52</v>
      </c>
      <c r="K7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5_50</v>
      </c>
      <c r="L7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4_49</v>
      </c>
    </row>
    <row r="75" spans="1:12" x14ac:dyDescent="0.25">
      <c r="A75" s="2" t="s">
        <v>337</v>
      </c>
      <c r="B75" s="2">
        <v>1019.4041213989258</v>
      </c>
      <c r="C75" s="2">
        <v>113.28100681304932</v>
      </c>
      <c r="D75" s="2" t="s">
        <v>400</v>
      </c>
      <c r="E75" s="1">
        <v>4</v>
      </c>
      <c r="F75" s="1">
        <v>53</v>
      </c>
      <c r="G7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3_52</v>
      </c>
      <c r="H7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3_54</v>
      </c>
      <c r="I7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4_55</v>
      </c>
      <c r="J7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5_54</v>
      </c>
      <c r="K7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5_52</v>
      </c>
      <c r="L7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4_51</v>
      </c>
    </row>
    <row r="76" spans="1:12" x14ac:dyDescent="0.25">
      <c r="A76" s="2" t="s">
        <v>338</v>
      </c>
      <c r="B76" s="2">
        <v>1057.5093193054199</v>
      </c>
      <c r="C76" s="2">
        <v>113.28100681304932</v>
      </c>
      <c r="D76" s="2" t="s">
        <v>401</v>
      </c>
      <c r="E76" s="1">
        <v>4</v>
      </c>
      <c r="F76" s="1">
        <v>55</v>
      </c>
      <c r="G7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3_54</v>
      </c>
      <c r="H7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3_56</v>
      </c>
      <c r="I7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4_57</v>
      </c>
      <c r="J7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5_56</v>
      </c>
      <c r="K7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5_54</v>
      </c>
      <c r="L7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4_53</v>
      </c>
    </row>
    <row r="77" spans="1:12" x14ac:dyDescent="0.25">
      <c r="A77" s="2" t="s">
        <v>339</v>
      </c>
      <c r="B77" s="2">
        <v>1095.6145172119141</v>
      </c>
      <c r="C77" s="2">
        <v>113.28100681304932</v>
      </c>
      <c r="D77" s="2" t="s">
        <v>402</v>
      </c>
      <c r="E77" s="1">
        <v>4</v>
      </c>
      <c r="F77" s="1">
        <v>57</v>
      </c>
      <c r="G7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3_56</v>
      </c>
      <c r="H7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3_58</v>
      </c>
      <c r="I7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4_59</v>
      </c>
      <c r="J7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5_58</v>
      </c>
      <c r="K7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5_56</v>
      </c>
      <c r="L7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4_55</v>
      </c>
    </row>
    <row r="78" spans="1:12" x14ac:dyDescent="0.25">
      <c r="A78" s="2" t="s">
        <v>340</v>
      </c>
      <c r="B78" s="2">
        <v>1133.7197151184082</v>
      </c>
      <c r="C78" s="2">
        <v>113.28100681304932</v>
      </c>
      <c r="D78" s="2" t="s">
        <v>403</v>
      </c>
      <c r="E78" s="1">
        <v>4</v>
      </c>
      <c r="F78" s="1">
        <v>59</v>
      </c>
      <c r="G7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3_58</v>
      </c>
      <c r="H7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3_60</v>
      </c>
      <c r="I7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4_61</v>
      </c>
      <c r="J7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5_60</v>
      </c>
      <c r="K7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5_58</v>
      </c>
      <c r="L7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4_57</v>
      </c>
    </row>
    <row r="79" spans="1:12" x14ac:dyDescent="0.25">
      <c r="A79" s="2" t="s">
        <v>341</v>
      </c>
      <c r="B79" s="2">
        <v>1171.8249130249023</v>
      </c>
      <c r="C79" s="2">
        <v>113.28100681304932</v>
      </c>
      <c r="D79" s="2" t="s">
        <v>404</v>
      </c>
      <c r="E79" s="1">
        <v>4</v>
      </c>
      <c r="F79" s="1">
        <v>61</v>
      </c>
      <c r="G7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3_60</v>
      </c>
      <c r="H7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7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4_63</v>
      </c>
      <c r="J7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5_62</v>
      </c>
      <c r="K7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5_60</v>
      </c>
      <c r="L7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4_59</v>
      </c>
    </row>
    <row r="80" spans="1:12" x14ac:dyDescent="0.25">
      <c r="A80" s="2" t="s">
        <v>342</v>
      </c>
      <c r="B80" s="2">
        <v>1209.9301109313965</v>
      </c>
      <c r="C80" s="2">
        <v>113.28100681304932</v>
      </c>
      <c r="D80" s="2" t="s">
        <v>405</v>
      </c>
      <c r="E80" s="1">
        <v>4</v>
      </c>
      <c r="F80" s="1">
        <v>63</v>
      </c>
      <c r="G8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8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8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4_65</v>
      </c>
      <c r="J8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5_64</v>
      </c>
      <c r="K8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5_62</v>
      </c>
      <c r="L8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4_61</v>
      </c>
    </row>
    <row r="81" spans="1:12" x14ac:dyDescent="0.25">
      <c r="A81" s="2" t="s">
        <v>343</v>
      </c>
      <c r="B81" s="2">
        <v>1248.0353088378906</v>
      </c>
      <c r="C81" s="2">
        <v>113.28100681304932</v>
      </c>
      <c r="D81" s="2" t="s">
        <v>406</v>
      </c>
      <c r="E81" s="1">
        <v>4</v>
      </c>
      <c r="F81" s="1">
        <v>65</v>
      </c>
      <c r="G8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8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8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8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5_66</v>
      </c>
      <c r="K8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5_64</v>
      </c>
      <c r="L8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4_63</v>
      </c>
    </row>
    <row r="82" spans="1:12" x14ac:dyDescent="0.25">
      <c r="A82" s="2" t="s">
        <v>344</v>
      </c>
      <c r="B82" s="2">
        <v>123.93197059631348</v>
      </c>
      <c r="C82" s="2">
        <v>146.28106689453125</v>
      </c>
      <c r="D82" s="2" t="s">
        <v>368</v>
      </c>
      <c r="E82" s="1">
        <v>5</v>
      </c>
      <c r="F82" s="1">
        <v>6</v>
      </c>
      <c r="G8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8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4_7</v>
      </c>
      <c r="I8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5_8</v>
      </c>
      <c r="J8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6_7</v>
      </c>
      <c r="K8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6_5</v>
      </c>
      <c r="L8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83" spans="1:12" x14ac:dyDescent="0.25">
      <c r="A83" s="2" t="s">
        <v>345</v>
      </c>
      <c r="B83" s="2">
        <v>162.03716850280762</v>
      </c>
      <c r="C83" s="2">
        <v>146.28106689453125</v>
      </c>
      <c r="D83" s="2" t="s">
        <v>142</v>
      </c>
      <c r="E83" s="1">
        <v>5</v>
      </c>
      <c r="F83" s="1">
        <v>8</v>
      </c>
      <c r="G8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4_7</v>
      </c>
      <c r="H8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4_9</v>
      </c>
      <c r="I8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5_10</v>
      </c>
      <c r="J8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6_9</v>
      </c>
      <c r="K8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6_7</v>
      </c>
      <c r="L8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5_6</v>
      </c>
    </row>
    <row r="84" spans="1:12" x14ac:dyDescent="0.25">
      <c r="A84" s="2" t="s">
        <v>346</v>
      </c>
      <c r="B84" s="2">
        <v>200.14236640930176</v>
      </c>
      <c r="C84" s="2">
        <v>146.28106689453125</v>
      </c>
      <c r="D84" s="2" t="s">
        <v>143</v>
      </c>
      <c r="E84" s="1">
        <v>5</v>
      </c>
      <c r="F84" s="1">
        <v>10</v>
      </c>
      <c r="G8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4_9</v>
      </c>
      <c r="H8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4_11</v>
      </c>
      <c r="I8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5_12</v>
      </c>
      <c r="J8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6_11</v>
      </c>
      <c r="K8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6_9</v>
      </c>
      <c r="L8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5_8</v>
      </c>
    </row>
    <row r="85" spans="1:12" x14ac:dyDescent="0.25">
      <c r="A85" s="2" t="s">
        <v>347</v>
      </c>
      <c r="B85" s="2">
        <v>238.2475643157959</v>
      </c>
      <c r="C85" s="2">
        <v>146.28106689453125</v>
      </c>
      <c r="D85" s="2" t="s">
        <v>144</v>
      </c>
      <c r="E85" s="1">
        <v>5</v>
      </c>
      <c r="F85" s="1">
        <v>12</v>
      </c>
      <c r="G8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4_11</v>
      </c>
      <c r="H8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4_13</v>
      </c>
      <c r="I8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5_14</v>
      </c>
      <c r="J8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6_13</v>
      </c>
      <c r="K8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6_11</v>
      </c>
      <c r="L8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5_10</v>
      </c>
    </row>
    <row r="86" spans="1:12" x14ac:dyDescent="0.25">
      <c r="A86" s="2" t="s">
        <v>348</v>
      </c>
      <c r="B86" s="2">
        <v>276.35276222229004</v>
      </c>
      <c r="C86" s="2">
        <v>146.28106689453125</v>
      </c>
      <c r="D86" s="2" t="s">
        <v>145</v>
      </c>
      <c r="E86" s="1">
        <v>5</v>
      </c>
      <c r="F86" s="1">
        <v>14</v>
      </c>
      <c r="G8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4_13</v>
      </c>
      <c r="H8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4_15</v>
      </c>
      <c r="I8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5_16</v>
      </c>
      <c r="J8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6_15</v>
      </c>
      <c r="K8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6_13</v>
      </c>
      <c r="L8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5_12</v>
      </c>
    </row>
    <row r="87" spans="1:12" x14ac:dyDescent="0.25">
      <c r="A87" s="2" t="s">
        <v>349</v>
      </c>
      <c r="B87" s="2">
        <v>314.45796012878418</v>
      </c>
      <c r="C87" s="2">
        <v>146.28106689453125</v>
      </c>
      <c r="D87" s="2" t="s">
        <v>146</v>
      </c>
      <c r="E87" s="1">
        <v>5</v>
      </c>
      <c r="F87" s="1">
        <v>16</v>
      </c>
      <c r="G8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4_15</v>
      </c>
      <c r="H8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4_17</v>
      </c>
      <c r="I8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5_18</v>
      </c>
      <c r="J8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6_17</v>
      </c>
      <c r="K8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6_15</v>
      </c>
      <c r="L8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5_14</v>
      </c>
    </row>
    <row r="88" spans="1:12" x14ac:dyDescent="0.25">
      <c r="A88" s="2" t="s">
        <v>350</v>
      </c>
      <c r="B88" s="2">
        <v>352.56315803527832</v>
      </c>
      <c r="C88" s="2">
        <v>146.28106689453125</v>
      </c>
      <c r="D88" s="2" t="s">
        <v>147</v>
      </c>
      <c r="E88" s="1">
        <v>5</v>
      </c>
      <c r="F88" s="1">
        <v>18</v>
      </c>
      <c r="G8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4_17</v>
      </c>
      <c r="H8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4_19</v>
      </c>
      <c r="I8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5_20</v>
      </c>
      <c r="J8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6_19</v>
      </c>
      <c r="K8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6_17</v>
      </c>
      <c r="L8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5_16</v>
      </c>
    </row>
    <row r="89" spans="1:12" x14ac:dyDescent="0.25">
      <c r="A89" s="2" t="s">
        <v>351</v>
      </c>
      <c r="B89" s="2">
        <v>390.66835594177246</v>
      </c>
      <c r="C89" s="2">
        <v>146.28106689453125</v>
      </c>
      <c r="D89" s="2" t="s">
        <v>148</v>
      </c>
      <c r="E89" s="1">
        <v>5</v>
      </c>
      <c r="F89" s="1">
        <v>20</v>
      </c>
      <c r="G8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4_19</v>
      </c>
      <c r="H8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4_21</v>
      </c>
      <c r="I8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5_22</v>
      </c>
      <c r="J8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6_21</v>
      </c>
      <c r="K8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6_19</v>
      </c>
      <c r="L8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5_18</v>
      </c>
    </row>
    <row r="90" spans="1:12" x14ac:dyDescent="0.25">
      <c r="A90" s="2" t="s">
        <v>352</v>
      </c>
      <c r="B90" s="2">
        <v>428.7735538482666</v>
      </c>
      <c r="C90" s="2">
        <v>146.28106689453125</v>
      </c>
      <c r="D90" s="2" t="s">
        <v>149</v>
      </c>
      <c r="E90" s="1">
        <v>5</v>
      </c>
      <c r="F90" s="1">
        <v>22</v>
      </c>
      <c r="G9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4_21</v>
      </c>
      <c r="H9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4_23</v>
      </c>
      <c r="I9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5_24</v>
      </c>
      <c r="J9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6_23</v>
      </c>
      <c r="K9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6_21</v>
      </c>
      <c r="L9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5_20</v>
      </c>
    </row>
    <row r="91" spans="1:12" x14ac:dyDescent="0.25">
      <c r="A91" s="2" t="s">
        <v>353</v>
      </c>
      <c r="B91" s="2">
        <v>466.87875175476074</v>
      </c>
      <c r="C91" s="2">
        <v>146.28106689453125</v>
      </c>
      <c r="D91" s="2" t="s">
        <v>150</v>
      </c>
      <c r="E91" s="1">
        <v>5</v>
      </c>
      <c r="F91" s="1">
        <v>24</v>
      </c>
      <c r="G9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4_23</v>
      </c>
      <c r="H9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4_25</v>
      </c>
      <c r="I9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5_26</v>
      </c>
      <c r="J9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6_25</v>
      </c>
      <c r="K9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6_23</v>
      </c>
      <c r="L9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5_22</v>
      </c>
    </row>
    <row r="92" spans="1:12" x14ac:dyDescent="0.25">
      <c r="A92" s="2" t="s">
        <v>354</v>
      </c>
      <c r="B92" s="2">
        <v>504.98394966125488</v>
      </c>
      <c r="C92" s="2">
        <v>146.28106689453125</v>
      </c>
      <c r="D92" s="2" t="s">
        <v>151</v>
      </c>
      <c r="E92" s="1">
        <v>5</v>
      </c>
      <c r="F92" s="1">
        <v>26</v>
      </c>
      <c r="G9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4_25</v>
      </c>
      <c r="H9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4_27</v>
      </c>
      <c r="I9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5_28</v>
      </c>
      <c r="J9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6_27</v>
      </c>
      <c r="K9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6_25</v>
      </c>
      <c r="L9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5_24</v>
      </c>
    </row>
    <row r="93" spans="1:12" x14ac:dyDescent="0.25">
      <c r="A93" s="2" t="s">
        <v>355</v>
      </c>
      <c r="B93" s="2">
        <v>543.08914756774902</v>
      </c>
      <c r="C93" s="2">
        <v>146.28106689453125</v>
      </c>
      <c r="D93" s="2" t="s">
        <v>152</v>
      </c>
      <c r="E93" s="1">
        <v>5</v>
      </c>
      <c r="F93" s="1">
        <v>28</v>
      </c>
      <c r="G9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4_27</v>
      </c>
      <c r="H9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4_29</v>
      </c>
      <c r="I9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5_30</v>
      </c>
      <c r="J9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6_29</v>
      </c>
      <c r="K9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6_27</v>
      </c>
      <c r="L9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5_26</v>
      </c>
    </row>
    <row r="94" spans="1:12" x14ac:dyDescent="0.25">
      <c r="A94" s="2" t="s">
        <v>356</v>
      </c>
      <c r="B94" s="2">
        <v>581.19434547424316</v>
      </c>
      <c r="C94" s="2">
        <v>146.28106689453125</v>
      </c>
      <c r="D94" s="2" t="s">
        <v>153</v>
      </c>
      <c r="E94" s="1">
        <v>5</v>
      </c>
      <c r="F94" s="1">
        <v>30</v>
      </c>
      <c r="G9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4_29</v>
      </c>
      <c r="H9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4_31</v>
      </c>
      <c r="I9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5_32</v>
      </c>
      <c r="J9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6_31</v>
      </c>
      <c r="K9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6_29</v>
      </c>
      <c r="L9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5_28</v>
      </c>
    </row>
    <row r="95" spans="1:12" x14ac:dyDescent="0.25">
      <c r="A95" s="2" t="s">
        <v>357</v>
      </c>
      <c r="B95" s="2">
        <v>619.2995433807373</v>
      </c>
      <c r="C95" s="2">
        <v>146.28106689453125</v>
      </c>
      <c r="D95" s="2" t="s">
        <v>154</v>
      </c>
      <c r="E95" s="1">
        <v>5</v>
      </c>
      <c r="F95" s="1">
        <v>32</v>
      </c>
      <c r="G9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4_31</v>
      </c>
      <c r="H9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4_33</v>
      </c>
      <c r="I9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5_34</v>
      </c>
      <c r="J9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6_33</v>
      </c>
      <c r="K9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6_31</v>
      </c>
      <c r="L9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5_30</v>
      </c>
    </row>
    <row r="96" spans="1:12" x14ac:dyDescent="0.25">
      <c r="A96" s="2" t="s">
        <v>358</v>
      </c>
      <c r="B96" s="2">
        <v>657.40474128723145</v>
      </c>
      <c r="C96" s="2">
        <v>146.28106689453125</v>
      </c>
      <c r="D96" s="2" t="s">
        <v>155</v>
      </c>
      <c r="E96" s="1">
        <v>5</v>
      </c>
      <c r="F96" s="1">
        <v>34</v>
      </c>
      <c r="G9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4_33</v>
      </c>
      <c r="H9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4_35</v>
      </c>
      <c r="I9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5_36</v>
      </c>
      <c r="J9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6_35</v>
      </c>
      <c r="K9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6_33</v>
      </c>
      <c r="L9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5_32</v>
      </c>
    </row>
    <row r="97" spans="1:12" x14ac:dyDescent="0.25">
      <c r="A97" s="2" t="s">
        <v>359</v>
      </c>
      <c r="B97" s="2">
        <v>695.50993919372559</v>
      </c>
      <c r="C97" s="2">
        <v>146.28106689453125</v>
      </c>
      <c r="D97" s="2" t="s">
        <v>156</v>
      </c>
      <c r="E97" s="1">
        <v>5</v>
      </c>
      <c r="F97" s="1">
        <v>36</v>
      </c>
      <c r="G9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4_35</v>
      </c>
      <c r="H9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4_37</v>
      </c>
      <c r="I9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5_38</v>
      </c>
      <c r="J9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6_37</v>
      </c>
      <c r="K9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6_35</v>
      </c>
      <c r="L9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5_34</v>
      </c>
    </row>
    <row r="98" spans="1:12" x14ac:dyDescent="0.25">
      <c r="A98" s="2" t="s">
        <v>360</v>
      </c>
      <c r="B98" s="2">
        <v>733.61513710021973</v>
      </c>
      <c r="C98" s="2">
        <v>146.28106689453125</v>
      </c>
      <c r="D98" s="2" t="s">
        <v>157</v>
      </c>
      <c r="E98" s="1">
        <v>5</v>
      </c>
      <c r="F98" s="1">
        <v>38</v>
      </c>
      <c r="G9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4_37</v>
      </c>
      <c r="H9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4_39</v>
      </c>
      <c r="I9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5_40</v>
      </c>
      <c r="J9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6_39</v>
      </c>
      <c r="K9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6_37</v>
      </c>
      <c r="L9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5_36</v>
      </c>
    </row>
    <row r="99" spans="1:12" x14ac:dyDescent="0.25">
      <c r="A99" s="2" t="s">
        <v>361</v>
      </c>
      <c r="B99" s="2">
        <v>771.72033500671387</v>
      </c>
      <c r="C99" s="2">
        <v>146.28106689453125</v>
      </c>
      <c r="D99" s="2" t="s">
        <v>158</v>
      </c>
      <c r="E99" s="1">
        <v>5</v>
      </c>
      <c r="F99" s="1">
        <v>40</v>
      </c>
      <c r="G9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4_39</v>
      </c>
      <c r="H9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4_41</v>
      </c>
      <c r="I9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5_42</v>
      </c>
      <c r="J9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6_41</v>
      </c>
      <c r="K9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6_39</v>
      </c>
      <c r="L9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5_38</v>
      </c>
    </row>
    <row r="100" spans="1:12" x14ac:dyDescent="0.25">
      <c r="A100" s="2" t="s">
        <v>362</v>
      </c>
      <c r="B100" s="2">
        <v>809.82553291320801</v>
      </c>
      <c r="C100" s="2">
        <v>146.28106689453125</v>
      </c>
      <c r="D100" s="2" t="s">
        <v>159</v>
      </c>
      <c r="E100" s="1">
        <v>5</v>
      </c>
      <c r="F100" s="1">
        <v>42</v>
      </c>
      <c r="G10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4_41</v>
      </c>
      <c r="H10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4_43</v>
      </c>
      <c r="I10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5_44</v>
      </c>
      <c r="J10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6_43</v>
      </c>
      <c r="K10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6_41</v>
      </c>
      <c r="L10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5_40</v>
      </c>
    </row>
    <row r="101" spans="1:12" x14ac:dyDescent="0.25">
      <c r="A101" s="2" t="s">
        <v>10</v>
      </c>
      <c r="B101" s="2">
        <v>847.93073081970215</v>
      </c>
      <c r="C101" s="2">
        <v>146.28106689453125</v>
      </c>
      <c r="D101" s="2" t="s">
        <v>160</v>
      </c>
      <c r="E101" s="1">
        <v>5</v>
      </c>
      <c r="F101" s="1">
        <v>44</v>
      </c>
      <c r="G10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4_43</v>
      </c>
      <c r="H10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4_45</v>
      </c>
      <c r="I10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5_46</v>
      </c>
      <c r="J10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6_45</v>
      </c>
      <c r="K10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6_43</v>
      </c>
      <c r="L10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5_42</v>
      </c>
    </row>
    <row r="102" spans="1:12" x14ac:dyDescent="0.25">
      <c r="A102" s="2" t="s">
        <v>11</v>
      </c>
      <c r="B102" s="2">
        <v>886.03592872619629</v>
      </c>
      <c r="C102" s="2">
        <v>146.28106689453125</v>
      </c>
      <c r="D102" s="2" t="s">
        <v>407</v>
      </c>
      <c r="E102" s="1">
        <v>5</v>
      </c>
      <c r="F102" s="1">
        <v>46</v>
      </c>
      <c r="G10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4_45</v>
      </c>
      <c r="H10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4_47</v>
      </c>
      <c r="I10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5_48</v>
      </c>
      <c r="J10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6_47</v>
      </c>
      <c r="K10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6_45</v>
      </c>
      <c r="L10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5_44</v>
      </c>
    </row>
    <row r="103" spans="1:12" x14ac:dyDescent="0.25">
      <c r="A103" s="2" t="s">
        <v>12</v>
      </c>
      <c r="B103" s="2">
        <v>924.14112663269043</v>
      </c>
      <c r="C103" s="2">
        <v>146.28106689453125</v>
      </c>
      <c r="D103" s="2" t="s">
        <v>408</v>
      </c>
      <c r="E103" s="1">
        <v>5</v>
      </c>
      <c r="F103" s="1">
        <v>48</v>
      </c>
      <c r="G10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4_47</v>
      </c>
      <c r="H10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4_49</v>
      </c>
      <c r="I10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5_50</v>
      </c>
      <c r="J10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6_49</v>
      </c>
      <c r="K10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6_47</v>
      </c>
      <c r="L10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5_46</v>
      </c>
    </row>
    <row r="104" spans="1:12" x14ac:dyDescent="0.25">
      <c r="A104" s="2" t="s">
        <v>13</v>
      </c>
      <c r="B104" s="2">
        <v>962.24632453918457</v>
      </c>
      <c r="C104" s="2">
        <v>146.28106689453125</v>
      </c>
      <c r="D104" s="2" t="s">
        <v>409</v>
      </c>
      <c r="E104" s="1">
        <v>5</v>
      </c>
      <c r="F104" s="1">
        <v>50</v>
      </c>
      <c r="G10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4_49</v>
      </c>
      <c r="H10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4_51</v>
      </c>
      <c r="I10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5_52</v>
      </c>
      <c r="J10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6_51</v>
      </c>
      <c r="K10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6_49</v>
      </c>
      <c r="L10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5_48</v>
      </c>
    </row>
    <row r="105" spans="1:12" x14ac:dyDescent="0.25">
      <c r="A105" s="2" t="s">
        <v>14</v>
      </c>
      <c r="B105" s="2">
        <v>1000.3515224456787</v>
      </c>
      <c r="C105" s="2">
        <v>146.28106689453125</v>
      </c>
      <c r="D105" s="2" t="s">
        <v>410</v>
      </c>
      <c r="E105" s="1">
        <v>5</v>
      </c>
      <c r="F105" s="1">
        <v>52</v>
      </c>
      <c r="G10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4_51</v>
      </c>
      <c r="H10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4_53</v>
      </c>
      <c r="I10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5_54</v>
      </c>
      <c r="J10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6_53</v>
      </c>
      <c r="K10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6_51</v>
      </c>
      <c r="L10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5_50</v>
      </c>
    </row>
    <row r="106" spans="1:12" x14ac:dyDescent="0.25">
      <c r="A106" s="2" t="s">
        <v>15</v>
      </c>
      <c r="B106" s="2">
        <v>1038.4567203521729</v>
      </c>
      <c r="C106" s="2">
        <v>146.28106689453125</v>
      </c>
      <c r="D106" s="2" t="s">
        <v>411</v>
      </c>
      <c r="E106" s="1">
        <v>5</v>
      </c>
      <c r="F106" s="1">
        <v>54</v>
      </c>
      <c r="G10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4_53</v>
      </c>
      <c r="H10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4_55</v>
      </c>
      <c r="I10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5_56</v>
      </c>
      <c r="J10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6_55</v>
      </c>
      <c r="K10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6_53</v>
      </c>
      <c r="L10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5_52</v>
      </c>
    </row>
    <row r="107" spans="1:12" x14ac:dyDescent="0.25">
      <c r="A107" s="2" t="s">
        <v>16</v>
      </c>
      <c r="B107" s="2">
        <v>1076.561918258667</v>
      </c>
      <c r="C107" s="2">
        <v>146.28106689453125</v>
      </c>
      <c r="D107" s="2" t="s">
        <v>412</v>
      </c>
      <c r="E107" s="1">
        <v>5</v>
      </c>
      <c r="F107" s="1">
        <v>56</v>
      </c>
      <c r="G10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4_55</v>
      </c>
      <c r="H10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4_57</v>
      </c>
      <c r="I10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5_58</v>
      </c>
      <c r="J10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6_57</v>
      </c>
      <c r="K10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6_55</v>
      </c>
      <c r="L10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5_54</v>
      </c>
    </row>
    <row r="108" spans="1:12" x14ac:dyDescent="0.25">
      <c r="A108" s="2" t="s">
        <v>17</v>
      </c>
      <c r="B108" s="2">
        <v>1114.6671161651611</v>
      </c>
      <c r="C108" s="2">
        <v>146.28106689453125</v>
      </c>
      <c r="D108" s="2" t="s">
        <v>413</v>
      </c>
      <c r="E108" s="1">
        <v>5</v>
      </c>
      <c r="F108" s="1">
        <v>58</v>
      </c>
      <c r="G10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4_57</v>
      </c>
      <c r="H10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4_59</v>
      </c>
      <c r="I10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5_60</v>
      </c>
      <c r="J10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6_59</v>
      </c>
      <c r="K10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6_57</v>
      </c>
      <c r="L10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5_56</v>
      </c>
    </row>
    <row r="109" spans="1:12" x14ac:dyDescent="0.25">
      <c r="A109" s="2" t="s">
        <v>18</v>
      </c>
      <c r="B109" s="2">
        <v>1152.7723140716553</v>
      </c>
      <c r="C109" s="2">
        <v>146.28106689453125</v>
      </c>
      <c r="D109" s="2" t="s">
        <v>414</v>
      </c>
      <c r="E109" s="1">
        <v>5</v>
      </c>
      <c r="F109" s="1">
        <v>60</v>
      </c>
      <c r="G10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4_59</v>
      </c>
      <c r="H10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4_61</v>
      </c>
      <c r="I10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5_62</v>
      </c>
      <c r="J10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6_61</v>
      </c>
      <c r="K10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6_59</v>
      </c>
      <c r="L10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5_58</v>
      </c>
    </row>
    <row r="110" spans="1:12" x14ac:dyDescent="0.25">
      <c r="A110" s="2" t="s">
        <v>19</v>
      </c>
      <c r="B110" s="2">
        <v>1190.8775119781494</v>
      </c>
      <c r="C110" s="2">
        <v>146.28106689453125</v>
      </c>
      <c r="D110" s="2" t="s">
        <v>415</v>
      </c>
      <c r="E110" s="1">
        <v>5</v>
      </c>
      <c r="F110" s="1">
        <v>62</v>
      </c>
      <c r="G11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4_61</v>
      </c>
      <c r="H11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4_63</v>
      </c>
      <c r="I11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5_64</v>
      </c>
      <c r="J11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6_63</v>
      </c>
      <c r="K11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6_61</v>
      </c>
      <c r="L11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5_60</v>
      </c>
    </row>
    <row r="111" spans="1:12" x14ac:dyDescent="0.25">
      <c r="A111" s="2" t="s">
        <v>20</v>
      </c>
      <c r="B111" s="2">
        <v>1228.9827098846436</v>
      </c>
      <c r="C111" s="2">
        <v>146.28106689453125</v>
      </c>
      <c r="D111" s="2" t="s">
        <v>416</v>
      </c>
      <c r="E111" s="1">
        <v>5</v>
      </c>
      <c r="F111" s="1">
        <v>64</v>
      </c>
      <c r="G11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4_63</v>
      </c>
      <c r="H11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4_65</v>
      </c>
      <c r="I11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5_66</v>
      </c>
      <c r="J11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6_65</v>
      </c>
      <c r="K11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6_63</v>
      </c>
      <c r="L11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5_62</v>
      </c>
    </row>
    <row r="112" spans="1:12" x14ac:dyDescent="0.25">
      <c r="A112" s="2" t="s">
        <v>21</v>
      </c>
      <c r="B112" s="2">
        <v>1267.0879077911377</v>
      </c>
      <c r="C112" s="2">
        <v>146.28106689453125</v>
      </c>
      <c r="D112" s="2" t="s">
        <v>417</v>
      </c>
      <c r="E112" s="1">
        <v>5</v>
      </c>
      <c r="F112" s="1">
        <v>66</v>
      </c>
      <c r="G11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4_65</v>
      </c>
      <c r="H11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1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11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6_67</v>
      </c>
      <c r="K11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6_65</v>
      </c>
      <c r="L11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5_64</v>
      </c>
    </row>
    <row r="113" spans="1:12" x14ac:dyDescent="0.25">
      <c r="A113" s="2" t="s">
        <v>22</v>
      </c>
      <c r="B113" s="2">
        <v>66.774173736572266</v>
      </c>
      <c r="C113" s="2">
        <v>179.28112697601318</v>
      </c>
      <c r="D113" s="2" t="s">
        <v>369</v>
      </c>
      <c r="E113" s="1">
        <v>6</v>
      </c>
      <c r="F113" s="1">
        <v>3</v>
      </c>
      <c r="G11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1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1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6_5</v>
      </c>
      <c r="J11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</v>
      </c>
      <c r="K11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</v>
      </c>
      <c r="L11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114" spans="1:12" x14ac:dyDescent="0.25">
      <c r="A114" s="2" t="s">
        <v>23</v>
      </c>
      <c r="B114" s="2">
        <v>104.87937164306641</v>
      </c>
      <c r="C114" s="2">
        <v>179.28112697601318</v>
      </c>
      <c r="D114" s="2" t="s">
        <v>161</v>
      </c>
      <c r="E114" s="1">
        <v>6</v>
      </c>
      <c r="F114" s="1">
        <v>5</v>
      </c>
      <c r="G11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1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5_6</v>
      </c>
      <c r="I11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6_7</v>
      </c>
      <c r="J11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7_6</v>
      </c>
      <c r="K11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</v>
      </c>
      <c r="L11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</v>
      </c>
    </row>
    <row r="115" spans="1:12" x14ac:dyDescent="0.25">
      <c r="A115" s="2" t="s">
        <v>24</v>
      </c>
      <c r="B115" s="2">
        <v>142.98456954956055</v>
      </c>
      <c r="C115" s="2">
        <v>179.28112697601318</v>
      </c>
      <c r="D115" s="2" t="s">
        <v>162</v>
      </c>
      <c r="E115" s="1">
        <v>6</v>
      </c>
      <c r="F115" s="1">
        <v>7</v>
      </c>
      <c r="G11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5_6</v>
      </c>
      <c r="H11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5_8</v>
      </c>
      <c r="I11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6_9</v>
      </c>
      <c r="J11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7_8</v>
      </c>
      <c r="K11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7_6</v>
      </c>
      <c r="L11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6_5</v>
      </c>
    </row>
    <row r="116" spans="1:12" x14ac:dyDescent="0.25">
      <c r="A116" s="2" t="s">
        <v>25</v>
      </c>
      <c r="B116" s="2">
        <v>181.08976745605469</v>
      </c>
      <c r="C116" s="2">
        <v>179.28112697601318</v>
      </c>
      <c r="D116" s="2" t="s">
        <v>163</v>
      </c>
      <c r="E116" s="1">
        <v>6</v>
      </c>
      <c r="F116" s="1">
        <v>9</v>
      </c>
      <c r="G11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5_8</v>
      </c>
      <c r="H11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5_10</v>
      </c>
      <c r="I11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6_11</v>
      </c>
      <c r="J11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7_10</v>
      </c>
      <c r="K11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7_8</v>
      </c>
      <c r="L11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6_7</v>
      </c>
    </row>
    <row r="117" spans="1:12" x14ac:dyDescent="0.25">
      <c r="A117" s="2" t="s">
        <v>26</v>
      </c>
      <c r="B117" s="2">
        <v>219.19496536254883</v>
      </c>
      <c r="C117" s="2">
        <v>179.28112697601318</v>
      </c>
      <c r="D117" s="2" t="s">
        <v>164</v>
      </c>
      <c r="E117" s="1">
        <v>6</v>
      </c>
      <c r="F117" s="1">
        <v>11</v>
      </c>
      <c r="G11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5_10</v>
      </c>
      <c r="H11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5_12</v>
      </c>
      <c r="I11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6_13</v>
      </c>
      <c r="J11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7_12</v>
      </c>
      <c r="K11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7_10</v>
      </c>
      <c r="L11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6_9</v>
      </c>
    </row>
    <row r="118" spans="1:12" x14ac:dyDescent="0.25">
      <c r="A118" s="2" t="s">
        <v>27</v>
      </c>
      <c r="B118" s="2">
        <v>257.30016326904297</v>
      </c>
      <c r="C118" s="2">
        <v>179.28112697601318</v>
      </c>
      <c r="D118" s="2" t="s">
        <v>165</v>
      </c>
      <c r="E118" s="1">
        <v>6</v>
      </c>
      <c r="F118" s="1">
        <v>13</v>
      </c>
      <c r="G11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5_12</v>
      </c>
      <c r="H11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5_14</v>
      </c>
      <c r="I11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6_15</v>
      </c>
      <c r="J11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7_14</v>
      </c>
      <c r="K11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7_12</v>
      </c>
      <c r="L11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6_11</v>
      </c>
    </row>
    <row r="119" spans="1:12" x14ac:dyDescent="0.25">
      <c r="A119" s="2" t="s">
        <v>28</v>
      </c>
      <c r="B119" s="2">
        <v>295.40536117553711</v>
      </c>
      <c r="C119" s="2">
        <v>179.28112697601318</v>
      </c>
      <c r="D119" s="2" t="s">
        <v>166</v>
      </c>
      <c r="E119" s="1">
        <v>6</v>
      </c>
      <c r="F119" s="1">
        <v>15</v>
      </c>
      <c r="G11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5_14</v>
      </c>
      <c r="H11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5_16</v>
      </c>
      <c r="I11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6_17</v>
      </c>
      <c r="J11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7_16</v>
      </c>
      <c r="K11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7_14</v>
      </c>
      <c r="L11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6_13</v>
      </c>
    </row>
    <row r="120" spans="1:12" x14ac:dyDescent="0.25">
      <c r="A120" s="2" t="s">
        <v>29</v>
      </c>
      <c r="B120" s="2">
        <v>333.51055908203125</v>
      </c>
      <c r="C120" s="2">
        <v>179.28112697601318</v>
      </c>
      <c r="D120" s="2" t="s">
        <v>167</v>
      </c>
      <c r="E120" s="1">
        <v>6</v>
      </c>
      <c r="F120" s="1">
        <v>17</v>
      </c>
      <c r="G12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5_16</v>
      </c>
      <c r="H12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5_18</v>
      </c>
      <c r="I12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6_19</v>
      </c>
      <c r="J12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7_18</v>
      </c>
      <c r="K12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7_16</v>
      </c>
      <c r="L12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6_15</v>
      </c>
    </row>
    <row r="121" spans="1:12" x14ac:dyDescent="0.25">
      <c r="A121" s="2" t="s">
        <v>30</v>
      </c>
      <c r="B121" s="2">
        <v>371.61575698852539</v>
      </c>
      <c r="C121" s="2">
        <v>179.28112697601318</v>
      </c>
      <c r="D121" s="2" t="s">
        <v>168</v>
      </c>
      <c r="E121" s="1">
        <v>6</v>
      </c>
      <c r="F121" s="1">
        <v>19</v>
      </c>
      <c r="G12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5_18</v>
      </c>
      <c r="H12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5_20</v>
      </c>
      <c r="I12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6_21</v>
      </c>
      <c r="J12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7_20</v>
      </c>
      <c r="K12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7_18</v>
      </c>
      <c r="L12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6_17</v>
      </c>
    </row>
    <row r="122" spans="1:12" x14ac:dyDescent="0.25">
      <c r="A122" s="2" t="s">
        <v>31</v>
      </c>
      <c r="B122" s="2">
        <v>409.72095489501953</v>
      </c>
      <c r="C122" s="2">
        <v>179.28112697601318</v>
      </c>
      <c r="D122" s="2" t="s">
        <v>169</v>
      </c>
      <c r="E122" s="1">
        <v>6</v>
      </c>
      <c r="F122" s="1">
        <v>21</v>
      </c>
      <c r="G12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5_20</v>
      </c>
      <c r="H12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5_22</v>
      </c>
      <c r="I12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6_23</v>
      </c>
      <c r="J12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7_22</v>
      </c>
      <c r="K12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7_20</v>
      </c>
      <c r="L12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6_19</v>
      </c>
    </row>
    <row r="123" spans="1:12" x14ac:dyDescent="0.25">
      <c r="A123" s="2" t="s">
        <v>32</v>
      </c>
      <c r="B123" s="2">
        <v>447.82615280151367</v>
      </c>
      <c r="C123" s="2">
        <v>179.28112697601318</v>
      </c>
      <c r="D123" s="2" t="s">
        <v>170</v>
      </c>
      <c r="E123" s="1">
        <v>6</v>
      </c>
      <c r="F123" s="1">
        <v>23</v>
      </c>
      <c r="G12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5_22</v>
      </c>
      <c r="H12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5_24</v>
      </c>
      <c r="I12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6_25</v>
      </c>
      <c r="J12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7_24</v>
      </c>
      <c r="K12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7_22</v>
      </c>
      <c r="L12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6_21</v>
      </c>
    </row>
    <row r="124" spans="1:12" x14ac:dyDescent="0.25">
      <c r="A124" s="2" t="s">
        <v>33</v>
      </c>
      <c r="B124" s="2">
        <v>485.93135070800781</v>
      </c>
      <c r="C124" s="2">
        <v>179.28112697601318</v>
      </c>
      <c r="D124" s="2" t="s">
        <v>171</v>
      </c>
      <c r="E124" s="1">
        <v>6</v>
      </c>
      <c r="F124" s="1">
        <v>25</v>
      </c>
      <c r="G12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5_24</v>
      </c>
      <c r="H12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5_26</v>
      </c>
      <c r="I12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6_27</v>
      </c>
      <c r="J12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7_26</v>
      </c>
      <c r="K12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7_24</v>
      </c>
      <c r="L12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6_23</v>
      </c>
    </row>
    <row r="125" spans="1:12" x14ac:dyDescent="0.25">
      <c r="A125" s="2" t="s">
        <v>34</v>
      </c>
      <c r="B125" s="2">
        <v>524.03654861450195</v>
      </c>
      <c r="C125" s="2">
        <v>179.28112697601318</v>
      </c>
      <c r="D125" s="2" t="s">
        <v>172</v>
      </c>
      <c r="E125" s="1">
        <v>6</v>
      </c>
      <c r="F125" s="1">
        <v>27</v>
      </c>
      <c r="G12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5_26</v>
      </c>
      <c r="H12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5_28</v>
      </c>
      <c r="I12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6_29</v>
      </c>
      <c r="J12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7_28</v>
      </c>
      <c r="K12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7_26</v>
      </c>
      <c r="L12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6_25</v>
      </c>
    </row>
    <row r="126" spans="1:12" x14ac:dyDescent="0.25">
      <c r="A126" s="2" t="s">
        <v>35</v>
      </c>
      <c r="B126" s="2">
        <v>562.14174652099609</v>
      </c>
      <c r="C126" s="2">
        <v>179.28112697601318</v>
      </c>
      <c r="D126" s="2" t="s">
        <v>173</v>
      </c>
      <c r="E126" s="1">
        <v>6</v>
      </c>
      <c r="F126" s="1">
        <v>29</v>
      </c>
      <c r="G12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5_28</v>
      </c>
      <c r="H12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5_30</v>
      </c>
      <c r="I12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6_31</v>
      </c>
      <c r="J12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7_30</v>
      </c>
      <c r="K12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7_28</v>
      </c>
      <c r="L12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6_27</v>
      </c>
    </row>
    <row r="127" spans="1:12" x14ac:dyDescent="0.25">
      <c r="A127" s="2" t="s">
        <v>36</v>
      </c>
      <c r="B127" s="2">
        <v>600.24694442749023</v>
      </c>
      <c r="C127" s="2">
        <v>179.28112697601318</v>
      </c>
      <c r="D127" s="2" t="s">
        <v>174</v>
      </c>
      <c r="E127" s="1">
        <v>6</v>
      </c>
      <c r="F127" s="1">
        <v>31</v>
      </c>
      <c r="G12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5_30</v>
      </c>
      <c r="H12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5_32</v>
      </c>
      <c r="I12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6_33</v>
      </c>
      <c r="J12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7_32</v>
      </c>
      <c r="K12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7_30</v>
      </c>
      <c r="L12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6_29</v>
      </c>
    </row>
    <row r="128" spans="1:12" x14ac:dyDescent="0.25">
      <c r="A128" s="2" t="s">
        <v>37</v>
      </c>
      <c r="B128" s="2">
        <v>638.35214233398438</v>
      </c>
      <c r="C128" s="2">
        <v>179.28112697601318</v>
      </c>
      <c r="D128" s="2" t="s">
        <v>175</v>
      </c>
      <c r="E128" s="1">
        <v>6</v>
      </c>
      <c r="F128" s="1">
        <v>33</v>
      </c>
      <c r="G12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5_32</v>
      </c>
      <c r="H12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5_34</v>
      </c>
      <c r="I12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6_35</v>
      </c>
      <c r="J12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7_34</v>
      </c>
      <c r="K12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7_32</v>
      </c>
      <c r="L12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6_31</v>
      </c>
    </row>
    <row r="129" spans="1:12" x14ac:dyDescent="0.25">
      <c r="A129" s="2" t="s">
        <v>38</v>
      </c>
      <c r="B129" s="2">
        <v>676.45734024047852</v>
      </c>
      <c r="C129" s="2">
        <v>179.28112697601318</v>
      </c>
      <c r="D129" s="2" t="s">
        <v>176</v>
      </c>
      <c r="E129" s="1">
        <v>6</v>
      </c>
      <c r="F129" s="1">
        <v>35</v>
      </c>
      <c r="G12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5_34</v>
      </c>
      <c r="H12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5_36</v>
      </c>
      <c r="I12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6_37</v>
      </c>
      <c r="J12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7_36</v>
      </c>
      <c r="K12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7_34</v>
      </c>
      <c r="L12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6_33</v>
      </c>
    </row>
    <row r="130" spans="1:12" x14ac:dyDescent="0.25">
      <c r="A130" s="2" t="s">
        <v>39</v>
      </c>
      <c r="B130" s="2">
        <v>714.56253814697266</v>
      </c>
      <c r="C130" s="2">
        <v>179.28112697601318</v>
      </c>
      <c r="D130" s="2" t="s">
        <v>177</v>
      </c>
      <c r="E130" s="1">
        <v>6</v>
      </c>
      <c r="F130" s="1">
        <v>37</v>
      </c>
      <c r="G13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5_36</v>
      </c>
      <c r="H13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5_38</v>
      </c>
      <c r="I13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6_39</v>
      </c>
      <c r="J13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7_38</v>
      </c>
      <c r="K13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7_36</v>
      </c>
      <c r="L13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6_35</v>
      </c>
    </row>
    <row r="131" spans="1:12" x14ac:dyDescent="0.25">
      <c r="A131" s="2" t="s">
        <v>40</v>
      </c>
      <c r="B131" s="2">
        <v>752.6677360534668</v>
      </c>
      <c r="C131" s="2">
        <v>179.28112697601318</v>
      </c>
      <c r="D131" s="2" t="s">
        <v>178</v>
      </c>
      <c r="E131" s="1">
        <v>6</v>
      </c>
      <c r="F131" s="1">
        <v>39</v>
      </c>
      <c r="G13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5_38</v>
      </c>
      <c r="H13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5_40</v>
      </c>
      <c r="I13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6_41</v>
      </c>
      <c r="J13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7_40</v>
      </c>
      <c r="K13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7_38</v>
      </c>
      <c r="L13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6_37</v>
      </c>
    </row>
    <row r="132" spans="1:12" x14ac:dyDescent="0.25">
      <c r="A132" s="2" t="s">
        <v>41</v>
      </c>
      <c r="B132" s="2">
        <v>790.77293395996094</v>
      </c>
      <c r="C132" s="2">
        <v>179.28112697601318</v>
      </c>
      <c r="D132" s="2" t="s">
        <v>179</v>
      </c>
      <c r="E132" s="1">
        <v>6</v>
      </c>
      <c r="F132" s="1">
        <v>41</v>
      </c>
      <c r="G13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5_40</v>
      </c>
      <c r="H13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5_42</v>
      </c>
      <c r="I13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6_43</v>
      </c>
      <c r="J13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7_42</v>
      </c>
      <c r="K13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7_40</v>
      </c>
      <c r="L13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6_39</v>
      </c>
    </row>
    <row r="133" spans="1:12" x14ac:dyDescent="0.25">
      <c r="A133" s="2" t="s">
        <v>42</v>
      </c>
      <c r="B133" s="2">
        <v>828.87813186645508</v>
      </c>
      <c r="C133" s="2">
        <v>179.28112697601318</v>
      </c>
      <c r="D133" s="2" t="s">
        <v>180</v>
      </c>
      <c r="E133" s="1">
        <v>6</v>
      </c>
      <c r="F133" s="1">
        <v>43</v>
      </c>
      <c r="G13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5_42</v>
      </c>
      <c r="H13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5_44</v>
      </c>
      <c r="I13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6_45</v>
      </c>
      <c r="J13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7_44</v>
      </c>
      <c r="K13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7_42</v>
      </c>
      <c r="L13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6_41</v>
      </c>
    </row>
    <row r="134" spans="1:12" x14ac:dyDescent="0.25">
      <c r="A134" s="2" t="s">
        <v>43</v>
      </c>
      <c r="B134" s="2">
        <v>866.98332977294922</v>
      </c>
      <c r="C134" s="2">
        <v>179.28112697601318</v>
      </c>
      <c r="D134" s="2" t="s">
        <v>418</v>
      </c>
      <c r="E134" s="1">
        <v>6</v>
      </c>
      <c r="F134" s="1">
        <v>45</v>
      </c>
      <c r="G13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5_44</v>
      </c>
      <c r="H13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5_46</v>
      </c>
      <c r="I13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6_47</v>
      </c>
      <c r="J13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7_46</v>
      </c>
      <c r="K13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7_44</v>
      </c>
      <c r="L13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6_43</v>
      </c>
    </row>
    <row r="135" spans="1:12" x14ac:dyDescent="0.25">
      <c r="A135" s="2" t="s">
        <v>44</v>
      </c>
      <c r="B135" s="2">
        <v>905.08852767944336</v>
      </c>
      <c r="C135" s="2">
        <v>179.28112697601318</v>
      </c>
      <c r="D135" s="2" t="s">
        <v>419</v>
      </c>
      <c r="E135" s="1">
        <v>6</v>
      </c>
      <c r="F135" s="1">
        <v>47</v>
      </c>
      <c r="G13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5_46</v>
      </c>
      <c r="H13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5_48</v>
      </c>
      <c r="I13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6_49</v>
      </c>
      <c r="J13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7_48</v>
      </c>
      <c r="K13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7_46</v>
      </c>
      <c r="L13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6_45</v>
      </c>
    </row>
    <row r="136" spans="1:12" x14ac:dyDescent="0.25">
      <c r="A136" s="2" t="s">
        <v>45</v>
      </c>
      <c r="B136" s="2">
        <v>943.1937255859375</v>
      </c>
      <c r="C136" s="2">
        <v>179.28112697601318</v>
      </c>
      <c r="D136" s="2" t="s">
        <v>420</v>
      </c>
      <c r="E136" s="1">
        <v>6</v>
      </c>
      <c r="F136" s="1">
        <v>49</v>
      </c>
      <c r="G13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5_48</v>
      </c>
      <c r="H13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5_50</v>
      </c>
      <c r="I13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6_51</v>
      </c>
      <c r="J13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7_50</v>
      </c>
      <c r="K13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7_48</v>
      </c>
      <c r="L13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6_47</v>
      </c>
    </row>
    <row r="137" spans="1:12" x14ac:dyDescent="0.25">
      <c r="A137" s="2" t="s">
        <v>46</v>
      </c>
      <c r="B137" s="2">
        <v>981.29892349243164</v>
      </c>
      <c r="C137" s="2">
        <v>179.28112697601318</v>
      </c>
      <c r="D137" s="2" t="s">
        <v>421</v>
      </c>
      <c r="E137" s="1">
        <v>6</v>
      </c>
      <c r="F137" s="1">
        <v>51</v>
      </c>
      <c r="G13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5_50</v>
      </c>
      <c r="H13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5_52</v>
      </c>
      <c r="I13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6_53</v>
      </c>
      <c r="J13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7_52</v>
      </c>
      <c r="K13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7_50</v>
      </c>
      <c r="L13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6_49</v>
      </c>
    </row>
    <row r="138" spans="1:12" x14ac:dyDescent="0.25">
      <c r="A138" s="2" t="s">
        <v>47</v>
      </c>
      <c r="B138" s="2">
        <v>1019.4041213989258</v>
      </c>
      <c r="C138" s="2">
        <v>179.28112697601318</v>
      </c>
      <c r="D138" s="2" t="s">
        <v>422</v>
      </c>
      <c r="E138" s="1">
        <v>6</v>
      </c>
      <c r="F138" s="1">
        <v>53</v>
      </c>
      <c r="G13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5_52</v>
      </c>
      <c r="H13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5_54</v>
      </c>
      <c r="I13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6_55</v>
      </c>
      <c r="J13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7_54</v>
      </c>
      <c r="K13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7_52</v>
      </c>
      <c r="L13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6_51</v>
      </c>
    </row>
    <row r="139" spans="1:12" x14ac:dyDescent="0.25">
      <c r="A139" s="2" t="s">
        <v>48</v>
      </c>
      <c r="B139" s="2">
        <v>1057.5093193054199</v>
      </c>
      <c r="C139" s="2">
        <v>179.28112697601318</v>
      </c>
      <c r="D139" s="2" t="s">
        <v>423</v>
      </c>
      <c r="E139" s="1">
        <v>6</v>
      </c>
      <c r="F139" s="1">
        <v>55</v>
      </c>
      <c r="G13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5_54</v>
      </c>
      <c r="H13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5_56</v>
      </c>
      <c r="I13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6_57</v>
      </c>
      <c r="J13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7_56</v>
      </c>
      <c r="K13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7_54</v>
      </c>
      <c r="L13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6_53</v>
      </c>
    </row>
    <row r="140" spans="1:12" x14ac:dyDescent="0.25">
      <c r="A140" s="2" t="s">
        <v>49</v>
      </c>
      <c r="B140" s="2">
        <v>1095.6145172119141</v>
      </c>
      <c r="C140" s="2">
        <v>179.28112697601318</v>
      </c>
      <c r="D140" s="2" t="s">
        <v>424</v>
      </c>
      <c r="E140" s="1">
        <v>6</v>
      </c>
      <c r="F140" s="1">
        <v>57</v>
      </c>
      <c r="G14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5_56</v>
      </c>
      <c r="H14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5_58</v>
      </c>
      <c r="I14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6_59</v>
      </c>
      <c r="J14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7_58</v>
      </c>
      <c r="K14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7_56</v>
      </c>
      <c r="L14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6_55</v>
      </c>
    </row>
    <row r="141" spans="1:12" x14ac:dyDescent="0.25">
      <c r="A141" s="2" t="s">
        <v>50</v>
      </c>
      <c r="B141" s="2">
        <v>1133.7197151184082</v>
      </c>
      <c r="C141" s="2">
        <v>179.28112697601318</v>
      </c>
      <c r="D141" s="2" t="s">
        <v>425</v>
      </c>
      <c r="E141" s="1">
        <v>6</v>
      </c>
      <c r="F141" s="1">
        <v>59</v>
      </c>
      <c r="G14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5_58</v>
      </c>
      <c r="H14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5_60</v>
      </c>
      <c r="I14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6_61</v>
      </c>
      <c r="J14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7_60</v>
      </c>
      <c r="K14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7_58</v>
      </c>
      <c r="L14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6_57</v>
      </c>
    </row>
    <row r="142" spans="1:12" x14ac:dyDescent="0.25">
      <c r="A142" s="2" t="s">
        <v>51</v>
      </c>
      <c r="B142" s="2">
        <v>1171.8249130249023</v>
      </c>
      <c r="C142" s="2">
        <v>179.28112697601318</v>
      </c>
      <c r="D142" s="2" t="s">
        <v>426</v>
      </c>
      <c r="E142" s="1">
        <v>6</v>
      </c>
      <c r="F142" s="1">
        <v>61</v>
      </c>
      <c r="G14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5_60</v>
      </c>
      <c r="H14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5_62</v>
      </c>
      <c r="I14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6_63</v>
      </c>
      <c r="J14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7_62</v>
      </c>
      <c r="K14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7_60</v>
      </c>
      <c r="L14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6_59</v>
      </c>
    </row>
    <row r="143" spans="1:12" x14ac:dyDescent="0.25">
      <c r="A143" s="2" t="s">
        <v>52</v>
      </c>
      <c r="B143" s="2">
        <v>1209.9301109313965</v>
      </c>
      <c r="C143" s="2">
        <v>179.28112697601318</v>
      </c>
      <c r="D143" s="2" t="s">
        <v>427</v>
      </c>
      <c r="E143" s="1">
        <v>6</v>
      </c>
      <c r="F143" s="1">
        <v>63</v>
      </c>
      <c r="G14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5_62</v>
      </c>
      <c r="H14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5_64</v>
      </c>
      <c r="I14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6_65</v>
      </c>
      <c r="J14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7_64</v>
      </c>
      <c r="K14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7_62</v>
      </c>
      <c r="L14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6_61</v>
      </c>
    </row>
    <row r="144" spans="1:12" x14ac:dyDescent="0.25">
      <c r="A144" s="2" t="s">
        <v>53</v>
      </c>
      <c r="B144" s="2">
        <v>1248.0353088378906</v>
      </c>
      <c r="C144" s="2">
        <v>179.28112697601318</v>
      </c>
      <c r="D144" s="2" t="s">
        <v>428</v>
      </c>
      <c r="E144" s="1">
        <v>6</v>
      </c>
      <c r="F144" s="1">
        <v>65</v>
      </c>
      <c r="G14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5_64</v>
      </c>
      <c r="H14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5_66</v>
      </c>
      <c r="I14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6_67</v>
      </c>
      <c r="J14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7_66</v>
      </c>
      <c r="K14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7_64</v>
      </c>
      <c r="L14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6_63</v>
      </c>
    </row>
    <row r="145" spans="1:12" x14ac:dyDescent="0.25">
      <c r="A145" s="2" t="s">
        <v>54</v>
      </c>
      <c r="B145" s="2">
        <v>1286.1405067443848</v>
      </c>
      <c r="C145" s="2">
        <v>179.28112697601318</v>
      </c>
      <c r="D145" s="2" t="s">
        <v>429</v>
      </c>
      <c r="E145" s="1">
        <v>6</v>
      </c>
      <c r="F145" s="1">
        <v>67</v>
      </c>
      <c r="G14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5_66</v>
      </c>
      <c r="H14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4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6_69</v>
      </c>
      <c r="J14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7_68</v>
      </c>
      <c r="K14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7_66</v>
      </c>
      <c r="L14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6_65</v>
      </c>
    </row>
    <row r="146" spans="1:12" x14ac:dyDescent="0.25">
      <c r="A146" s="2" t="s">
        <v>55</v>
      </c>
      <c r="B146" s="2">
        <v>1324.2457046508789</v>
      </c>
      <c r="C146" s="2">
        <v>179.28112697601318</v>
      </c>
      <c r="D146" s="2" t="s">
        <v>430</v>
      </c>
      <c r="E146" s="1">
        <v>6</v>
      </c>
      <c r="F146" s="1">
        <v>69</v>
      </c>
      <c r="G14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4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4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14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7_70</v>
      </c>
      <c r="K14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7_68</v>
      </c>
      <c r="L14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6_67</v>
      </c>
    </row>
    <row r="147" spans="1:12" x14ac:dyDescent="0.25">
      <c r="A147" s="2" t="s">
        <v>56</v>
      </c>
      <c r="B147" s="2">
        <v>47.721574783325195</v>
      </c>
      <c r="C147" s="2">
        <v>212.28118705749512</v>
      </c>
      <c r="D147" s="2" t="s">
        <v>370</v>
      </c>
      <c r="E147" s="1">
        <v>7</v>
      </c>
      <c r="F147" s="1">
        <v>2</v>
      </c>
      <c r="G14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4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</v>
      </c>
      <c r="I14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</v>
      </c>
      <c r="J14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</v>
      </c>
      <c r="K14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</v>
      </c>
      <c r="L14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148" spans="1:12" x14ac:dyDescent="0.25">
      <c r="A148" s="2" t="s">
        <v>57</v>
      </c>
      <c r="B148" s="2">
        <v>85.826772689819336</v>
      </c>
      <c r="C148" s="2">
        <v>212.28118705749512</v>
      </c>
      <c r="D148" s="2" t="s">
        <v>181</v>
      </c>
      <c r="E148" s="1">
        <v>7</v>
      </c>
      <c r="F148" s="1">
        <v>4</v>
      </c>
      <c r="G14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</v>
      </c>
      <c r="H14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6_5</v>
      </c>
      <c r="I14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7_6</v>
      </c>
      <c r="J14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8_5</v>
      </c>
      <c r="K14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</v>
      </c>
      <c r="L14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</v>
      </c>
    </row>
    <row r="149" spans="1:12" x14ac:dyDescent="0.25">
      <c r="A149" s="2" t="s">
        <v>58</v>
      </c>
      <c r="B149" s="2">
        <v>123.93197059631348</v>
      </c>
      <c r="C149" s="2">
        <v>212.28118705749512</v>
      </c>
      <c r="D149" s="2" t="s">
        <v>182</v>
      </c>
      <c r="E149" s="1">
        <v>7</v>
      </c>
      <c r="F149" s="1">
        <v>6</v>
      </c>
      <c r="G14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6_5</v>
      </c>
      <c r="H14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6_7</v>
      </c>
      <c r="I14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7_8</v>
      </c>
      <c r="J14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8_7</v>
      </c>
      <c r="K14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8_5</v>
      </c>
      <c r="L14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</v>
      </c>
    </row>
    <row r="150" spans="1:12" x14ac:dyDescent="0.25">
      <c r="A150" s="2" t="s">
        <v>59</v>
      </c>
      <c r="B150" s="2">
        <v>162.03716850280762</v>
      </c>
      <c r="C150" s="2">
        <v>212.28118705749512</v>
      </c>
      <c r="D150" s="2" t="s">
        <v>183</v>
      </c>
      <c r="E150" s="1">
        <v>7</v>
      </c>
      <c r="F150" s="1">
        <v>8</v>
      </c>
      <c r="G15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6_7</v>
      </c>
      <c r="H15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6_9</v>
      </c>
      <c r="I15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7_10</v>
      </c>
      <c r="J15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8_9</v>
      </c>
      <c r="K15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8_7</v>
      </c>
      <c r="L15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7_6</v>
      </c>
    </row>
    <row r="151" spans="1:12" x14ac:dyDescent="0.25">
      <c r="A151" s="2" t="s">
        <v>60</v>
      </c>
      <c r="B151" s="2">
        <v>200.14236640930176</v>
      </c>
      <c r="C151" s="2">
        <v>212.28118705749512</v>
      </c>
      <c r="D151" s="2" t="s">
        <v>184</v>
      </c>
      <c r="E151" s="1">
        <v>7</v>
      </c>
      <c r="F151" s="1">
        <v>10</v>
      </c>
      <c r="G15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6_9</v>
      </c>
      <c r="H15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6_11</v>
      </c>
      <c r="I15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7_12</v>
      </c>
      <c r="J15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8_11</v>
      </c>
      <c r="K15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8_9</v>
      </c>
      <c r="L15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7_8</v>
      </c>
    </row>
    <row r="152" spans="1:12" x14ac:dyDescent="0.25">
      <c r="A152" s="2" t="s">
        <v>61</v>
      </c>
      <c r="B152" s="2">
        <v>238.2475643157959</v>
      </c>
      <c r="C152" s="2">
        <v>212.28118705749512</v>
      </c>
      <c r="D152" s="2" t="s">
        <v>185</v>
      </c>
      <c r="E152" s="1">
        <v>7</v>
      </c>
      <c r="F152" s="1">
        <v>12</v>
      </c>
      <c r="G15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6_11</v>
      </c>
      <c r="H15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6_13</v>
      </c>
      <c r="I15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7_14</v>
      </c>
      <c r="J15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8_13</v>
      </c>
      <c r="K15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8_11</v>
      </c>
      <c r="L15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7_10</v>
      </c>
    </row>
    <row r="153" spans="1:12" x14ac:dyDescent="0.25">
      <c r="A153" s="2" t="s">
        <v>62</v>
      </c>
      <c r="B153" s="2">
        <v>276.35276222229004</v>
      </c>
      <c r="C153" s="2">
        <v>212.28118705749512</v>
      </c>
      <c r="D153" s="2" t="s">
        <v>186</v>
      </c>
      <c r="E153" s="1">
        <v>7</v>
      </c>
      <c r="F153" s="1">
        <v>14</v>
      </c>
      <c r="G15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6_13</v>
      </c>
      <c r="H15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6_15</v>
      </c>
      <c r="I15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7_16</v>
      </c>
      <c r="J15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8_15</v>
      </c>
      <c r="K15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8_13</v>
      </c>
      <c r="L15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7_12</v>
      </c>
    </row>
    <row r="154" spans="1:12" x14ac:dyDescent="0.25">
      <c r="A154" s="2" t="s">
        <v>63</v>
      </c>
      <c r="B154" s="2">
        <v>314.45796012878418</v>
      </c>
      <c r="C154" s="2">
        <v>212.28118705749512</v>
      </c>
      <c r="D154" s="2" t="s">
        <v>187</v>
      </c>
      <c r="E154" s="1">
        <v>7</v>
      </c>
      <c r="F154" s="1">
        <v>16</v>
      </c>
      <c r="G15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6_15</v>
      </c>
      <c r="H15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6_17</v>
      </c>
      <c r="I15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7_18</v>
      </c>
      <c r="J15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8_17</v>
      </c>
      <c r="K15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8_15</v>
      </c>
      <c r="L15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7_14</v>
      </c>
    </row>
    <row r="155" spans="1:12" x14ac:dyDescent="0.25">
      <c r="A155" s="2" t="s">
        <v>64</v>
      </c>
      <c r="B155" s="2">
        <v>352.56315803527832</v>
      </c>
      <c r="C155" s="2">
        <v>212.28118705749512</v>
      </c>
      <c r="D155" s="2" t="s">
        <v>188</v>
      </c>
      <c r="E155" s="1">
        <v>7</v>
      </c>
      <c r="F155" s="1">
        <v>18</v>
      </c>
      <c r="G15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6_17</v>
      </c>
      <c r="H15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6_19</v>
      </c>
      <c r="I15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7_20</v>
      </c>
      <c r="J15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8_19</v>
      </c>
      <c r="K15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8_17</v>
      </c>
      <c r="L15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7_16</v>
      </c>
    </row>
    <row r="156" spans="1:12" x14ac:dyDescent="0.25">
      <c r="A156" s="2" t="s">
        <v>65</v>
      </c>
      <c r="B156" s="2">
        <v>390.66835594177246</v>
      </c>
      <c r="C156" s="2">
        <v>212.28118705749512</v>
      </c>
      <c r="D156" s="2" t="s">
        <v>189</v>
      </c>
      <c r="E156" s="1">
        <v>7</v>
      </c>
      <c r="F156" s="1">
        <v>20</v>
      </c>
      <c r="G15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6_19</v>
      </c>
      <c r="H15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6_21</v>
      </c>
      <c r="I15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7_22</v>
      </c>
      <c r="J15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8_21</v>
      </c>
      <c r="K15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8_19</v>
      </c>
      <c r="L15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7_18</v>
      </c>
    </row>
    <row r="157" spans="1:12" x14ac:dyDescent="0.25">
      <c r="A157" s="2" t="s">
        <v>66</v>
      </c>
      <c r="B157" s="2">
        <v>428.7735538482666</v>
      </c>
      <c r="C157" s="2">
        <v>212.28118705749512</v>
      </c>
      <c r="D157" s="2" t="s">
        <v>190</v>
      </c>
      <c r="E157" s="1">
        <v>7</v>
      </c>
      <c r="F157" s="1">
        <v>22</v>
      </c>
      <c r="G15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6_21</v>
      </c>
      <c r="H15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6_23</v>
      </c>
      <c r="I15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7_24</v>
      </c>
      <c r="J15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8_23</v>
      </c>
      <c r="K15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8_21</v>
      </c>
      <c r="L15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7_20</v>
      </c>
    </row>
    <row r="158" spans="1:12" x14ac:dyDescent="0.25">
      <c r="A158" s="2" t="s">
        <v>67</v>
      </c>
      <c r="B158" s="2">
        <v>466.87875175476074</v>
      </c>
      <c r="C158" s="2">
        <v>212.28118705749512</v>
      </c>
      <c r="D158" s="2" t="s">
        <v>191</v>
      </c>
      <c r="E158" s="1">
        <v>7</v>
      </c>
      <c r="F158" s="1">
        <v>24</v>
      </c>
      <c r="G15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6_23</v>
      </c>
      <c r="H15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6_25</v>
      </c>
      <c r="I15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7_26</v>
      </c>
      <c r="J15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8_25</v>
      </c>
      <c r="K15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8_23</v>
      </c>
      <c r="L15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7_22</v>
      </c>
    </row>
    <row r="159" spans="1:12" x14ac:dyDescent="0.25">
      <c r="A159" s="2" t="s">
        <v>68</v>
      </c>
      <c r="B159" s="2">
        <v>504.98394966125488</v>
      </c>
      <c r="C159" s="2">
        <v>212.28118705749512</v>
      </c>
      <c r="D159" s="2" t="s">
        <v>192</v>
      </c>
      <c r="E159" s="1">
        <v>7</v>
      </c>
      <c r="F159" s="1">
        <v>26</v>
      </c>
      <c r="G15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6_25</v>
      </c>
      <c r="H15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6_27</v>
      </c>
      <c r="I15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7_28</v>
      </c>
      <c r="J15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8_27</v>
      </c>
      <c r="K15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8_25</v>
      </c>
      <c r="L15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7_24</v>
      </c>
    </row>
    <row r="160" spans="1:12" x14ac:dyDescent="0.25">
      <c r="A160" s="2" t="s">
        <v>69</v>
      </c>
      <c r="B160" s="2">
        <v>543.08914756774902</v>
      </c>
      <c r="C160" s="2">
        <v>212.28118705749512</v>
      </c>
      <c r="D160" s="2" t="s">
        <v>193</v>
      </c>
      <c r="E160" s="1">
        <v>7</v>
      </c>
      <c r="F160" s="1">
        <v>28</v>
      </c>
      <c r="G16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6_27</v>
      </c>
      <c r="H16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6_29</v>
      </c>
      <c r="I16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7_30</v>
      </c>
      <c r="J16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8_29</v>
      </c>
      <c r="K16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8_27</v>
      </c>
      <c r="L16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7_26</v>
      </c>
    </row>
    <row r="161" spans="1:12" x14ac:dyDescent="0.25">
      <c r="A161" s="2" t="s">
        <v>70</v>
      </c>
      <c r="B161" s="2">
        <v>581.19434547424316</v>
      </c>
      <c r="C161" s="2">
        <v>212.28118705749512</v>
      </c>
      <c r="D161" s="2" t="s">
        <v>194</v>
      </c>
      <c r="E161" s="1">
        <v>7</v>
      </c>
      <c r="F161" s="1">
        <v>30</v>
      </c>
      <c r="G16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6_29</v>
      </c>
      <c r="H16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6_31</v>
      </c>
      <c r="I16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7_32</v>
      </c>
      <c r="J16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8_31</v>
      </c>
      <c r="K16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8_29</v>
      </c>
      <c r="L16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7_28</v>
      </c>
    </row>
    <row r="162" spans="1:12" x14ac:dyDescent="0.25">
      <c r="A162" s="2" t="s">
        <v>71</v>
      </c>
      <c r="B162" s="2">
        <v>619.2995433807373</v>
      </c>
      <c r="C162" s="2">
        <v>212.28118705749512</v>
      </c>
      <c r="D162" s="2" t="s">
        <v>195</v>
      </c>
      <c r="E162" s="1">
        <v>7</v>
      </c>
      <c r="F162" s="1">
        <v>32</v>
      </c>
      <c r="G16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6_31</v>
      </c>
      <c r="H16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6_33</v>
      </c>
      <c r="I16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7_34</v>
      </c>
      <c r="J16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8_33</v>
      </c>
      <c r="K16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8_31</v>
      </c>
      <c r="L16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7_30</v>
      </c>
    </row>
    <row r="163" spans="1:12" x14ac:dyDescent="0.25">
      <c r="A163" s="2" t="s">
        <v>72</v>
      </c>
      <c r="B163" s="2">
        <v>657.40474128723145</v>
      </c>
      <c r="C163" s="2">
        <v>212.28118705749512</v>
      </c>
      <c r="D163" s="2" t="s">
        <v>196</v>
      </c>
      <c r="E163" s="1">
        <v>7</v>
      </c>
      <c r="F163" s="1">
        <v>34</v>
      </c>
      <c r="G16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6_33</v>
      </c>
      <c r="H16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6_35</v>
      </c>
      <c r="I16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7_36</v>
      </c>
      <c r="J16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8_35</v>
      </c>
      <c r="K16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8_33</v>
      </c>
      <c r="L16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7_32</v>
      </c>
    </row>
    <row r="164" spans="1:12" x14ac:dyDescent="0.25">
      <c r="A164" s="2" t="s">
        <v>73</v>
      </c>
      <c r="B164" s="2">
        <v>695.50993919372559</v>
      </c>
      <c r="C164" s="2">
        <v>212.28118705749512</v>
      </c>
      <c r="D164" s="2" t="s">
        <v>197</v>
      </c>
      <c r="E164" s="1">
        <v>7</v>
      </c>
      <c r="F164" s="1">
        <v>36</v>
      </c>
      <c r="G16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6_35</v>
      </c>
      <c r="H16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6_37</v>
      </c>
      <c r="I16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7_38</v>
      </c>
      <c r="J16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8_37</v>
      </c>
      <c r="K16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8_35</v>
      </c>
      <c r="L16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7_34</v>
      </c>
    </row>
    <row r="165" spans="1:12" x14ac:dyDescent="0.25">
      <c r="A165" s="2" t="s">
        <v>74</v>
      </c>
      <c r="B165" s="2">
        <v>733.61513710021973</v>
      </c>
      <c r="C165" s="2">
        <v>212.28118705749512</v>
      </c>
      <c r="D165" s="2" t="s">
        <v>198</v>
      </c>
      <c r="E165" s="1">
        <v>7</v>
      </c>
      <c r="F165" s="1">
        <v>38</v>
      </c>
      <c r="G16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6_37</v>
      </c>
      <c r="H16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6_39</v>
      </c>
      <c r="I16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7_40</v>
      </c>
      <c r="J16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8_39</v>
      </c>
      <c r="K16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8_37</v>
      </c>
      <c r="L16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7_36</v>
      </c>
    </row>
    <row r="166" spans="1:12" x14ac:dyDescent="0.25">
      <c r="A166" s="2" t="s">
        <v>75</v>
      </c>
      <c r="B166" s="2">
        <v>771.72033500671387</v>
      </c>
      <c r="C166" s="2">
        <v>212.28118705749512</v>
      </c>
      <c r="D166" s="2" t="s">
        <v>199</v>
      </c>
      <c r="E166" s="1">
        <v>7</v>
      </c>
      <c r="F166" s="1">
        <v>40</v>
      </c>
      <c r="G16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6_39</v>
      </c>
      <c r="H16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6_41</v>
      </c>
      <c r="I16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7_42</v>
      </c>
      <c r="J16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8_41</v>
      </c>
      <c r="K16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8_39</v>
      </c>
      <c r="L16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7_38</v>
      </c>
    </row>
    <row r="167" spans="1:12" x14ac:dyDescent="0.25">
      <c r="A167" s="2" t="s">
        <v>76</v>
      </c>
      <c r="B167" s="2">
        <v>809.82553291320801</v>
      </c>
      <c r="C167" s="2">
        <v>212.28118705749512</v>
      </c>
      <c r="D167" s="2" t="s">
        <v>200</v>
      </c>
      <c r="E167" s="1">
        <v>7</v>
      </c>
      <c r="F167" s="1">
        <v>42</v>
      </c>
      <c r="G16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6_41</v>
      </c>
      <c r="H16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6_43</v>
      </c>
      <c r="I16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7_44</v>
      </c>
      <c r="J16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8_43</v>
      </c>
      <c r="K16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8_41</v>
      </c>
      <c r="L16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7_40</v>
      </c>
    </row>
    <row r="168" spans="1:12" x14ac:dyDescent="0.25">
      <c r="A168" s="2" t="s">
        <v>77</v>
      </c>
      <c r="B168" s="2">
        <v>847.93073081970215</v>
      </c>
      <c r="C168" s="2">
        <v>212.28118705749512</v>
      </c>
      <c r="D168" s="2" t="s">
        <v>201</v>
      </c>
      <c r="E168" s="1">
        <v>7</v>
      </c>
      <c r="F168" s="1">
        <v>44</v>
      </c>
      <c r="G16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6_43</v>
      </c>
      <c r="H16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6_45</v>
      </c>
      <c r="I16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7_46</v>
      </c>
      <c r="J16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8_45</v>
      </c>
      <c r="K16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8_43</v>
      </c>
      <c r="L16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7_42</v>
      </c>
    </row>
    <row r="169" spans="1:12" x14ac:dyDescent="0.25">
      <c r="A169" s="2" t="s">
        <v>78</v>
      </c>
      <c r="B169" s="2">
        <v>886.03592872619629</v>
      </c>
      <c r="C169" s="2">
        <v>212.28118705749512</v>
      </c>
      <c r="D169" s="2" t="s">
        <v>431</v>
      </c>
      <c r="E169" s="1">
        <v>7</v>
      </c>
      <c r="F169" s="1">
        <v>46</v>
      </c>
      <c r="G16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6_45</v>
      </c>
      <c r="H16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6_47</v>
      </c>
      <c r="I16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7_48</v>
      </c>
      <c r="J16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8_47</v>
      </c>
      <c r="K16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8_45</v>
      </c>
      <c r="L16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7_44</v>
      </c>
    </row>
    <row r="170" spans="1:12" x14ac:dyDescent="0.25">
      <c r="A170" s="2" t="s">
        <v>79</v>
      </c>
      <c r="B170" s="2">
        <v>924.14112663269043</v>
      </c>
      <c r="C170" s="2">
        <v>212.28118705749512</v>
      </c>
      <c r="D170" s="2" t="s">
        <v>432</v>
      </c>
      <c r="E170" s="1">
        <v>7</v>
      </c>
      <c r="F170" s="1">
        <v>48</v>
      </c>
      <c r="G17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6_47</v>
      </c>
      <c r="H17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6_49</v>
      </c>
      <c r="I17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7_50</v>
      </c>
      <c r="J17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8_49</v>
      </c>
      <c r="K17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8_47</v>
      </c>
      <c r="L17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7_46</v>
      </c>
    </row>
    <row r="171" spans="1:12" x14ac:dyDescent="0.25">
      <c r="A171" s="2" t="s">
        <v>80</v>
      </c>
      <c r="B171" s="2">
        <v>962.24632453918457</v>
      </c>
      <c r="C171" s="2">
        <v>212.28118705749512</v>
      </c>
      <c r="D171" s="2" t="s">
        <v>433</v>
      </c>
      <c r="E171" s="1">
        <v>7</v>
      </c>
      <c r="F171" s="1">
        <v>50</v>
      </c>
      <c r="G17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6_49</v>
      </c>
      <c r="H17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6_51</v>
      </c>
      <c r="I17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7_52</v>
      </c>
      <c r="J17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8_51</v>
      </c>
      <c r="K17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8_49</v>
      </c>
      <c r="L17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7_48</v>
      </c>
    </row>
    <row r="172" spans="1:12" x14ac:dyDescent="0.25">
      <c r="A172" s="2" t="s">
        <v>81</v>
      </c>
      <c r="B172" s="2">
        <v>1000.3515224456787</v>
      </c>
      <c r="C172" s="2">
        <v>212.28118705749512</v>
      </c>
      <c r="D172" s="2" t="s">
        <v>434</v>
      </c>
      <c r="E172" s="1">
        <v>7</v>
      </c>
      <c r="F172" s="1">
        <v>52</v>
      </c>
      <c r="G17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6_51</v>
      </c>
      <c r="H17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6_53</v>
      </c>
      <c r="I17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7_54</v>
      </c>
      <c r="J17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8_53</v>
      </c>
      <c r="K17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8_51</v>
      </c>
      <c r="L17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7_50</v>
      </c>
    </row>
    <row r="173" spans="1:12" x14ac:dyDescent="0.25">
      <c r="A173" s="2" t="s">
        <v>82</v>
      </c>
      <c r="B173" s="2">
        <v>1038.4567203521729</v>
      </c>
      <c r="C173" s="2">
        <v>212.28118705749512</v>
      </c>
      <c r="D173" s="2" t="s">
        <v>435</v>
      </c>
      <c r="E173" s="1">
        <v>7</v>
      </c>
      <c r="F173" s="1">
        <v>54</v>
      </c>
      <c r="G17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6_53</v>
      </c>
      <c r="H17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6_55</v>
      </c>
      <c r="I17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7_56</v>
      </c>
      <c r="J17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8_55</v>
      </c>
      <c r="K17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8_53</v>
      </c>
      <c r="L17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7_52</v>
      </c>
    </row>
    <row r="174" spans="1:12" x14ac:dyDescent="0.25">
      <c r="A174" s="2" t="s">
        <v>83</v>
      </c>
      <c r="B174" s="2">
        <v>1076.561918258667</v>
      </c>
      <c r="C174" s="2">
        <v>212.28118705749512</v>
      </c>
      <c r="D174" s="2" t="s">
        <v>436</v>
      </c>
      <c r="E174" s="1">
        <v>7</v>
      </c>
      <c r="F174" s="1">
        <v>56</v>
      </c>
      <c r="G17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6_55</v>
      </c>
      <c r="H17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6_57</v>
      </c>
      <c r="I17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7_58</v>
      </c>
      <c r="J17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8_57</v>
      </c>
      <c r="K17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8_55</v>
      </c>
      <c r="L17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7_54</v>
      </c>
    </row>
    <row r="175" spans="1:12" x14ac:dyDescent="0.25">
      <c r="A175" s="2" t="s">
        <v>84</v>
      </c>
      <c r="B175" s="2">
        <v>1114.6671161651611</v>
      </c>
      <c r="C175" s="2">
        <v>212.28118705749512</v>
      </c>
      <c r="D175" s="2" t="s">
        <v>437</v>
      </c>
      <c r="E175" s="1">
        <v>7</v>
      </c>
      <c r="F175" s="1">
        <v>58</v>
      </c>
      <c r="G17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6_57</v>
      </c>
      <c r="H17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6_59</v>
      </c>
      <c r="I17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7_60</v>
      </c>
      <c r="J17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8_59</v>
      </c>
      <c r="K17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8_57</v>
      </c>
      <c r="L17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7_56</v>
      </c>
    </row>
    <row r="176" spans="1:12" x14ac:dyDescent="0.25">
      <c r="A176" s="2" t="s">
        <v>85</v>
      </c>
      <c r="B176" s="2">
        <v>1152.7723140716553</v>
      </c>
      <c r="C176" s="2">
        <v>212.28118705749512</v>
      </c>
      <c r="D176" s="2" t="s">
        <v>438</v>
      </c>
      <c r="E176" s="1">
        <v>7</v>
      </c>
      <c r="F176" s="1">
        <v>60</v>
      </c>
      <c r="G17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6_59</v>
      </c>
      <c r="H17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6_61</v>
      </c>
      <c r="I17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7_62</v>
      </c>
      <c r="J17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8_61</v>
      </c>
      <c r="K17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8_59</v>
      </c>
      <c r="L17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7_58</v>
      </c>
    </row>
    <row r="177" spans="1:12" x14ac:dyDescent="0.25">
      <c r="A177" s="2" t="s">
        <v>86</v>
      </c>
      <c r="B177" s="2">
        <v>1190.8775119781494</v>
      </c>
      <c r="C177" s="2">
        <v>212.28118705749512</v>
      </c>
      <c r="D177" s="2" t="s">
        <v>439</v>
      </c>
      <c r="E177" s="1">
        <v>7</v>
      </c>
      <c r="F177" s="1">
        <v>62</v>
      </c>
      <c r="G17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6_61</v>
      </c>
      <c r="H17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6_63</v>
      </c>
      <c r="I17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7_64</v>
      </c>
      <c r="J17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8_63</v>
      </c>
      <c r="K17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8_61</v>
      </c>
      <c r="L17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7_60</v>
      </c>
    </row>
    <row r="178" spans="1:12" x14ac:dyDescent="0.25">
      <c r="A178" s="2" t="s">
        <v>87</v>
      </c>
      <c r="B178" s="2">
        <v>1228.9827098846436</v>
      </c>
      <c r="C178" s="2">
        <v>212.28118705749512</v>
      </c>
      <c r="D178" s="2" t="s">
        <v>440</v>
      </c>
      <c r="E178" s="1">
        <v>7</v>
      </c>
      <c r="F178" s="1">
        <v>64</v>
      </c>
      <c r="G17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6_63</v>
      </c>
      <c r="H17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6_65</v>
      </c>
      <c r="I17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7_66</v>
      </c>
      <c r="J17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8_65</v>
      </c>
      <c r="K17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8_63</v>
      </c>
      <c r="L17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7_62</v>
      </c>
    </row>
    <row r="179" spans="1:12" x14ac:dyDescent="0.25">
      <c r="A179" s="2" t="s">
        <v>88</v>
      </c>
      <c r="B179" s="2">
        <v>1267.0879077911377</v>
      </c>
      <c r="C179" s="2">
        <v>212.28118705749512</v>
      </c>
      <c r="D179" s="2" t="s">
        <v>441</v>
      </c>
      <c r="E179" s="1">
        <v>7</v>
      </c>
      <c r="F179" s="1">
        <v>66</v>
      </c>
      <c r="G17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6_65</v>
      </c>
      <c r="H17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6_67</v>
      </c>
      <c r="I17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7_68</v>
      </c>
      <c r="J17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8_67</v>
      </c>
      <c r="K17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8_65</v>
      </c>
      <c r="L17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7_64</v>
      </c>
    </row>
    <row r="180" spans="1:12" x14ac:dyDescent="0.25">
      <c r="A180" s="2" t="s">
        <v>89</v>
      </c>
      <c r="B180" s="2">
        <v>1305.1931056976318</v>
      </c>
      <c r="C180" s="2">
        <v>212.28118705749512</v>
      </c>
      <c r="D180" s="2" t="s">
        <v>442</v>
      </c>
      <c r="E180" s="1">
        <v>7</v>
      </c>
      <c r="F180" s="1">
        <v>68</v>
      </c>
      <c r="G18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6_67</v>
      </c>
      <c r="H18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6_69</v>
      </c>
      <c r="I18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7_70</v>
      </c>
      <c r="J18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8_69</v>
      </c>
      <c r="K18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8_67</v>
      </c>
      <c r="L18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7_66</v>
      </c>
    </row>
    <row r="181" spans="1:12" x14ac:dyDescent="0.25">
      <c r="A181" s="2" t="s">
        <v>90</v>
      </c>
      <c r="B181" s="2">
        <v>1343.298303604126</v>
      </c>
      <c r="C181" s="2">
        <v>212.28118705749512</v>
      </c>
      <c r="D181" s="2" t="s">
        <v>443</v>
      </c>
      <c r="E181" s="1">
        <v>7</v>
      </c>
      <c r="F181" s="1">
        <v>70</v>
      </c>
      <c r="G18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6_69</v>
      </c>
      <c r="H18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18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18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8_71</v>
      </c>
      <c r="K18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8_69</v>
      </c>
      <c r="L18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7_68</v>
      </c>
    </row>
    <row r="182" spans="1:12" x14ac:dyDescent="0.25">
      <c r="A182" s="2" t="s">
        <v>91</v>
      </c>
      <c r="B182" s="2">
        <v>28.668975830078125</v>
      </c>
      <c r="C182" s="2">
        <v>245.28124713897705</v>
      </c>
      <c r="D182" s="2" t="s">
        <v>444</v>
      </c>
      <c r="E182" s="1">
        <v>8</v>
      </c>
      <c r="F182" s="1">
        <v>1</v>
      </c>
      <c r="G18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/>
      </c>
      <c r="H18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</v>
      </c>
      <c r="I18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</v>
      </c>
      <c r="J18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</v>
      </c>
      <c r="K18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18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183" spans="1:12" x14ac:dyDescent="0.25">
      <c r="A183" s="2" t="s">
        <v>92</v>
      </c>
      <c r="B183" s="2">
        <v>66.774173736572266</v>
      </c>
      <c r="C183" s="2">
        <v>245.28124713897705</v>
      </c>
      <c r="D183" s="2" t="s">
        <v>202</v>
      </c>
      <c r="E183" s="1">
        <v>8</v>
      </c>
      <c r="F183" s="1">
        <v>3</v>
      </c>
      <c r="G18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</v>
      </c>
      <c r="H18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</v>
      </c>
      <c r="I18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8_5</v>
      </c>
      <c r="J18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</v>
      </c>
      <c r="K18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</v>
      </c>
      <c r="L18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</v>
      </c>
    </row>
    <row r="184" spans="1:12" x14ac:dyDescent="0.25">
      <c r="A184" s="2" t="s">
        <v>93</v>
      </c>
      <c r="B184" s="2">
        <v>104.87937164306641</v>
      </c>
      <c r="C184" s="2">
        <v>245.28124713897705</v>
      </c>
      <c r="D184" s="2" t="s">
        <v>203</v>
      </c>
      <c r="E184" s="1">
        <v>8</v>
      </c>
      <c r="F184" s="1">
        <v>5</v>
      </c>
      <c r="G18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</v>
      </c>
      <c r="H18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7_6</v>
      </c>
      <c r="I18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8_7</v>
      </c>
      <c r="J18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9_6</v>
      </c>
      <c r="K18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</v>
      </c>
      <c r="L18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</v>
      </c>
    </row>
    <row r="185" spans="1:12" x14ac:dyDescent="0.25">
      <c r="A185" s="2" t="s">
        <v>94</v>
      </c>
      <c r="B185" s="2">
        <v>142.98456954956055</v>
      </c>
      <c r="C185" s="2">
        <v>245.28124713897705</v>
      </c>
      <c r="D185" s="2" t="s">
        <v>204</v>
      </c>
      <c r="E185" s="1">
        <v>8</v>
      </c>
      <c r="F185" s="1">
        <v>7</v>
      </c>
      <c r="G18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7_6</v>
      </c>
      <c r="H18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7_8</v>
      </c>
      <c r="I18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8_9</v>
      </c>
      <c r="J18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9_8</v>
      </c>
      <c r="K18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9_6</v>
      </c>
      <c r="L18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8_5</v>
      </c>
    </row>
    <row r="186" spans="1:12" x14ac:dyDescent="0.25">
      <c r="A186" s="2" t="s">
        <v>95</v>
      </c>
      <c r="B186" s="2">
        <v>181.08976745605469</v>
      </c>
      <c r="C186" s="2">
        <v>245.28124713897705</v>
      </c>
      <c r="D186" s="2" t="s">
        <v>205</v>
      </c>
      <c r="E186" s="1">
        <v>8</v>
      </c>
      <c r="F186" s="1">
        <v>9</v>
      </c>
      <c r="G18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7_8</v>
      </c>
      <c r="H18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7_10</v>
      </c>
      <c r="I18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8_11</v>
      </c>
      <c r="J18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9_10</v>
      </c>
      <c r="K18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9_8</v>
      </c>
      <c r="L18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8_7</v>
      </c>
    </row>
    <row r="187" spans="1:12" x14ac:dyDescent="0.25">
      <c r="A187" s="2" t="s">
        <v>96</v>
      </c>
      <c r="B187" s="2">
        <v>219.19496536254883</v>
      </c>
      <c r="C187" s="2">
        <v>245.28124713897705</v>
      </c>
      <c r="D187" s="2" t="s">
        <v>206</v>
      </c>
      <c r="E187" s="1">
        <v>8</v>
      </c>
      <c r="F187" s="1">
        <v>11</v>
      </c>
      <c r="G18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7_10</v>
      </c>
      <c r="H18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7_12</v>
      </c>
      <c r="I18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8_13</v>
      </c>
      <c r="J18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9_12</v>
      </c>
      <c r="K18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9_10</v>
      </c>
      <c r="L18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8_9</v>
      </c>
    </row>
    <row r="188" spans="1:12" x14ac:dyDescent="0.25">
      <c r="A188" s="2" t="s">
        <v>97</v>
      </c>
      <c r="B188" s="2">
        <v>257.30016326904297</v>
      </c>
      <c r="C188" s="2">
        <v>245.28124713897705</v>
      </c>
      <c r="D188" s="2" t="s">
        <v>207</v>
      </c>
      <c r="E188" s="1">
        <v>8</v>
      </c>
      <c r="F188" s="1">
        <v>13</v>
      </c>
      <c r="G18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7_12</v>
      </c>
      <c r="H18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7_14</v>
      </c>
      <c r="I18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8_15</v>
      </c>
      <c r="J18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9_14</v>
      </c>
      <c r="K18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9_12</v>
      </c>
      <c r="L18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8_11</v>
      </c>
    </row>
    <row r="189" spans="1:12" x14ac:dyDescent="0.25">
      <c r="A189" s="2" t="s">
        <v>98</v>
      </c>
      <c r="B189" s="2">
        <v>295.40536117553711</v>
      </c>
      <c r="C189" s="2">
        <v>245.28124713897705</v>
      </c>
      <c r="D189" s="2" t="s">
        <v>208</v>
      </c>
      <c r="E189" s="1">
        <v>8</v>
      </c>
      <c r="F189" s="1">
        <v>15</v>
      </c>
      <c r="G18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7_14</v>
      </c>
      <c r="H18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7_16</v>
      </c>
      <c r="I18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8_17</v>
      </c>
      <c r="J18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9_16</v>
      </c>
      <c r="K18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9_14</v>
      </c>
      <c r="L18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8_13</v>
      </c>
    </row>
    <row r="190" spans="1:12" x14ac:dyDescent="0.25">
      <c r="A190" s="2" t="s">
        <v>99</v>
      </c>
      <c r="B190" s="2">
        <v>333.51055908203125</v>
      </c>
      <c r="C190" s="2">
        <v>245.28124713897705</v>
      </c>
      <c r="D190" s="2" t="s">
        <v>209</v>
      </c>
      <c r="E190" s="1">
        <v>8</v>
      </c>
      <c r="F190" s="1">
        <v>17</v>
      </c>
      <c r="G19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7_16</v>
      </c>
      <c r="H19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7_18</v>
      </c>
      <c r="I19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8_19</v>
      </c>
      <c r="J19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9_18</v>
      </c>
      <c r="K19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9_16</v>
      </c>
      <c r="L19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8_15</v>
      </c>
    </row>
    <row r="191" spans="1:12" x14ac:dyDescent="0.25">
      <c r="A191" s="2" t="s">
        <v>445</v>
      </c>
      <c r="B191" s="2">
        <v>371.61575698852539</v>
      </c>
      <c r="C191" s="2">
        <v>245.28124713897705</v>
      </c>
      <c r="D191" s="2" t="s">
        <v>210</v>
      </c>
      <c r="E191" s="1">
        <v>8</v>
      </c>
      <c r="F191" s="1">
        <v>19</v>
      </c>
      <c r="G19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7_18</v>
      </c>
      <c r="H19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7_20</v>
      </c>
      <c r="I19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8_21</v>
      </c>
      <c r="J19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9_20</v>
      </c>
      <c r="K19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9_18</v>
      </c>
      <c r="L19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8_17</v>
      </c>
    </row>
    <row r="192" spans="1:12" x14ac:dyDescent="0.25">
      <c r="A192" s="2" t="s">
        <v>446</v>
      </c>
      <c r="B192" s="2">
        <v>409.72095489501953</v>
      </c>
      <c r="C192" s="2">
        <v>245.28124713897705</v>
      </c>
      <c r="D192" s="2" t="s">
        <v>211</v>
      </c>
      <c r="E192" s="1">
        <v>8</v>
      </c>
      <c r="F192" s="1">
        <v>21</v>
      </c>
      <c r="G19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7_20</v>
      </c>
      <c r="H19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7_22</v>
      </c>
      <c r="I19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8_23</v>
      </c>
      <c r="J19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9_22</v>
      </c>
      <c r="K19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9_20</v>
      </c>
      <c r="L19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8_19</v>
      </c>
    </row>
    <row r="193" spans="1:12" x14ac:dyDescent="0.25">
      <c r="A193" s="2" t="s">
        <v>447</v>
      </c>
      <c r="B193" s="2">
        <v>447.82615280151367</v>
      </c>
      <c r="C193" s="2">
        <v>245.28124713897705</v>
      </c>
      <c r="D193" s="2" t="s">
        <v>212</v>
      </c>
      <c r="E193" s="1">
        <v>8</v>
      </c>
      <c r="F193" s="1">
        <v>23</v>
      </c>
      <c r="G19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7_22</v>
      </c>
      <c r="H19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7_24</v>
      </c>
      <c r="I19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8_25</v>
      </c>
      <c r="J19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9_24</v>
      </c>
      <c r="K19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9_22</v>
      </c>
      <c r="L19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8_21</v>
      </c>
    </row>
    <row r="194" spans="1:12" x14ac:dyDescent="0.25">
      <c r="A194" s="2" t="s">
        <v>448</v>
      </c>
      <c r="B194" s="2">
        <v>485.93135070800781</v>
      </c>
      <c r="C194" s="2">
        <v>245.28124713897705</v>
      </c>
      <c r="D194" s="2" t="s">
        <v>213</v>
      </c>
      <c r="E194" s="1">
        <v>8</v>
      </c>
      <c r="F194" s="1">
        <v>25</v>
      </c>
      <c r="G19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7_24</v>
      </c>
      <c r="H19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7_26</v>
      </c>
      <c r="I19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8_27</v>
      </c>
      <c r="J19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9_26</v>
      </c>
      <c r="K19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9_24</v>
      </c>
      <c r="L19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8_23</v>
      </c>
    </row>
    <row r="195" spans="1:12" x14ac:dyDescent="0.25">
      <c r="A195" s="2" t="s">
        <v>449</v>
      </c>
      <c r="B195" s="2">
        <v>524.03654861450195</v>
      </c>
      <c r="C195" s="2">
        <v>245.28124713897705</v>
      </c>
      <c r="D195" s="2" t="s">
        <v>214</v>
      </c>
      <c r="E195" s="1">
        <v>8</v>
      </c>
      <c r="F195" s="1">
        <v>27</v>
      </c>
      <c r="G19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7_26</v>
      </c>
      <c r="H19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7_28</v>
      </c>
      <c r="I19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8_29</v>
      </c>
      <c r="J19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9_28</v>
      </c>
      <c r="K19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9_26</v>
      </c>
      <c r="L19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8_25</v>
      </c>
    </row>
    <row r="196" spans="1:12" x14ac:dyDescent="0.25">
      <c r="A196" s="2" t="s">
        <v>450</v>
      </c>
      <c r="B196" s="2">
        <v>562.14174652099609</v>
      </c>
      <c r="C196" s="2">
        <v>245.28124713897705</v>
      </c>
      <c r="D196" s="2" t="s">
        <v>215</v>
      </c>
      <c r="E196" s="1">
        <v>8</v>
      </c>
      <c r="F196" s="1">
        <v>29</v>
      </c>
      <c r="G19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7_28</v>
      </c>
      <c r="H19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7_30</v>
      </c>
      <c r="I19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8_31</v>
      </c>
      <c r="J19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9_30</v>
      </c>
      <c r="K19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9_28</v>
      </c>
      <c r="L19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8_27</v>
      </c>
    </row>
    <row r="197" spans="1:12" x14ac:dyDescent="0.25">
      <c r="A197" s="2" t="s">
        <v>451</v>
      </c>
      <c r="B197" s="2">
        <v>600.24694442749023</v>
      </c>
      <c r="C197" s="2">
        <v>245.28124713897705</v>
      </c>
      <c r="D197" s="2" t="s">
        <v>216</v>
      </c>
      <c r="E197" s="1">
        <v>8</v>
      </c>
      <c r="F197" s="1">
        <v>31</v>
      </c>
      <c r="G19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7_30</v>
      </c>
      <c r="H19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7_32</v>
      </c>
      <c r="I19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8_33</v>
      </c>
      <c r="J19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9_32</v>
      </c>
      <c r="K19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9_30</v>
      </c>
      <c r="L19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8_29</v>
      </c>
    </row>
    <row r="198" spans="1:12" x14ac:dyDescent="0.25">
      <c r="A198" s="2" t="s">
        <v>452</v>
      </c>
      <c r="B198" s="2">
        <v>638.35214233398438</v>
      </c>
      <c r="C198" s="2">
        <v>245.28124713897705</v>
      </c>
      <c r="D198" s="2" t="s">
        <v>217</v>
      </c>
      <c r="E198" s="1">
        <v>8</v>
      </c>
      <c r="F198" s="1">
        <v>33</v>
      </c>
      <c r="G19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7_32</v>
      </c>
      <c r="H19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7_34</v>
      </c>
      <c r="I19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8_35</v>
      </c>
      <c r="J19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9_34</v>
      </c>
      <c r="K19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9_32</v>
      </c>
      <c r="L19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8_31</v>
      </c>
    </row>
    <row r="199" spans="1:12" x14ac:dyDescent="0.25">
      <c r="A199" s="2" t="s">
        <v>453</v>
      </c>
      <c r="B199" s="2">
        <v>676.45734024047852</v>
      </c>
      <c r="C199" s="2">
        <v>245.28124713897705</v>
      </c>
      <c r="D199" s="2" t="s">
        <v>218</v>
      </c>
      <c r="E199" s="1">
        <v>8</v>
      </c>
      <c r="F199" s="1">
        <v>35</v>
      </c>
      <c r="G19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7_34</v>
      </c>
      <c r="H19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7_36</v>
      </c>
      <c r="I19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8_37</v>
      </c>
      <c r="J19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9_36</v>
      </c>
      <c r="K19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9_34</v>
      </c>
      <c r="L19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8_33</v>
      </c>
    </row>
    <row r="200" spans="1:12" x14ac:dyDescent="0.25">
      <c r="A200" s="2" t="s">
        <v>454</v>
      </c>
      <c r="B200" s="2">
        <v>714.56253814697266</v>
      </c>
      <c r="C200" s="2">
        <v>245.28124713897705</v>
      </c>
      <c r="D200" s="2" t="s">
        <v>219</v>
      </c>
      <c r="E200" s="1">
        <v>8</v>
      </c>
      <c r="F200" s="1">
        <v>37</v>
      </c>
      <c r="G20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7_36</v>
      </c>
      <c r="H20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7_38</v>
      </c>
      <c r="I20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8_39</v>
      </c>
      <c r="J20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9_38</v>
      </c>
      <c r="K20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9_36</v>
      </c>
      <c r="L20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8_35</v>
      </c>
    </row>
    <row r="201" spans="1:12" x14ac:dyDescent="0.25">
      <c r="A201" s="2" t="s">
        <v>455</v>
      </c>
      <c r="B201" s="2">
        <v>752.6677360534668</v>
      </c>
      <c r="C201" s="2">
        <v>245.28124713897705</v>
      </c>
      <c r="D201" s="2" t="s">
        <v>220</v>
      </c>
      <c r="E201" s="1">
        <v>8</v>
      </c>
      <c r="F201" s="1">
        <v>39</v>
      </c>
      <c r="G20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7_38</v>
      </c>
      <c r="H20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7_40</v>
      </c>
      <c r="I20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8_41</v>
      </c>
      <c r="J20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9_40</v>
      </c>
      <c r="K20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9_38</v>
      </c>
      <c r="L20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8_37</v>
      </c>
    </row>
    <row r="202" spans="1:12" x14ac:dyDescent="0.25">
      <c r="A202" s="2" t="s">
        <v>456</v>
      </c>
      <c r="B202" s="2">
        <v>790.77293395996094</v>
      </c>
      <c r="C202" s="2">
        <v>245.28124713897705</v>
      </c>
      <c r="D202" s="2" t="s">
        <v>221</v>
      </c>
      <c r="E202" s="1">
        <v>8</v>
      </c>
      <c r="F202" s="1">
        <v>41</v>
      </c>
      <c r="G20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7_40</v>
      </c>
      <c r="H20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7_42</v>
      </c>
      <c r="I20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8_43</v>
      </c>
      <c r="J20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9_42</v>
      </c>
      <c r="K20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9_40</v>
      </c>
      <c r="L20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8_39</v>
      </c>
    </row>
    <row r="203" spans="1:12" x14ac:dyDescent="0.25">
      <c r="A203" s="2" t="s">
        <v>457</v>
      </c>
      <c r="B203" s="2">
        <v>828.87813186645508</v>
      </c>
      <c r="C203" s="2">
        <v>245.28124713897705</v>
      </c>
      <c r="D203" s="2" t="s">
        <v>222</v>
      </c>
      <c r="E203" s="1">
        <v>8</v>
      </c>
      <c r="F203" s="1">
        <v>43</v>
      </c>
      <c r="G20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7_42</v>
      </c>
      <c r="H20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7_44</v>
      </c>
      <c r="I20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8_45</v>
      </c>
      <c r="J20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9_44</v>
      </c>
      <c r="K20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9_42</v>
      </c>
      <c r="L20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8_41</v>
      </c>
    </row>
    <row r="204" spans="1:12" x14ac:dyDescent="0.25">
      <c r="A204" s="2" t="s">
        <v>458</v>
      </c>
      <c r="B204" s="2">
        <v>866.98332977294922</v>
      </c>
      <c r="C204" s="2">
        <v>245.28124713897705</v>
      </c>
      <c r="D204" s="2" t="s">
        <v>459</v>
      </c>
      <c r="E204" s="1">
        <v>8</v>
      </c>
      <c r="F204" s="1">
        <v>45</v>
      </c>
      <c r="G20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7_44</v>
      </c>
      <c r="H20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7_46</v>
      </c>
      <c r="I20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8_47</v>
      </c>
      <c r="J20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9_46</v>
      </c>
      <c r="K20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9_44</v>
      </c>
      <c r="L20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8_43</v>
      </c>
    </row>
    <row r="205" spans="1:12" x14ac:dyDescent="0.25">
      <c r="A205" s="2" t="s">
        <v>460</v>
      </c>
      <c r="B205" s="2">
        <v>905.08852767944336</v>
      </c>
      <c r="C205" s="2">
        <v>245.28124713897705</v>
      </c>
      <c r="D205" s="2" t="s">
        <v>461</v>
      </c>
      <c r="E205" s="1">
        <v>8</v>
      </c>
      <c r="F205" s="1">
        <v>47</v>
      </c>
      <c r="G20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7_46</v>
      </c>
      <c r="H20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7_48</v>
      </c>
      <c r="I20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8_49</v>
      </c>
      <c r="J20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9_48</v>
      </c>
      <c r="K20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9_46</v>
      </c>
      <c r="L20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8_45</v>
      </c>
    </row>
    <row r="206" spans="1:12" x14ac:dyDescent="0.25">
      <c r="A206" s="2" t="s">
        <v>462</v>
      </c>
      <c r="B206" s="2">
        <v>943.1937255859375</v>
      </c>
      <c r="C206" s="2">
        <v>245.28124713897705</v>
      </c>
      <c r="D206" s="2" t="s">
        <v>463</v>
      </c>
      <c r="E206" s="1">
        <v>8</v>
      </c>
      <c r="F206" s="1">
        <v>49</v>
      </c>
      <c r="G20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7_48</v>
      </c>
      <c r="H20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7_50</v>
      </c>
      <c r="I20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8_51</v>
      </c>
      <c r="J20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9_50</v>
      </c>
      <c r="K20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9_48</v>
      </c>
      <c r="L20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8_47</v>
      </c>
    </row>
    <row r="207" spans="1:12" x14ac:dyDescent="0.25">
      <c r="A207" s="2" t="s">
        <v>464</v>
      </c>
      <c r="B207" s="2">
        <v>981.29892349243164</v>
      </c>
      <c r="C207" s="2">
        <v>245.28124713897705</v>
      </c>
      <c r="D207" s="2" t="s">
        <v>465</v>
      </c>
      <c r="E207" s="1">
        <v>8</v>
      </c>
      <c r="F207" s="1">
        <v>51</v>
      </c>
      <c r="G20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7_50</v>
      </c>
      <c r="H20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7_52</v>
      </c>
      <c r="I20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8_53</v>
      </c>
      <c r="J20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9_52</v>
      </c>
      <c r="K20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9_50</v>
      </c>
      <c r="L20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8_49</v>
      </c>
    </row>
    <row r="208" spans="1:12" x14ac:dyDescent="0.25">
      <c r="A208" s="2" t="s">
        <v>466</v>
      </c>
      <c r="B208" s="2">
        <v>1019.4041213989258</v>
      </c>
      <c r="C208" s="2">
        <v>245.28124713897705</v>
      </c>
      <c r="D208" s="2" t="s">
        <v>467</v>
      </c>
      <c r="E208" s="1">
        <v>8</v>
      </c>
      <c r="F208" s="1">
        <v>53</v>
      </c>
      <c r="G20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7_52</v>
      </c>
      <c r="H20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7_54</v>
      </c>
      <c r="I20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8_55</v>
      </c>
      <c r="J20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9_54</v>
      </c>
      <c r="K20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9_52</v>
      </c>
      <c r="L20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8_51</v>
      </c>
    </row>
    <row r="209" spans="1:12" x14ac:dyDescent="0.25">
      <c r="A209" s="2" t="s">
        <v>468</v>
      </c>
      <c r="B209" s="2">
        <v>1057.5093193054199</v>
      </c>
      <c r="C209" s="2">
        <v>245.28124713897705</v>
      </c>
      <c r="D209" s="2" t="s">
        <v>469</v>
      </c>
      <c r="E209" s="1">
        <v>8</v>
      </c>
      <c r="F209" s="1">
        <v>55</v>
      </c>
      <c r="G20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7_54</v>
      </c>
      <c r="H20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7_56</v>
      </c>
      <c r="I20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8_57</v>
      </c>
      <c r="J20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9_56</v>
      </c>
      <c r="K20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9_54</v>
      </c>
      <c r="L20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8_53</v>
      </c>
    </row>
    <row r="210" spans="1:12" x14ac:dyDescent="0.25">
      <c r="A210" s="2" t="s">
        <v>470</v>
      </c>
      <c r="B210" s="2">
        <v>1095.6145172119141</v>
      </c>
      <c r="C210" s="2">
        <v>245.28124713897705</v>
      </c>
      <c r="D210" s="2" t="s">
        <v>471</v>
      </c>
      <c r="E210" s="1">
        <v>8</v>
      </c>
      <c r="F210" s="1">
        <v>57</v>
      </c>
      <c r="G21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7_56</v>
      </c>
      <c r="H21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7_58</v>
      </c>
      <c r="I21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8_59</v>
      </c>
      <c r="J21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9_58</v>
      </c>
      <c r="K21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9_56</v>
      </c>
      <c r="L21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8_55</v>
      </c>
    </row>
    <row r="211" spans="1:12" x14ac:dyDescent="0.25">
      <c r="A211" s="2" t="s">
        <v>472</v>
      </c>
      <c r="B211" s="2">
        <v>1133.7197151184082</v>
      </c>
      <c r="C211" s="2">
        <v>245.28124713897705</v>
      </c>
      <c r="D211" s="2" t="s">
        <v>473</v>
      </c>
      <c r="E211" s="1">
        <v>8</v>
      </c>
      <c r="F211" s="1">
        <v>59</v>
      </c>
      <c r="G21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7_58</v>
      </c>
      <c r="H21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7_60</v>
      </c>
      <c r="I21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8_61</v>
      </c>
      <c r="J21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9_60</v>
      </c>
      <c r="K21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9_58</v>
      </c>
      <c r="L21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8_57</v>
      </c>
    </row>
    <row r="212" spans="1:12" x14ac:dyDescent="0.25">
      <c r="A212" s="2" t="s">
        <v>474</v>
      </c>
      <c r="B212" s="2">
        <v>1171.8249130249023</v>
      </c>
      <c r="C212" s="2">
        <v>245.28124713897705</v>
      </c>
      <c r="D212" s="2" t="s">
        <v>475</v>
      </c>
      <c r="E212" s="1">
        <v>8</v>
      </c>
      <c r="F212" s="1">
        <v>61</v>
      </c>
      <c r="G21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7_60</v>
      </c>
      <c r="H21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7_62</v>
      </c>
      <c r="I21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8_63</v>
      </c>
      <c r="J21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9_62</v>
      </c>
      <c r="K21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9_60</v>
      </c>
      <c r="L21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8_59</v>
      </c>
    </row>
    <row r="213" spans="1:12" x14ac:dyDescent="0.25">
      <c r="A213" s="2" t="s">
        <v>476</v>
      </c>
      <c r="B213" s="2">
        <v>1209.9301109313965</v>
      </c>
      <c r="C213" s="2">
        <v>245.28124713897705</v>
      </c>
      <c r="D213" s="2" t="s">
        <v>477</v>
      </c>
      <c r="E213" s="1">
        <v>8</v>
      </c>
      <c r="F213" s="1">
        <v>63</v>
      </c>
      <c r="G21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7_62</v>
      </c>
      <c r="H21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7_64</v>
      </c>
      <c r="I21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8_65</v>
      </c>
      <c r="J21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9_64</v>
      </c>
      <c r="K21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9_62</v>
      </c>
      <c r="L21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8_61</v>
      </c>
    </row>
    <row r="214" spans="1:12" x14ac:dyDescent="0.25">
      <c r="A214" s="2" t="s">
        <v>478</v>
      </c>
      <c r="B214" s="2">
        <v>1248.0353088378906</v>
      </c>
      <c r="C214" s="2">
        <v>245.28124713897705</v>
      </c>
      <c r="D214" s="2" t="s">
        <v>479</v>
      </c>
      <c r="E214" s="1">
        <v>8</v>
      </c>
      <c r="F214" s="1">
        <v>65</v>
      </c>
      <c r="G21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7_64</v>
      </c>
      <c r="H21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7_66</v>
      </c>
      <c r="I21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8_67</v>
      </c>
      <c r="J21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9_66</v>
      </c>
      <c r="K21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9_64</v>
      </c>
      <c r="L21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8_63</v>
      </c>
    </row>
    <row r="215" spans="1:12" x14ac:dyDescent="0.25">
      <c r="A215" s="2" t="s">
        <v>480</v>
      </c>
      <c r="B215" s="2">
        <v>1286.1405067443848</v>
      </c>
      <c r="C215" s="2">
        <v>245.28124713897705</v>
      </c>
      <c r="D215" s="2" t="s">
        <v>481</v>
      </c>
      <c r="E215" s="1">
        <v>8</v>
      </c>
      <c r="F215" s="1">
        <v>67</v>
      </c>
      <c r="G21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7_66</v>
      </c>
      <c r="H21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7_68</v>
      </c>
      <c r="I21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8_69</v>
      </c>
      <c r="J21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9_68</v>
      </c>
      <c r="K21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9_66</v>
      </c>
      <c r="L21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8_65</v>
      </c>
    </row>
    <row r="216" spans="1:12" x14ac:dyDescent="0.25">
      <c r="A216" s="2" t="s">
        <v>482</v>
      </c>
      <c r="B216" s="2">
        <v>1324.2457046508789</v>
      </c>
      <c r="C216" s="2">
        <v>245.28124713897705</v>
      </c>
      <c r="D216" s="2" t="s">
        <v>483</v>
      </c>
      <c r="E216" s="1">
        <v>8</v>
      </c>
      <c r="F216" s="1">
        <v>69</v>
      </c>
      <c r="G21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7_68</v>
      </c>
      <c r="H21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7_70</v>
      </c>
      <c r="I21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8_71</v>
      </c>
      <c r="J21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9_70</v>
      </c>
      <c r="K21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9_68</v>
      </c>
      <c r="L21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8_67</v>
      </c>
    </row>
    <row r="217" spans="1:12" x14ac:dyDescent="0.25">
      <c r="A217" s="2" t="s">
        <v>484</v>
      </c>
      <c r="B217" s="2">
        <v>1362.350902557373</v>
      </c>
      <c r="C217" s="2">
        <v>245.28124713897705</v>
      </c>
      <c r="D217" s="2" t="s">
        <v>485</v>
      </c>
      <c r="E217" s="1">
        <v>8</v>
      </c>
      <c r="F217" s="1">
        <v>71</v>
      </c>
      <c r="G21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7_70</v>
      </c>
      <c r="H21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/>
      </c>
      <c r="I21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21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21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9_70</v>
      </c>
      <c r="L21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8_69</v>
      </c>
    </row>
    <row r="218" spans="1:12" x14ac:dyDescent="0.25">
      <c r="A218" s="2" t="s">
        <v>486</v>
      </c>
      <c r="B218" s="2">
        <v>47.721574783325195</v>
      </c>
      <c r="C218" s="2">
        <v>278.28130722045898</v>
      </c>
      <c r="D218" s="2" t="s">
        <v>487</v>
      </c>
      <c r="E218" s="1">
        <v>9</v>
      </c>
      <c r="F218" s="1">
        <v>2</v>
      </c>
      <c r="G21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</v>
      </c>
      <c r="H21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</v>
      </c>
      <c r="I21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</v>
      </c>
      <c r="J21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</v>
      </c>
      <c r="K21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21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219" spans="1:12" x14ac:dyDescent="0.25">
      <c r="A219" s="2" t="s">
        <v>488</v>
      </c>
      <c r="B219" s="2">
        <v>85.826772689819336</v>
      </c>
      <c r="C219" s="2">
        <v>278.28130722045898</v>
      </c>
      <c r="D219" s="2" t="s">
        <v>489</v>
      </c>
      <c r="E219" s="1">
        <v>9</v>
      </c>
      <c r="F219" s="1">
        <v>4</v>
      </c>
      <c r="G21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</v>
      </c>
      <c r="H21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8_5</v>
      </c>
      <c r="I21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9_6</v>
      </c>
      <c r="J21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10_5</v>
      </c>
      <c r="K21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</v>
      </c>
      <c r="L21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</v>
      </c>
    </row>
    <row r="220" spans="1:12" x14ac:dyDescent="0.25">
      <c r="A220" s="2" t="s">
        <v>490</v>
      </c>
      <c r="B220" s="2">
        <v>123.93197059631348</v>
      </c>
      <c r="C220" s="2">
        <v>278.28130722045898</v>
      </c>
      <c r="D220" s="2" t="s">
        <v>223</v>
      </c>
      <c r="E220" s="1">
        <v>9</v>
      </c>
      <c r="F220" s="1">
        <v>6</v>
      </c>
      <c r="G22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8_5</v>
      </c>
      <c r="H22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8_7</v>
      </c>
      <c r="I22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9_8</v>
      </c>
      <c r="J22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10_7</v>
      </c>
      <c r="K22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10_5</v>
      </c>
      <c r="L22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</v>
      </c>
    </row>
    <row r="221" spans="1:12" x14ac:dyDescent="0.25">
      <c r="A221" s="2" t="s">
        <v>491</v>
      </c>
      <c r="B221" s="2">
        <v>162.03716850280762</v>
      </c>
      <c r="C221" s="2">
        <v>278.28130722045898</v>
      </c>
      <c r="D221" s="2" t="s">
        <v>224</v>
      </c>
      <c r="E221" s="1">
        <v>9</v>
      </c>
      <c r="F221" s="1">
        <v>8</v>
      </c>
      <c r="G22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8_7</v>
      </c>
      <c r="H22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8_9</v>
      </c>
      <c r="I22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9_10</v>
      </c>
      <c r="J22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10_9</v>
      </c>
      <c r="K22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10_7</v>
      </c>
      <c r="L22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9_6</v>
      </c>
    </row>
    <row r="222" spans="1:12" x14ac:dyDescent="0.25">
      <c r="A222" s="2" t="s">
        <v>492</v>
      </c>
      <c r="B222" s="2">
        <v>200.14236640930176</v>
      </c>
      <c r="C222" s="2">
        <v>278.28130722045898</v>
      </c>
      <c r="D222" s="2" t="s">
        <v>225</v>
      </c>
      <c r="E222" s="1">
        <v>9</v>
      </c>
      <c r="F222" s="1">
        <v>10</v>
      </c>
      <c r="G22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8_9</v>
      </c>
      <c r="H22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8_11</v>
      </c>
      <c r="I22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9_12</v>
      </c>
      <c r="J22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10_11</v>
      </c>
      <c r="K22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10_9</v>
      </c>
      <c r="L22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9_8</v>
      </c>
    </row>
    <row r="223" spans="1:12" x14ac:dyDescent="0.25">
      <c r="A223" s="2" t="s">
        <v>493</v>
      </c>
      <c r="B223" s="2">
        <v>238.2475643157959</v>
      </c>
      <c r="C223" s="2">
        <v>278.28130722045898</v>
      </c>
      <c r="D223" s="2" t="s">
        <v>226</v>
      </c>
      <c r="E223" s="1">
        <v>9</v>
      </c>
      <c r="F223" s="1">
        <v>12</v>
      </c>
      <c r="G22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8_11</v>
      </c>
      <c r="H22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8_13</v>
      </c>
      <c r="I22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9_14</v>
      </c>
      <c r="J22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10_13</v>
      </c>
      <c r="K22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10_11</v>
      </c>
      <c r="L22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9_10</v>
      </c>
    </row>
    <row r="224" spans="1:12" x14ac:dyDescent="0.25">
      <c r="A224" s="2" t="s">
        <v>494</v>
      </c>
      <c r="B224" s="2">
        <v>276.35276222229004</v>
      </c>
      <c r="C224" s="2">
        <v>278.28130722045898</v>
      </c>
      <c r="D224" s="2" t="s">
        <v>227</v>
      </c>
      <c r="E224" s="1">
        <v>9</v>
      </c>
      <c r="F224" s="1">
        <v>14</v>
      </c>
      <c r="G22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8_13</v>
      </c>
      <c r="H22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8_15</v>
      </c>
      <c r="I22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9_16</v>
      </c>
      <c r="J22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10_15</v>
      </c>
      <c r="K22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10_13</v>
      </c>
      <c r="L22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9_12</v>
      </c>
    </row>
    <row r="225" spans="1:12" x14ac:dyDescent="0.25">
      <c r="A225" s="2" t="s">
        <v>495</v>
      </c>
      <c r="B225" s="2">
        <v>314.45796012878418</v>
      </c>
      <c r="C225" s="2">
        <v>278.28130722045898</v>
      </c>
      <c r="D225" s="2" t="s">
        <v>228</v>
      </c>
      <c r="E225" s="1">
        <v>9</v>
      </c>
      <c r="F225" s="1">
        <v>16</v>
      </c>
      <c r="G22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8_15</v>
      </c>
      <c r="H22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8_17</v>
      </c>
      <c r="I22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9_18</v>
      </c>
      <c r="J22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10_17</v>
      </c>
      <c r="K22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10_15</v>
      </c>
      <c r="L22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9_14</v>
      </c>
    </row>
    <row r="226" spans="1:12" x14ac:dyDescent="0.25">
      <c r="A226" s="2" t="s">
        <v>496</v>
      </c>
      <c r="B226" s="2">
        <v>352.56315803527832</v>
      </c>
      <c r="C226" s="2">
        <v>278.28130722045898</v>
      </c>
      <c r="D226" s="2" t="s">
        <v>229</v>
      </c>
      <c r="E226" s="1">
        <v>9</v>
      </c>
      <c r="F226" s="1">
        <v>18</v>
      </c>
      <c r="G22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8_17</v>
      </c>
      <c r="H22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8_19</v>
      </c>
      <c r="I22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9_20</v>
      </c>
      <c r="J22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10_19</v>
      </c>
      <c r="K22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10_17</v>
      </c>
      <c r="L22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9_16</v>
      </c>
    </row>
    <row r="227" spans="1:12" x14ac:dyDescent="0.25">
      <c r="A227" s="2" t="s">
        <v>497</v>
      </c>
      <c r="B227" s="2">
        <v>390.66835594177246</v>
      </c>
      <c r="C227" s="2">
        <v>278.28130722045898</v>
      </c>
      <c r="D227" s="2" t="s">
        <v>230</v>
      </c>
      <c r="E227" s="1">
        <v>9</v>
      </c>
      <c r="F227" s="1">
        <v>20</v>
      </c>
      <c r="G22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8_19</v>
      </c>
      <c r="H22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8_21</v>
      </c>
      <c r="I22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9_22</v>
      </c>
      <c r="J22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10_21</v>
      </c>
      <c r="K22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10_19</v>
      </c>
      <c r="L22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9_18</v>
      </c>
    </row>
    <row r="228" spans="1:12" x14ac:dyDescent="0.25">
      <c r="A228" s="2" t="s">
        <v>498</v>
      </c>
      <c r="B228" s="2">
        <v>428.7735538482666</v>
      </c>
      <c r="C228" s="2">
        <v>278.28130722045898</v>
      </c>
      <c r="D228" s="2" t="s">
        <v>231</v>
      </c>
      <c r="E228" s="1">
        <v>9</v>
      </c>
      <c r="F228" s="1">
        <v>22</v>
      </c>
      <c r="G22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8_21</v>
      </c>
      <c r="H22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8_23</v>
      </c>
      <c r="I22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9_24</v>
      </c>
      <c r="J22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10_23</v>
      </c>
      <c r="K22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10_21</v>
      </c>
      <c r="L22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9_20</v>
      </c>
    </row>
    <row r="229" spans="1:12" x14ac:dyDescent="0.25">
      <c r="A229" s="2" t="s">
        <v>499</v>
      </c>
      <c r="B229" s="2">
        <v>466.87875175476074</v>
      </c>
      <c r="C229" s="2">
        <v>278.28130722045898</v>
      </c>
      <c r="D229" s="2" t="s">
        <v>232</v>
      </c>
      <c r="E229" s="1">
        <v>9</v>
      </c>
      <c r="F229" s="1">
        <v>24</v>
      </c>
      <c r="G22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8_23</v>
      </c>
      <c r="H22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8_25</v>
      </c>
      <c r="I22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9_26</v>
      </c>
      <c r="J22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10_25</v>
      </c>
      <c r="K22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10_23</v>
      </c>
      <c r="L22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9_22</v>
      </c>
    </row>
    <row r="230" spans="1:12" x14ac:dyDescent="0.25">
      <c r="A230" s="2" t="s">
        <v>500</v>
      </c>
      <c r="B230" s="2">
        <v>504.98394966125488</v>
      </c>
      <c r="C230" s="2">
        <v>278.28130722045898</v>
      </c>
      <c r="D230" s="2" t="s">
        <v>233</v>
      </c>
      <c r="E230" s="1">
        <v>9</v>
      </c>
      <c r="F230" s="1">
        <v>26</v>
      </c>
      <c r="G23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8_25</v>
      </c>
      <c r="H23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8_27</v>
      </c>
      <c r="I23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9_28</v>
      </c>
      <c r="J23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10_27</v>
      </c>
      <c r="K23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10_25</v>
      </c>
      <c r="L23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9_24</v>
      </c>
    </row>
    <row r="231" spans="1:12" x14ac:dyDescent="0.25">
      <c r="A231" s="2" t="s">
        <v>501</v>
      </c>
      <c r="B231" s="2">
        <v>543.08914756774902</v>
      </c>
      <c r="C231" s="2">
        <v>278.28130722045898</v>
      </c>
      <c r="D231" s="2" t="s">
        <v>234</v>
      </c>
      <c r="E231" s="1">
        <v>9</v>
      </c>
      <c r="F231" s="1">
        <v>28</v>
      </c>
      <c r="G23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8_27</v>
      </c>
      <c r="H23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8_29</v>
      </c>
      <c r="I23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9_30</v>
      </c>
      <c r="J23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10_29</v>
      </c>
      <c r="K23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10_27</v>
      </c>
      <c r="L23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9_26</v>
      </c>
    </row>
    <row r="232" spans="1:12" x14ac:dyDescent="0.25">
      <c r="A232" s="2" t="s">
        <v>502</v>
      </c>
      <c r="B232" s="2">
        <v>581.19434547424316</v>
      </c>
      <c r="C232" s="2">
        <v>278.28130722045898</v>
      </c>
      <c r="D232" s="2" t="s">
        <v>235</v>
      </c>
      <c r="E232" s="1">
        <v>9</v>
      </c>
      <c r="F232" s="1">
        <v>30</v>
      </c>
      <c r="G23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8_29</v>
      </c>
      <c r="H23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8_31</v>
      </c>
      <c r="I23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9_32</v>
      </c>
      <c r="J23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10_31</v>
      </c>
      <c r="K23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10_29</v>
      </c>
      <c r="L23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9_28</v>
      </c>
    </row>
    <row r="233" spans="1:12" x14ac:dyDescent="0.25">
      <c r="A233" s="2" t="s">
        <v>503</v>
      </c>
      <c r="B233" s="2">
        <v>619.2995433807373</v>
      </c>
      <c r="C233" s="2">
        <v>278.28130722045898</v>
      </c>
      <c r="D233" s="2" t="s">
        <v>236</v>
      </c>
      <c r="E233" s="1">
        <v>9</v>
      </c>
      <c r="F233" s="1">
        <v>32</v>
      </c>
      <c r="G23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8_31</v>
      </c>
      <c r="H23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8_33</v>
      </c>
      <c r="I23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9_34</v>
      </c>
      <c r="J23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10_33</v>
      </c>
      <c r="K23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10_31</v>
      </c>
      <c r="L23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9_30</v>
      </c>
    </row>
    <row r="234" spans="1:12" x14ac:dyDescent="0.25">
      <c r="A234" s="2" t="s">
        <v>504</v>
      </c>
      <c r="B234" s="2">
        <v>657.40474128723145</v>
      </c>
      <c r="C234" s="2">
        <v>278.28130722045898</v>
      </c>
      <c r="D234" s="2" t="s">
        <v>237</v>
      </c>
      <c r="E234" s="1">
        <v>9</v>
      </c>
      <c r="F234" s="1">
        <v>34</v>
      </c>
      <c r="G23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8_33</v>
      </c>
      <c r="H23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8_35</v>
      </c>
      <c r="I23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9_36</v>
      </c>
      <c r="J23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10_35</v>
      </c>
      <c r="K23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10_33</v>
      </c>
      <c r="L23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9_32</v>
      </c>
    </row>
    <row r="235" spans="1:12" x14ac:dyDescent="0.25">
      <c r="A235" s="2" t="s">
        <v>505</v>
      </c>
      <c r="B235" s="2">
        <v>695.50993919372559</v>
      </c>
      <c r="C235" s="2">
        <v>278.28130722045898</v>
      </c>
      <c r="D235" s="2" t="s">
        <v>238</v>
      </c>
      <c r="E235" s="1">
        <v>9</v>
      </c>
      <c r="F235" s="1">
        <v>36</v>
      </c>
      <c r="G23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8_35</v>
      </c>
      <c r="H23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8_37</v>
      </c>
      <c r="I23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9_38</v>
      </c>
      <c r="J23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10_37</v>
      </c>
      <c r="K23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10_35</v>
      </c>
      <c r="L23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9_34</v>
      </c>
    </row>
    <row r="236" spans="1:12" x14ac:dyDescent="0.25">
      <c r="A236" s="2" t="s">
        <v>506</v>
      </c>
      <c r="B236" s="2">
        <v>733.61513710021973</v>
      </c>
      <c r="C236" s="2">
        <v>278.28130722045898</v>
      </c>
      <c r="D236" s="2" t="s">
        <v>239</v>
      </c>
      <c r="E236" s="1">
        <v>9</v>
      </c>
      <c r="F236" s="1">
        <v>38</v>
      </c>
      <c r="G23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8_37</v>
      </c>
      <c r="H23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8_39</v>
      </c>
      <c r="I23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9_40</v>
      </c>
      <c r="J23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10_39</v>
      </c>
      <c r="K23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10_37</v>
      </c>
      <c r="L23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9_36</v>
      </c>
    </row>
    <row r="237" spans="1:12" x14ac:dyDescent="0.25">
      <c r="A237" s="2" t="s">
        <v>507</v>
      </c>
      <c r="B237" s="2">
        <v>771.72033500671387</v>
      </c>
      <c r="C237" s="2">
        <v>278.28130722045898</v>
      </c>
      <c r="D237" s="2" t="s">
        <v>240</v>
      </c>
      <c r="E237" s="1">
        <v>9</v>
      </c>
      <c r="F237" s="1">
        <v>40</v>
      </c>
      <c r="G23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8_39</v>
      </c>
      <c r="H23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8_41</v>
      </c>
      <c r="I23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9_42</v>
      </c>
      <c r="J23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10_41</v>
      </c>
      <c r="K23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10_39</v>
      </c>
      <c r="L23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9_38</v>
      </c>
    </row>
    <row r="238" spans="1:12" x14ac:dyDescent="0.25">
      <c r="A238" s="2" t="s">
        <v>508</v>
      </c>
      <c r="B238" s="2">
        <v>809.82553291320801</v>
      </c>
      <c r="C238" s="2">
        <v>278.28130722045898</v>
      </c>
      <c r="D238" s="2" t="s">
        <v>509</v>
      </c>
      <c r="E238" s="1">
        <v>9</v>
      </c>
      <c r="F238" s="1">
        <v>42</v>
      </c>
      <c r="G23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8_41</v>
      </c>
      <c r="H23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8_43</v>
      </c>
      <c r="I23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9_44</v>
      </c>
      <c r="J23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10_43</v>
      </c>
      <c r="K23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10_41</v>
      </c>
      <c r="L23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9_40</v>
      </c>
    </row>
    <row r="239" spans="1:12" x14ac:dyDescent="0.25">
      <c r="A239" s="2" t="s">
        <v>510</v>
      </c>
      <c r="B239" s="2">
        <v>847.93073081970215</v>
      </c>
      <c r="C239" s="2">
        <v>278.28130722045898</v>
      </c>
      <c r="D239" s="2" t="s">
        <v>511</v>
      </c>
      <c r="E239" s="1">
        <v>9</v>
      </c>
      <c r="F239" s="1">
        <v>44</v>
      </c>
      <c r="G23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8_43</v>
      </c>
      <c r="H23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8_45</v>
      </c>
      <c r="I23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9_46</v>
      </c>
      <c r="J23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10_45</v>
      </c>
      <c r="K23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10_43</v>
      </c>
      <c r="L23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9_42</v>
      </c>
    </row>
    <row r="240" spans="1:12" x14ac:dyDescent="0.25">
      <c r="A240" s="2" t="s">
        <v>512</v>
      </c>
      <c r="B240" s="2">
        <v>886.03592872619629</v>
      </c>
      <c r="C240" s="2">
        <v>278.28130722045898</v>
      </c>
      <c r="D240" s="2" t="s">
        <v>513</v>
      </c>
      <c r="E240" s="1">
        <v>9</v>
      </c>
      <c r="F240" s="1">
        <v>46</v>
      </c>
      <c r="G24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8_45</v>
      </c>
      <c r="H24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8_47</v>
      </c>
      <c r="I24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9_48</v>
      </c>
      <c r="J24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10_47</v>
      </c>
      <c r="K24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10_45</v>
      </c>
      <c r="L24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9_44</v>
      </c>
    </row>
    <row r="241" spans="1:12" x14ac:dyDescent="0.25">
      <c r="A241" s="2" t="s">
        <v>514</v>
      </c>
      <c r="B241" s="2">
        <v>924.14112663269043</v>
      </c>
      <c r="C241" s="2">
        <v>278.28130722045898</v>
      </c>
      <c r="D241" s="2" t="s">
        <v>515</v>
      </c>
      <c r="E241" s="1">
        <v>9</v>
      </c>
      <c r="F241" s="1">
        <v>48</v>
      </c>
      <c r="G24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8_47</v>
      </c>
      <c r="H24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8_49</v>
      </c>
      <c r="I24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9_50</v>
      </c>
      <c r="J24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10_49</v>
      </c>
      <c r="K24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10_47</v>
      </c>
      <c r="L24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9_46</v>
      </c>
    </row>
    <row r="242" spans="1:12" x14ac:dyDescent="0.25">
      <c r="A242" s="2" t="s">
        <v>516</v>
      </c>
      <c r="B242" s="2">
        <v>962.24632453918457</v>
      </c>
      <c r="C242" s="2">
        <v>278.28130722045898</v>
      </c>
      <c r="D242" s="2" t="s">
        <v>517</v>
      </c>
      <c r="E242" s="1">
        <v>9</v>
      </c>
      <c r="F242" s="1">
        <v>50</v>
      </c>
      <c r="G24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8_49</v>
      </c>
      <c r="H24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8_51</v>
      </c>
      <c r="I24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9_52</v>
      </c>
      <c r="J24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10_51</v>
      </c>
      <c r="K24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10_49</v>
      </c>
      <c r="L24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9_48</v>
      </c>
    </row>
    <row r="243" spans="1:12" x14ac:dyDescent="0.25">
      <c r="A243" s="2" t="s">
        <v>518</v>
      </c>
      <c r="B243" s="2">
        <v>1000.3515224456787</v>
      </c>
      <c r="C243" s="2">
        <v>278.28130722045898</v>
      </c>
      <c r="D243" s="2" t="s">
        <v>519</v>
      </c>
      <c r="E243" s="1">
        <v>9</v>
      </c>
      <c r="F243" s="1">
        <v>52</v>
      </c>
      <c r="G24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8_51</v>
      </c>
      <c r="H24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8_53</v>
      </c>
      <c r="I24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9_54</v>
      </c>
      <c r="J24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10_53</v>
      </c>
      <c r="K24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10_51</v>
      </c>
      <c r="L24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9_50</v>
      </c>
    </row>
    <row r="244" spans="1:12" x14ac:dyDescent="0.25">
      <c r="A244" s="2" t="s">
        <v>520</v>
      </c>
      <c r="B244" s="2">
        <v>1038.4567203521729</v>
      </c>
      <c r="C244" s="2">
        <v>278.28130722045898</v>
      </c>
      <c r="D244" s="2" t="s">
        <v>521</v>
      </c>
      <c r="E244" s="1">
        <v>9</v>
      </c>
      <c r="F244" s="1">
        <v>54</v>
      </c>
      <c r="G24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8_53</v>
      </c>
      <c r="H24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8_55</v>
      </c>
      <c r="I24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9_56</v>
      </c>
      <c r="J24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10_55</v>
      </c>
      <c r="K24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10_53</v>
      </c>
      <c r="L24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9_52</v>
      </c>
    </row>
    <row r="245" spans="1:12" x14ac:dyDescent="0.25">
      <c r="A245" s="2" t="s">
        <v>522</v>
      </c>
      <c r="B245" s="2">
        <v>1076.561918258667</v>
      </c>
      <c r="C245" s="2">
        <v>278.28130722045898</v>
      </c>
      <c r="D245" s="2" t="s">
        <v>523</v>
      </c>
      <c r="E245" s="1">
        <v>9</v>
      </c>
      <c r="F245" s="1">
        <v>56</v>
      </c>
      <c r="G24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8_55</v>
      </c>
      <c r="H24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8_57</v>
      </c>
      <c r="I24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9_58</v>
      </c>
      <c r="J24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10_57</v>
      </c>
      <c r="K24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10_55</v>
      </c>
      <c r="L24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9_54</v>
      </c>
    </row>
    <row r="246" spans="1:12" x14ac:dyDescent="0.25">
      <c r="A246" s="2" t="s">
        <v>524</v>
      </c>
      <c r="B246" s="2">
        <v>1114.6671161651611</v>
      </c>
      <c r="C246" s="2">
        <v>278.28130722045898</v>
      </c>
      <c r="D246" s="2" t="s">
        <v>525</v>
      </c>
      <c r="E246" s="1">
        <v>9</v>
      </c>
      <c r="F246" s="1">
        <v>58</v>
      </c>
      <c r="G24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8_57</v>
      </c>
      <c r="H24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8_59</v>
      </c>
      <c r="I24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9_60</v>
      </c>
      <c r="J24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10_59</v>
      </c>
      <c r="K24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10_57</v>
      </c>
      <c r="L24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9_56</v>
      </c>
    </row>
    <row r="247" spans="1:12" x14ac:dyDescent="0.25">
      <c r="A247" s="2" t="s">
        <v>526</v>
      </c>
      <c r="B247" s="2">
        <v>1152.7723140716553</v>
      </c>
      <c r="C247" s="2">
        <v>278.28130722045898</v>
      </c>
      <c r="D247" s="2" t="s">
        <v>527</v>
      </c>
      <c r="E247" s="1">
        <v>9</v>
      </c>
      <c r="F247" s="1">
        <v>60</v>
      </c>
      <c r="G24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8_59</v>
      </c>
      <c r="H24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8_61</v>
      </c>
      <c r="I24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9_62</v>
      </c>
      <c r="J24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10_61</v>
      </c>
      <c r="K24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10_59</v>
      </c>
      <c r="L24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9_58</v>
      </c>
    </row>
    <row r="248" spans="1:12" x14ac:dyDescent="0.25">
      <c r="A248" s="2" t="s">
        <v>528</v>
      </c>
      <c r="B248" s="2">
        <v>1190.8775119781494</v>
      </c>
      <c r="C248" s="2">
        <v>278.28130722045898</v>
      </c>
      <c r="D248" s="2" t="s">
        <v>529</v>
      </c>
      <c r="E248" s="1">
        <v>9</v>
      </c>
      <c r="F248" s="1">
        <v>62</v>
      </c>
      <c r="G24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8_61</v>
      </c>
      <c r="H24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8_63</v>
      </c>
      <c r="I24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9_64</v>
      </c>
      <c r="J24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10_63</v>
      </c>
      <c r="K24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10_61</v>
      </c>
      <c r="L24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9_60</v>
      </c>
    </row>
    <row r="249" spans="1:12" x14ac:dyDescent="0.25">
      <c r="A249" s="2" t="s">
        <v>530</v>
      </c>
      <c r="B249" s="2">
        <v>1228.9827098846436</v>
      </c>
      <c r="C249" s="2">
        <v>278.28130722045898</v>
      </c>
      <c r="D249" s="2" t="s">
        <v>531</v>
      </c>
      <c r="E249" s="1">
        <v>9</v>
      </c>
      <c r="F249" s="1">
        <v>64</v>
      </c>
      <c r="G24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8_63</v>
      </c>
      <c r="H24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8_65</v>
      </c>
      <c r="I24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9_66</v>
      </c>
      <c r="J24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10_65</v>
      </c>
      <c r="K24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10_63</v>
      </c>
      <c r="L24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9_62</v>
      </c>
    </row>
    <row r="250" spans="1:12" x14ac:dyDescent="0.25">
      <c r="A250" s="2" t="s">
        <v>532</v>
      </c>
      <c r="B250" s="2">
        <v>1267.0879077911377</v>
      </c>
      <c r="C250" s="2">
        <v>278.28130722045898</v>
      </c>
      <c r="D250" s="2" t="s">
        <v>533</v>
      </c>
      <c r="E250" s="1">
        <v>9</v>
      </c>
      <c r="F250" s="1">
        <v>66</v>
      </c>
      <c r="G25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8_65</v>
      </c>
      <c r="H25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8_67</v>
      </c>
      <c r="I25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9_68</v>
      </c>
      <c r="J25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10_67</v>
      </c>
      <c r="K25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10_65</v>
      </c>
      <c r="L25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9_64</v>
      </c>
    </row>
    <row r="251" spans="1:12" x14ac:dyDescent="0.25">
      <c r="A251" s="2" t="s">
        <v>534</v>
      </c>
      <c r="B251" s="2">
        <v>1305.1931056976318</v>
      </c>
      <c r="C251" s="2">
        <v>278.28130722045898</v>
      </c>
      <c r="D251" s="2" t="s">
        <v>535</v>
      </c>
      <c r="E251" s="1">
        <v>9</v>
      </c>
      <c r="F251" s="1">
        <v>68</v>
      </c>
      <c r="G25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8_67</v>
      </c>
      <c r="H25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8_69</v>
      </c>
      <c r="I25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9_70</v>
      </c>
      <c r="J25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10_69</v>
      </c>
      <c r="K25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10_67</v>
      </c>
      <c r="L25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9_66</v>
      </c>
    </row>
    <row r="252" spans="1:12" x14ac:dyDescent="0.25">
      <c r="A252" s="2" t="s">
        <v>536</v>
      </c>
      <c r="B252" s="2">
        <v>1343.298303604126</v>
      </c>
      <c r="C252" s="2">
        <v>278.28130722045898</v>
      </c>
      <c r="D252" s="2" t="s">
        <v>537</v>
      </c>
      <c r="E252" s="1">
        <v>9</v>
      </c>
      <c r="F252" s="1">
        <v>70</v>
      </c>
      <c r="G25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8_69</v>
      </c>
      <c r="H25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8_71</v>
      </c>
      <c r="I25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25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25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10_69</v>
      </c>
      <c r="L25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9_68</v>
      </c>
    </row>
    <row r="253" spans="1:12" x14ac:dyDescent="0.25">
      <c r="A253" s="2" t="s">
        <v>538</v>
      </c>
      <c r="B253" s="2">
        <v>66.774173736572266</v>
      </c>
      <c r="C253" s="2">
        <v>311.28136730194092</v>
      </c>
      <c r="D253" s="2" t="s">
        <v>539</v>
      </c>
      <c r="E253" s="1">
        <v>10</v>
      </c>
      <c r="F253" s="1">
        <v>3</v>
      </c>
      <c r="G25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</v>
      </c>
      <c r="H25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</v>
      </c>
      <c r="I25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10_5</v>
      </c>
      <c r="J25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25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25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254" spans="1:12" x14ac:dyDescent="0.25">
      <c r="A254" s="2" t="s">
        <v>540</v>
      </c>
      <c r="B254" s="2">
        <v>104.87937164306641</v>
      </c>
      <c r="C254" s="2">
        <v>311.28136730194092</v>
      </c>
      <c r="D254" s="2" t="s">
        <v>541</v>
      </c>
      <c r="E254" s="1">
        <v>10</v>
      </c>
      <c r="F254" s="1">
        <v>5</v>
      </c>
      <c r="G25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</v>
      </c>
      <c r="H25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9_6</v>
      </c>
      <c r="I25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10_7</v>
      </c>
      <c r="J25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11_6</v>
      </c>
      <c r="K25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25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</v>
      </c>
    </row>
    <row r="255" spans="1:12" x14ac:dyDescent="0.25">
      <c r="A255" s="2" t="s">
        <v>542</v>
      </c>
      <c r="B255" s="2">
        <v>142.98456954956055</v>
      </c>
      <c r="C255" s="2">
        <v>311.28136730194092</v>
      </c>
      <c r="D255" s="2" t="s">
        <v>543</v>
      </c>
      <c r="E255" s="1">
        <v>10</v>
      </c>
      <c r="F255" s="1">
        <v>7</v>
      </c>
      <c r="G25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9_6</v>
      </c>
      <c r="H25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9_8</v>
      </c>
      <c r="I25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10_9</v>
      </c>
      <c r="J25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11_8</v>
      </c>
      <c r="K25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11_6</v>
      </c>
      <c r="L25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10_5</v>
      </c>
    </row>
    <row r="256" spans="1:12" x14ac:dyDescent="0.25">
      <c r="A256" s="2" t="s">
        <v>544</v>
      </c>
      <c r="B256" s="2">
        <v>181.08976745605469</v>
      </c>
      <c r="C256" s="2">
        <v>311.28136730194092</v>
      </c>
      <c r="D256" s="2" t="s">
        <v>241</v>
      </c>
      <c r="E256" s="1">
        <v>10</v>
      </c>
      <c r="F256" s="1">
        <v>9</v>
      </c>
      <c r="G25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9_8</v>
      </c>
      <c r="H25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9_10</v>
      </c>
      <c r="I25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10_11</v>
      </c>
      <c r="J25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11_10</v>
      </c>
      <c r="K25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11_8</v>
      </c>
      <c r="L25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10_7</v>
      </c>
    </row>
    <row r="257" spans="1:12" x14ac:dyDescent="0.25">
      <c r="A257" s="2" t="s">
        <v>545</v>
      </c>
      <c r="B257" s="2">
        <v>219.19496536254883</v>
      </c>
      <c r="C257" s="2">
        <v>311.28136730194092</v>
      </c>
      <c r="D257" s="2" t="s">
        <v>242</v>
      </c>
      <c r="E257" s="1">
        <v>10</v>
      </c>
      <c r="F257" s="1">
        <v>11</v>
      </c>
      <c r="G25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9_10</v>
      </c>
      <c r="H25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9_12</v>
      </c>
      <c r="I25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10_13</v>
      </c>
      <c r="J25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11_12</v>
      </c>
      <c r="K25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11_10</v>
      </c>
      <c r="L25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10_9</v>
      </c>
    </row>
    <row r="258" spans="1:12" x14ac:dyDescent="0.25">
      <c r="A258" s="2" t="s">
        <v>546</v>
      </c>
      <c r="B258" s="2">
        <v>257.30016326904297</v>
      </c>
      <c r="C258" s="2">
        <v>311.28136730194092</v>
      </c>
      <c r="D258" s="2" t="s">
        <v>243</v>
      </c>
      <c r="E258" s="1">
        <v>10</v>
      </c>
      <c r="F258" s="1">
        <v>13</v>
      </c>
      <c r="G25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9_12</v>
      </c>
      <c r="H25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9_14</v>
      </c>
      <c r="I25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10_15</v>
      </c>
      <c r="J25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11_14</v>
      </c>
      <c r="K25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11_12</v>
      </c>
      <c r="L25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10_11</v>
      </c>
    </row>
    <row r="259" spans="1:12" x14ac:dyDescent="0.25">
      <c r="A259" s="2" t="s">
        <v>547</v>
      </c>
      <c r="B259" s="2">
        <v>295.40536117553711</v>
      </c>
      <c r="C259" s="2">
        <v>311.28136730194092</v>
      </c>
      <c r="D259" s="2" t="s">
        <v>244</v>
      </c>
      <c r="E259" s="1">
        <v>10</v>
      </c>
      <c r="F259" s="1">
        <v>15</v>
      </c>
      <c r="G25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9_14</v>
      </c>
      <c r="H25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9_16</v>
      </c>
      <c r="I25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10_17</v>
      </c>
      <c r="J25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11_16</v>
      </c>
      <c r="K25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11_14</v>
      </c>
      <c r="L25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10_13</v>
      </c>
    </row>
    <row r="260" spans="1:12" x14ac:dyDescent="0.25">
      <c r="A260" s="2" t="s">
        <v>548</v>
      </c>
      <c r="B260" s="2">
        <v>333.51055908203125</v>
      </c>
      <c r="C260" s="2">
        <v>311.28136730194092</v>
      </c>
      <c r="D260" s="2" t="s">
        <v>245</v>
      </c>
      <c r="E260" s="1">
        <v>10</v>
      </c>
      <c r="F260" s="1">
        <v>17</v>
      </c>
      <c r="G26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9_16</v>
      </c>
      <c r="H26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9_18</v>
      </c>
      <c r="I26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10_19</v>
      </c>
      <c r="J26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11_18</v>
      </c>
      <c r="K26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11_16</v>
      </c>
      <c r="L26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10_15</v>
      </c>
    </row>
    <row r="261" spans="1:12" x14ac:dyDescent="0.25">
      <c r="A261" s="2" t="s">
        <v>549</v>
      </c>
      <c r="B261" s="2">
        <v>371.61575698852539</v>
      </c>
      <c r="C261" s="2">
        <v>311.28136730194092</v>
      </c>
      <c r="D261" s="2" t="s">
        <v>246</v>
      </c>
      <c r="E261" s="1">
        <v>10</v>
      </c>
      <c r="F261" s="1">
        <v>19</v>
      </c>
      <c r="G26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9_18</v>
      </c>
      <c r="H26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9_20</v>
      </c>
      <c r="I26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10_21</v>
      </c>
      <c r="J26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11_20</v>
      </c>
      <c r="K26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11_18</v>
      </c>
      <c r="L26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10_17</v>
      </c>
    </row>
    <row r="262" spans="1:12" x14ac:dyDescent="0.25">
      <c r="A262" s="2" t="s">
        <v>550</v>
      </c>
      <c r="B262" s="2">
        <v>409.72095489501953</v>
      </c>
      <c r="C262" s="2">
        <v>311.28136730194092</v>
      </c>
      <c r="D262" s="2" t="s">
        <v>247</v>
      </c>
      <c r="E262" s="1">
        <v>10</v>
      </c>
      <c r="F262" s="1">
        <v>21</v>
      </c>
      <c r="G26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9_20</v>
      </c>
      <c r="H26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9_22</v>
      </c>
      <c r="I26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10_23</v>
      </c>
      <c r="J26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11_22</v>
      </c>
      <c r="K26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11_20</v>
      </c>
      <c r="L26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10_19</v>
      </c>
    </row>
    <row r="263" spans="1:12" x14ac:dyDescent="0.25">
      <c r="A263" s="2" t="s">
        <v>551</v>
      </c>
      <c r="B263" s="2">
        <v>447.82615280151367</v>
      </c>
      <c r="C263" s="2">
        <v>311.28136730194092</v>
      </c>
      <c r="D263" s="2" t="s">
        <v>248</v>
      </c>
      <c r="E263" s="1">
        <v>10</v>
      </c>
      <c r="F263" s="1">
        <v>23</v>
      </c>
      <c r="G26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9_22</v>
      </c>
      <c r="H26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9_24</v>
      </c>
      <c r="I26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10_25</v>
      </c>
      <c r="J26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11_24</v>
      </c>
      <c r="K26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11_22</v>
      </c>
      <c r="L26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10_21</v>
      </c>
    </row>
    <row r="264" spans="1:12" x14ac:dyDescent="0.25">
      <c r="A264" s="2" t="s">
        <v>552</v>
      </c>
      <c r="B264" s="2">
        <v>485.93135070800781</v>
      </c>
      <c r="C264" s="2">
        <v>311.28136730194092</v>
      </c>
      <c r="D264" s="2" t="s">
        <v>249</v>
      </c>
      <c r="E264" s="1">
        <v>10</v>
      </c>
      <c r="F264" s="1">
        <v>25</v>
      </c>
      <c r="G26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9_24</v>
      </c>
      <c r="H26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9_26</v>
      </c>
      <c r="I26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10_27</v>
      </c>
      <c r="J26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11_26</v>
      </c>
      <c r="K26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11_24</v>
      </c>
      <c r="L26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10_23</v>
      </c>
    </row>
    <row r="265" spans="1:12" x14ac:dyDescent="0.25">
      <c r="A265" s="2" t="s">
        <v>553</v>
      </c>
      <c r="B265" s="2">
        <v>524.03654861450195</v>
      </c>
      <c r="C265" s="2">
        <v>311.28136730194092</v>
      </c>
      <c r="D265" s="2" t="s">
        <v>250</v>
      </c>
      <c r="E265" s="1">
        <v>10</v>
      </c>
      <c r="F265" s="1">
        <v>27</v>
      </c>
      <c r="G26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9_26</v>
      </c>
      <c r="H26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9_28</v>
      </c>
      <c r="I26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10_29</v>
      </c>
      <c r="J26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11_28</v>
      </c>
      <c r="K26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11_26</v>
      </c>
      <c r="L26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10_25</v>
      </c>
    </row>
    <row r="266" spans="1:12" x14ac:dyDescent="0.25">
      <c r="A266" s="2" t="s">
        <v>554</v>
      </c>
      <c r="B266" s="2">
        <v>562.14174652099609</v>
      </c>
      <c r="C266" s="2">
        <v>311.28136730194092</v>
      </c>
      <c r="D266" s="2" t="s">
        <v>251</v>
      </c>
      <c r="E266" s="1">
        <v>10</v>
      </c>
      <c r="F266" s="1">
        <v>29</v>
      </c>
      <c r="G26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9_28</v>
      </c>
      <c r="H26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9_30</v>
      </c>
      <c r="I26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10_31</v>
      </c>
      <c r="J26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11_30</v>
      </c>
      <c r="K26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11_28</v>
      </c>
      <c r="L26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10_27</v>
      </c>
    </row>
    <row r="267" spans="1:12" x14ac:dyDescent="0.25">
      <c r="A267" s="2" t="s">
        <v>555</v>
      </c>
      <c r="B267" s="2">
        <v>600.24694442749023</v>
      </c>
      <c r="C267" s="2">
        <v>311.28136730194092</v>
      </c>
      <c r="D267" s="2" t="s">
        <v>252</v>
      </c>
      <c r="E267" s="1">
        <v>10</v>
      </c>
      <c r="F267" s="1">
        <v>31</v>
      </c>
      <c r="G26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9_30</v>
      </c>
      <c r="H26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9_32</v>
      </c>
      <c r="I26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10_33</v>
      </c>
      <c r="J26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11_32</v>
      </c>
      <c r="K26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11_30</v>
      </c>
      <c r="L26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10_29</v>
      </c>
    </row>
    <row r="268" spans="1:12" x14ac:dyDescent="0.25">
      <c r="A268" s="2" t="s">
        <v>556</v>
      </c>
      <c r="B268" s="2">
        <v>638.35214233398438</v>
      </c>
      <c r="C268" s="2">
        <v>311.28136730194092</v>
      </c>
      <c r="D268" s="2" t="s">
        <v>253</v>
      </c>
      <c r="E268" s="1">
        <v>10</v>
      </c>
      <c r="F268" s="1">
        <v>33</v>
      </c>
      <c r="G26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9_32</v>
      </c>
      <c r="H26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9_34</v>
      </c>
      <c r="I26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10_35</v>
      </c>
      <c r="J26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11_34</v>
      </c>
      <c r="K26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11_32</v>
      </c>
      <c r="L26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10_31</v>
      </c>
    </row>
    <row r="269" spans="1:12" x14ac:dyDescent="0.25">
      <c r="A269" s="2" t="s">
        <v>557</v>
      </c>
      <c r="B269" s="2">
        <v>676.45734024047852</v>
      </c>
      <c r="C269" s="2">
        <v>311.28136730194092</v>
      </c>
      <c r="D269" s="2" t="s">
        <v>254</v>
      </c>
      <c r="E269" s="1">
        <v>10</v>
      </c>
      <c r="F269" s="1">
        <v>35</v>
      </c>
      <c r="G26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9_34</v>
      </c>
      <c r="H26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9_36</v>
      </c>
      <c r="I26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10_37</v>
      </c>
      <c r="J26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11_36</v>
      </c>
      <c r="K26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11_34</v>
      </c>
      <c r="L26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10_33</v>
      </c>
    </row>
    <row r="270" spans="1:12" x14ac:dyDescent="0.25">
      <c r="A270" s="2" t="s">
        <v>558</v>
      </c>
      <c r="B270" s="2">
        <v>714.56253814697266</v>
      </c>
      <c r="C270" s="2">
        <v>311.28136730194092</v>
      </c>
      <c r="D270" s="2" t="s">
        <v>255</v>
      </c>
      <c r="E270" s="1">
        <v>10</v>
      </c>
      <c r="F270" s="1">
        <v>37</v>
      </c>
      <c r="G27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9_36</v>
      </c>
      <c r="H27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9_38</v>
      </c>
      <c r="I27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10_39</v>
      </c>
      <c r="J27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11_38</v>
      </c>
      <c r="K27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11_36</v>
      </c>
      <c r="L27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10_35</v>
      </c>
    </row>
    <row r="271" spans="1:12" x14ac:dyDescent="0.25">
      <c r="A271" s="2" t="s">
        <v>559</v>
      </c>
      <c r="B271" s="2">
        <v>752.6677360534668</v>
      </c>
      <c r="C271" s="2">
        <v>311.28136730194092</v>
      </c>
      <c r="D271" s="2" t="s">
        <v>560</v>
      </c>
      <c r="E271" s="1">
        <v>10</v>
      </c>
      <c r="F271" s="1">
        <v>39</v>
      </c>
      <c r="G27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9_38</v>
      </c>
      <c r="H27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9_40</v>
      </c>
      <c r="I27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10_41</v>
      </c>
      <c r="J27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11_40</v>
      </c>
      <c r="K27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11_38</v>
      </c>
      <c r="L27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10_37</v>
      </c>
    </row>
    <row r="272" spans="1:12" x14ac:dyDescent="0.25">
      <c r="A272" s="2" t="s">
        <v>561</v>
      </c>
      <c r="B272" s="2">
        <v>790.77293395996094</v>
      </c>
      <c r="C272" s="2">
        <v>311.28136730194092</v>
      </c>
      <c r="D272" s="2" t="s">
        <v>562</v>
      </c>
      <c r="E272" s="1">
        <v>10</v>
      </c>
      <c r="F272" s="1">
        <v>41</v>
      </c>
      <c r="G27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9_40</v>
      </c>
      <c r="H27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9_42</v>
      </c>
      <c r="I27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10_43</v>
      </c>
      <c r="J27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11_42</v>
      </c>
      <c r="K27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11_40</v>
      </c>
      <c r="L27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10_39</v>
      </c>
    </row>
    <row r="273" spans="1:12" x14ac:dyDescent="0.25">
      <c r="A273" s="2" t="s">
        <v>563</v>
      </c>
      <c r="B273" s="2">
        <v>828.87813186645508</v>
      </c>
      <c r="C273" s="2">
        <v>311.28136730194092</v>
      </c>
      <c r="D273" s="2" t="s">
        <v>564</v>
      </c>
      <c r="E273" s="1">
        <v>10</v>
      </c>
      <c r="F273" s="1">
        <v>43</v>
      </c>
      <c r="G27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9_42</v>
      </c>
      <c r="H27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9_44</v>
      </c>
      <c r="I27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10_45</v>
      </c>
      <c r="J27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11_44</v>
      </c>
      <c r="K27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11_42</v>
      </c>
      <c r="L27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10_41</v>
      </c>
    </row>
    <row r="274" spans="1:12" x14ac:dyDescent="0.25">
      <c r="A274" s="2" t="s">
        <v>565</v>
      </c>
      <c r="B274" s="2">
        <v>866.98332977294922</v>
      </c>
      <c r="C274" s="2">
        <v>311.28136730194092</v>
      </c>
      <c r="D274" s="2" t="s">
        <v>566</v>
      </c>
      <c r="E274" s="1">
        <v>10</v>
      </c>
      <c r="F274" s="1">
        <v>45</v>
      </c>
      <c r="G27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9_44</v>
      </c>
      <c r="H27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9_46</v>
      </c>
      <c r="I27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10_47</v>
      </c>
      <c r="J27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11_46</v>
      </c>
      <c r="K27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11_44</v>
      </c>
      <c r="L27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10_43</v>
      </c>
    </row>
    <row r="275" spans="1:12" x14ac:dyDescent="0.25">
      <c r="A275" s="2" t="s">
        <v>567</v>
      </c>
      <c r="B275" s="2">
        <v>905.08852767944336</v>
      </c>
      <c r="C275" s="2">
        <v>311.28136730194092</v>
      </c>
      <c r="D275" s="2" t="s">
        <v>568</v>
      </c>
      <c r="E275" s="1">
        <v>10</v>
      </c>
      <c r="F275" s="1">
        <v>47</v>
      </c>
      <c r="G27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9_46</v>
      </c>
      <c r="H27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9_48</v>
      </c>
      <c r="I27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10_49</v>
      </c>
      <c r="J27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11_48</v>
      </c>
      <c r="K27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11_46</v>
      </c>
      <c r="L27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10_45</v>
      </c>
    </row>
    <row r="276" spans="1:12" x14ac:dyDescent="0.25">
      <c r="A276" s="2" t="s">
        <v>569</v>
      </c>
      <c r="B276" s="2">
        <v>943.1937255859375</v>
      </c>
      <c r="C276" s="2">
        <v>311.28136730194092</v>
      </c>
      <c r="D276" s="2" t="s">
        <v>570</v>
      </c>
      <c r="E276" s="1">
        <v>10</v>
      </c>
      <c r="F276" s="1">
        <v>49</v>
      </c>
      <c r="G27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9_48</v>
      </c>
      <c r="H27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9_50</v>
      </c>
      <c r="I27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10_51</v>
      </c>
      <c r="J27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11_50</v>
      </c>
      <c r="K27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11_48</v>
      </c>
      <c r="L27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10_47</v>
      </c>
    </row>
    <row r="277" spans="1:12" x14ac:dyDescent="0.25">
      <c r="A277" s="2" t="s">
        <v>571</v>
      </c>
      <c r="B277" s="2">
        <v>981.29892349243164</v>
      </c>
      <c r="C277" s="2">
        <v>311.28136730194092</v>
      </c>
      <c r="D277" s="2" t="s">
        <v>572</v>
      </c>
      <c r="E277" s="1">
        <v>10</v>
      </c>
      <c r="F277" s="1">
        <v>51</v>
      </c>
      <c r="G27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9_50</v>
      </c>
      <c r="H27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9_52</v>
      </c>
      <c r="I27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10_53</v>
      </c>
      <c r="J27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11_52</v>
      </c>
      <c r="K27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11_50</v>
      </c>
      <c r="L27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10_49</v>
      </c>
    </row>
    <row r="278" spans="1:12" x14ac:dyDescent="0.25">
      <c r="A278" s="2" t="s">
        <v>573</v>
      </c>
      <c r="B278" s="2">
        <v>1019.4041213989258</v>
      </c>
      <c r="C278" s="2">
        <v>311.28136730194092</v>
      </c>
      <c r="D278" s="2" t="s">
        <v>574</v>
      </c>
      <c r="E278" s="1">
        <v>10</v>
      </c>
      <c r="F278" s="1">
        <v>53</v>
      </c>
      <c r="G27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9_52</v>
      </c>
      <c r="H27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9_54</v>
      </c>
      <c r="I27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10_55</v>
      </c>
      <c r="J27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11_54</v>
      </c>
      <c r="K27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11_52</v>
      </c>
      <c r="L27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10_51</v>
      </c>
    </row>
    <row r="279" spans="1:12" x14ac:dyDescent="0.25">
      <c r="A279" s="2" t="s">
        <v>575</v>
      </c>
      <c r="B279" s="2">
        <v>1057.5093193054199</v>
      </c>
      <c r="C279" s="2">
        <v>311.28136730194092</v>
      </c>
      <c r="D279" s="2" t="s">
        <v>576</v>
      </c>
      <c r="E279" s="1">
        <v>10</v>
      </c>
      <c r="F279" s="1">
        <v>55</v>
      </c>
      <c r="G27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9_54</v>
      </c>
      <c r="H27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9_56</v>
      </c>
      <c r="I27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10_57</v>
      </c>
      <c r="J27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11_56</v>
      </c>
      <c r="K27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11_54</v>
      </c>
      <c r="L27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10_53</v>
      </c>
    </row>
    <row r="280" spans="1:12" x14ac:dyDescent="0.25">
      <c r="A280" s="2" t="s">
        <v>577</v>
      </c>
      <c r="B280" s="2">
        <v>1095.6145172119141</v>
      </c>
      <c r="C280" s="2">
        <v>311.28136730194092</v>
      </c>
      <c r="D280" s="2" t="s">
        <v>578</v>
      </c>
      <c r="E280" s="1">
        <v>10</v>
      </c>
      <c r="F280" s="1">
        <v>57</v>
      </c>
      <c r="G28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9_56</v>
      </c>
      <c r="H28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9_58</v>
      </c>
      <c r="I28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10_59</v>
      </c>
      <c r="J28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11_58</v>
      </c>
      <c r="K28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11_56</v>
      </c>
      <c r="L28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10_55</v>
      </c>
    </row>
    <row r="281" spans="1:12" x14ac:dyDescent="0.25">
      <c r="A281" s="2" t="s">
        <v>579</v>
      </c>
      <c r="B281" s="2">
        <v>1133.7197151184082</v>
      </c>
      <c r="C281" s="2">
        <v>311.28136730194092</v>
      </c>
      <c r="D281" s="2" t="s">
        <v>580</v>
      </c>
      <c r="E281" s="1">
        <v>10</v>
      </c>
      <c r="F281" s="1">
        <v>59</v>
      </c>
      <c r="G28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9_58</v>
      </c>
      <c r="H28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9_60</v>
      </c>
      <c r="I28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10_61</v>
      </c>
      <c r="J28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11_60</v>
      </c>
      <c r="K28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11_58</v>
      </c>
      <c r="L28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10_57</v>
      </c>
    </row>
    <row r="282" spans="1:12" x14ac:dyDescent="0.25">
      <c r="A282" s="2" t="s">
        <v>581</v>
      </c>
      <c r="B282" s="2">
        <v>1171.8249130249023</v>
      </c>
      <c r="C282" s="2">
        <v>311.28136730194092</v>
      </c>
      <c r="D282" s="2" t="s">
        <v>582</v>
      </c>
      <c r="E282" s="1">
        <v>10</v>
      </c>
      <c r="F282" s="1">
        <v>61</v>
      </c>
      <c r="G28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9_60</v>
      </c>
      <c r="H28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9_62</v>
      </c>
      <c r="I28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10_63</v>
      </c>
      <c r="J28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11_62</v>
      </c>
      <c r="K28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11_60</v>
      </c>
      <c r="L28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10_59</v>
      </c>
    </row>
    <row r="283" spans="1:12" x14ac:dyDescent="0.25">
      <c r="A283" s="2" t="s">
        <v>583</v>
      </c>
      <c r="B283" s="2">
        <v>1209.9301109313965</v>
      </c>
      <c r="C283" s="2">
        <v>311.28136730194092</v>
      </c>
      <c r="D283" s="2" t="s">
        <v>584</v>
      </c>
      <c r="E283" s="1">
        <v>10</v>
      </c>
      <c r="F283" s="1">
        <v>63</v>
      </c>
      <c r="G28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9_62</v>
      </c>
      <c r="H28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9_64</v>
      </c>
      <c r="I28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10_65</v>
      </c>
      <c r="J28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11_64</v>
      </c>
      <c r="K28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11_62</v>
      </c>
      <c r="L28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10_61</v>
      </c>
    </row>
    <row r="284" spans="1:12" x14ac:dyDescent="0.25">
      <c r="A284" s="2" t="s">
        <v>585</v>
      </c>
      <c r="B284" s="2">
        <v>1248.0353088378906</v>
      </c>
      <c r="C284" s="2">
        <v>311.28136730194092</v>
      </c>
      <c r="D284" s="2" t="s">
        <v>586</v>
      </c>
      <c r="E284" s="1">
        <v>10</v>
      </c>
      <c r="F284" s="1">
        <v>65</v>
      </c>
      <c r="G28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9_64</v>
      </c>
      <c r="H28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9_66</v>
      </c>
      <c r="I28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10_67</v>
      </c>
      <c r="J28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11_66</v>
      </c>
      <c r="K28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11_64</v>
      </c>
      <c r="L28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10_63</v>
      </c>
    </row>
    <row r="285" spans="1:12" x14ac:dyDescent="0.25">
      <c r="A285" s="2" t="s">
        <v>587</v>
      </c>
      <c r="B285" s="2">
        <v>1286.1405067443848</v>
      </c>
      <c r="C285" s="2">
        <v>311.28136730194092</v>
      </c>
      <c r="D285" s="2" t="s">
        <v>588</v>
      </c>
      <c r="E285" s="1">
        <v>10</v>
      </c>
      <c r="F285" s="1">
        <v>67</v>
      </c>
      <c r="G28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9_66</v>
      </c>
      <c r="H28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9_68</v>
      </c>
      <c r="I28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10_69</v>
      </c>
      <c r="J28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28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11_66</v>
      </c>
      <c r="L28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10_65</v>
      </c>
    </row>
    <row r="286" spans="1:12" x14ac:dyDescent="0.25">
      <c r="A286" s="2" t="s">
        <v>589</v>
      </c>
      <c r="B286" s="2">
        <v>1324.2457046508789</v>
      </c>
      <c r="C286" s="2">
        <v>311.28136730194092</v>
      </c>
      <c r="D286" s="2" t="s">
        <v>590</v>
      </c>
      <c r="E286" s="1">
        <v>10</v>
      </c>
      <c r="F286" s="1">
        <v>69</v>
      </c>
      <c r="G28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9_68</v>
      </c>
      <c r="H28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9_70</v>
      </c>
      <c r="I28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28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28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28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10_67</v>
      </c>
    </row>
    <row r="287" spans="1:12" x14ac:dyDescent="0.25">
      <c r="A287" s="2" t="s">
        <v>591</v>
      </c>
      <c r="B287" s="2">
        <v>123.93197059631348</v>
      </c>
      <c r="C287" s="2">
        <v>344.28142738342285</v>
      </c>
      <c r="D287" s="2" t="s">
        <v>592</v>
      </c>
      <c r="E287" s="1">
        <v>11</v>
      </c>
      <c r="F287" s="1">
        <v>6</v>
      </c>
      <c r="G28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10_5</v>
      </c>
      <c r="H28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10_7</v>
      </c>
      <c r="I28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11_8</v>
      </c>
      <c r="J28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12_7</v>
      </c>
      <c r="K28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28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288" spans="1:12" x14ac:dyDescent="0.25">
      <c r="A288" s="2" t="s">
        <v>593</v>
      </c>
      <c r="B288" s="2">
        <v>162.03716850280762</v>
      </c>
      <c r="C288" s="2">
        <v>344.28142738342285</v>
      </c>
      <c r="D288" s="2" t="s">
        <v>594</v>
      </c>
      <c r="E288" s="1">
        <v>11</v>
      </c>
      <c r="F288" s="1">
        <v>8</v>
      </c>
      <c r="G28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10_7</v>
      </c>
      <c r="H28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10_9</v>
      </c>
      <c r="I28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11_10</v>
      </c>
      <c r="J28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12_9</v>
      </c>
      <c r="K28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12_7</v>
      </c>
      <c r="L28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11_6</v>
      </c>
    </row>
    <row r="289" spans="1:12" x14ac:dyDescent="0.25">
      <c r="A289" s="2" t="s">
        <v>595</v>
      </c>
      <c r="B289" s="2">
        <v>200.14236640930176</v>
      </c>
      <c r="C289" s="2">
        <v>344.28142738342285</v>
      </c>
      <c r="D289" s="2" t="s">
        <v>596</v>
      </c>
      <c r="E289" s="1">
        <v>11</v>
      </c>
      <c r="F289" s="1">
        <v>10</v>
      </c>
      <c r="G28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10_9</v>
      </c>
      <c r="H28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10_11</v>
      </c>
      <c r="I28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11_12</v>
      </c>
      <c r="J28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12_11</v>
      </c>
      <c r="K28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12_9</v>
      </c>
      <c r="L28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11_8</v>
      </c>
    </row>
    <row r="290" spans="1:12" x14ac:dyDescent="0.25">
      <c r="A290" s="2" t="s">
        <v>597</v>
      </c>
      <c r="B290" s="2">
        <v>238.2475643157959</v>
      </c>
      <c r="C290" s="2">
        <v>344.28142738342285</v>
      </c>
      <c r="D290" s="2" t="s">
        <v>598</v>
      </c>
      <c r="E290" s="1">
        <v>11</v>
      </c>
      <c r="F290" s="1">
        <v>12</v>
      </c>
      <c r="G29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10_11</v>
      </c>
      <c r="H29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10_13</v>
      </c>
      <c r="I29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11_14</v>
      </c>
      <c r="J29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12_13</v>
      </c>
      <c r="K29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12_11</v>
      </c>
      <c r="L29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11_10</v>
      </c>
    </row>
    <row r="291" spans="1:12" x14ac:dyDescent="0.25">
      <c r="A291" s="2" t="s">
        <v>599</v>
      </c>
      <c r="B291" s="2">
        <v>276.35276222229004</v>
      </c>
      <c r="C291" s="2">
        <v>344.28142738342285</v>
      </c>
      <c r="D291" s="2" t="s">
        <v>600</v>
      </c>
      <c r="E291" s="1">
        <v>11</v>
      </c>
      <c r="F291" s="1">
        <v>14</v>
      </c>
      <c r="G29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10_13</v>
      </c>
      <c r="H29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10_15</v>
      </c>
      <c r="I29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11_16</v>
      </c>
      <c r="J29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12_15</v>
      </c>
      <c r="K29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12_13</v>
      </c>
      <c r="L29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11_12</v>
      </c>
    </row>
    <row r="292" spans="1:12" x14ac:dyDescent="0.25">
      <c r="A292" s="2" t="s">
        <v>601</v>
      </c>
      <c r="B292" s="2">
        <v>314.45796012878418</v>
      </c>
      <c r="C292" s="2">
        <v>344.28142738342285</v>
      </c>
      <c r="D292" s="2" t="s">
        <v>256</v>
      </c>
      <c r="E292" s="1">
        <v>11</v>
      </c>
      <c r="F292" s="1">
        <v>16</v>
      </c>
      <c r="G29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10_15</v>
      </c>
      <c r="H29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10_17</v>
      </c>
      <c r="I29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11_18</v>
      </c>
      <c r="J29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12_17</v>
      </c>
      <c r="K29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12_15</v>
      </c>
      <c r="L29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11_14</v>
      </c>
    </row>
    <row r="293" spans="1:12" x14ac:dyDescent="0.25">
      <c r="A293" s="2" t="s">
        <v>602</v>
      </c>
      <c r="B293" s="2">
        <v>352.56315803527832</v>
      </c>
      <c r="C293" s="2">
        <v>344.28142738342285</v>
      </c>
      <c r="D293" s="2" t="s">
        <v>257</v>
      </c>
      <c r="E293" s="1">
        <v>11</v>
      </c>
      <c r="F293" s="1">
        <v>18</v>
      </c>
      <c r="G29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10_17</v>
      </c>
      <c r="H29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10_19</v>
      </c>
      <c r="I29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11_20</v>
      </c>
      <c r="J29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12_19</v>
      </c>
      <c r="K29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12_17</v>
      </c>
      <c r="L29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11_16</v>
      </c>
    </row>
    <row r="294" spans="1:12" x14ac:dyDescent="0.25">
      <c r="A294" s="2" t="s">
        <v>603</v>
      </c>
      <c r="B294" s="2">
        <v>390.66835594177246</v>
      </c>
      <c r="C294" s="2">
        <v>344.28142738342285</v>
      </c>
      <c r="D294" s="2" t="s">
        <v>258</v>
      </c>
      <c r="E294" s="1">
        <v>11</v>
      </c>
      <c r="F294" s="1">
        <v>20</v>
      </c>
      <c r="G29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10_19</v>
      </c>
      <c r="H29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10_21</v>
      </c>
      <c r="I29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11_22</v>
      </c>
      <c r="J29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12_21</v>
      </c>
      <c r="K29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12_19</v>
      </c>
      <c r="L29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11_18</v>
      </c>
    </row>
    <row r="295" spans="1:12" x14ac:dyDescent="0.25">
      <c r="A295" s="2" t="s">
        <v>604</v>
      </c>
      <c r="B295" s="2">
        <v>428.7735538482666</v>
      </c>
      <c r="C295" s="2">
        <v>344.28142738342285</v>
      </c>
      <c r="D295" s="2" t="s">
        <v>259</v>
      </c>
      <c r="E295" s="1">
        <v>11</v>
      </c>
      <c r="F295" s="1">
        <v>22</v>
      </c>
      <c r="G29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10_21</v>
      </c>
      <c r="H29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10_23</v>
      </c>
      <c r="I29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11_24</v>
      </c>
      <c r="J29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12_23</v>
      </c>
      <c r="K29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12_21</v>
      </c>
      <c r="L29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11_20</v>
      </c>
    </row>
    <row r="296" spans="1:12" x14ac:dyDescent="0.25">
      <c r="A296" s="2" t="s">
        <v>605</v>
      </c>
      <c r="B296" s="2">
        <v>466.87875175476074</v>
      </c>
      <c r="C296" s="2">
        <v>344.28142738342285</v>
      </c>
      <c r="D296" s="2" t="s">
        <v>260</v>
      </c>
      <c r="E296" s="1">
        <v>11</v>
      </c>
      <c r="F296" s="1">
        <v>24</v>
      </c>
      <c r="G29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10_23</v>
      </c>
      <c r="H29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10_25</v>
      </c>
      <c r="I29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11_26</v>
      </c>
      <c r="J29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12_25</v>
      </c>
      <c r="K29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12_23</v>
      </c>
      <c r="L29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11_22</v>
      </c>
    </row>
    <row r="297" spans="1:12" x14ac:dyDescent="0.25">
      <c r="A297" s="2" t="s">
        <v>606</v>
      </c>
      <c r="B297" s="2">
        <v>504.98394966125488</v>
      </c>
      <c r="C297" s="2">
        <v>344.28142738342285</v>
      </c>
      <c r="D297" s="2" t="s">
        <v>261</v>
      </c>
      <c r="E297" s="1">
        <v>11</v>
      </c>
      <c r="F297" s="1">
        <v>26</v>
      </c>
      <c r="G29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10_25</v>
      </c>
      <c r="H29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10_27</v>
      </c>
      <c r="I29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11_28</v>
      </c>
      <c r="J29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12_27</v>
      </c>
      <c r="K29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12_25</v>
      </c>
      <c r="L29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11_24</v>
      </c>
    </row>
    <row r="298" spans="1:12" x14ac:dyDescent="0.25">
      <c r="A298" s="2" t="s">
        <v>607</v>
      </c>
      <c r="B298" s="2">
        <v>543.08914756774902</v>
      </c>
      <c r="C298" s="2">
        <v>344.28142738342285</v>
      </c>
      <c r="D298" s="2" t="s">
        <v>262</v>
      </c>
      <c r="E298" s="1">
        <v>11</v>
      </c>
      <c r="F298" s="1">
        <v>28</v>
      </c>
      <c r="G29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10_27</v>
      </c>
      <c r="H29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10_29</v>
      </c>
      <c r="I29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11_30</v>
      </c>
      <c r="J29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12_29</v>
      </c>
      <c r="K29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12_27</v>
      </c>
      <c r="L29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11_26</v>
      </c>
    </row>
    <row r="299" spans="1:12" x14ac:dyDescent="0.25">
      <c r="A299" s="2" t="s">
        <v>608</v>
      </c>
      <c r="B299" s="2">
        <v>581.19434547424316</v>
      </c>
      <c r="C299" s="2">
        <v>344.28142738342285</v>
      </c>
      <c r="D299" s="2" t="s">
        <v>263</v>
      </c>
      <c r="E299" s="1">
        <v>11</v>
      </c>
      <c r="F299" s="1">
        <v>30</v>
      </c>
      <c r="G29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10_29</v>
      </c>
      <c r="H29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10_31</v>
      </c>
      <c r="I29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11_32</v>
      </c>
      <c r="J29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12_31</v>
      </c>
      <c r="K29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12_29</v>
      </c>
      <c r="L29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11_28</v>
      </c>
    </row>
    <row r="300" spans="1:12" x14ac:dyDescent="0.25">
      <c r="A300" s="2" t="s">
        <v>609</v>
      </c>
      <c r="B300" s="2">
        <v>619.2995433807373</v>
      </c>
      <c r="C300" s="2">
        <v>344.28142738342285</v>
      </c>
      <c r="D300" s="2" t="s">
        <v>610</v>
      </c>
      <c r="E300" s="1">
        <v>11</v>
      </c>
      <c r="F300" s="1">
        <v>32</v>
      </c>
      <c r="G30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10_31</v>
      </c>
      <c r="H30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10_33</v>
      </c>
      <c r="I30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11_34</v>
      </c>
      <c r="J30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12_33</v>
      </c>
      <c r="K30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12_31</v>
      </c>
      <c r="L30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11_30</v>
      </c>
    </row>
    <row r="301" spans="1:12" x14ac:dyDescent="0.25">
      <c r="A301" s="2" t="s">
        <v>611</v>
      </c>
      <c r="B301" s="2">
        <v>657.40474128723145</v>
      </c>
      <c r="C301" s="2">
        <v>344.28142738342285</v>
      </c>
      <c r="D301" s="2" t="s">
        <v>612</v>
      </c>
      <c r="E301" s="1">
        <v>11</v>
      </c>
      <c r="F301" s="1">
        <v>34</v>
      </c>
      <c r="G30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10_33</v>
      </c>
      <c r="H30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10_35</v>
      </c>
      <c r="I30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11_36</v>
      </c>
      <c r="J30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12_35</v>
      </c>
      <c r="K30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12_33</v>
      </c>
      <c r="L30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11_32</v>
      </c>
    </row>
    <row r="302" spans="1:12" x14ac:dyDescent="0.25">
      <c r="A302" s="2" t="s">
        <v>613</v>
      </c>
      <c r="B302" s="2">
        <v>695.50993919372559</v>
      </c>
      <c r="C302" s="2">
        <v>344.28142738342285</v>
      </c>
      <c r="D302" s="2" t="s">
        <v>614</v>
      </c>
      <c r="E302" s="1">
        <v>11</v>
      </c>
      <c r="F302" s="1">
        <v>36</v>
      </c>
      <c r="G30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10_35</v>
      </c>
      <c r="H30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10_37</v>
      </c>
      <c r="I30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11_38</v>
      </c>
      <c r="J30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12_37</v>
      </c>
      <c r="K30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12_35</v>
      </c>
      <c r="L30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11_34</v>
      </c>
    </row>
    <row r="303" spans="1:12" x14ac:dyDescent="0.25">
      <c r="A303" s="2" t="s">
        <v>615</v>
      </c>
      <c r="B303" s="2">
        <v>733.61513710021973</v>
      </c>
      <c r="C303" s="2">
        <v>344.28142738342285</v>
      </c>
      <c r="D303" s="2" t="s">
        <v>616</v>
      </c>
      <c r="E303" s="1">
        <v>11</v>
      </c>
      <c r="F303" s="1">
        <v>38</v>
      </c>
      <c r="G30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10_37</v>
      </c>
      <c r="H30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10_39</v>
      </c>
      <c r="I30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11_40</v>
      </c>
      <c r="J30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12_39</v>
      </c>
      <c r="K30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12_37</v>
      </c>
      <c r="L30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11_36</v>
      </c>
    </row>
    <row r="304" spans="1:12" x14ac:dyDescent="0.25">
      <c r="A304" s="2" t="s">
        <v>617</v>
      </c>
      <c r="B304" s="2">
        <v>771.72033500671387</v>
      </c>
      <c r="C304" s="2">
        <v>344.28142738342285</v>
      </c>
      <c r="D304" s="2" t="s">
        <v>618</v>
      </c>
      <c r="E304" s="1">
        <v>11</v>
      </c>
      <c r="F304" s="1">
        <v>40</v>
      </c>
      <c r="G30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10_39</v>
      </c>
      <c r="H30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10_41</v>
      </c>
      <c r="I30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11_42</v>
      </c>
      <c r="J30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12_41</v>
      </c>
      <c r="K30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12_39</v>
      </c>
      <c r="L30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11_38</v>
      </c>
    </row>
    <row r="305" spans="1:12" x14ac:dyDescent="0.25">
      <c r="A305" s="2" t="s">
        <v>619</v>
      </c>
      <c r="B305" s="2">
        <v>809.82553291320801</v>
      </c>
      <c r="C305" s="2">
        <v>344.28142738342285</v>
      </c>
      <c r="D305" s="2" t="s">
        <v>620</v>
      </c>
      <c r="E305" s="1">
        <v>11</v>
      </c>
      <c r="F305" s="1">
        <v>42</v>
      </c>
      <c r="G30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10_41</v>
      </c>
      <c r="H30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10_43</v>
      </c>
      <c r="I30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11_44</v>
      </c>
      <c r="J30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12_43</v>
      </c>
      <c r="K30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12_41</v>
      </c>
      <c r="L30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11_40</v>
      </c>
    </row>
    <row r="306" spans="1:12" x14ac:dyDescent="0.25">
      <c r="A306" s="2" t="s">
        <v>621</v>
      </c>
      <c r="B306" s="2">
        <v>847.93073081970215</v>
      </c>
      <c r="C306" s="2">
        <v>344.28142738342285</v>
      </c>
      <c r="D306" s="2" t="s">
        <v>622</v>
      </c>
      <c r="E306" s="1">
        <v>11</v>
      </c>
      <c r="F306" s="1">
        <v>44</v>
      </c>
      <c r="G30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10_43</v>
      </c>
      <c r="H30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10_45</v>
      </c>
      <c r="I30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11_46</v>
      </c>
      <c r="J30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12_45</v>
      </c>
      <c r="K30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12_43</v>
      </c>
      <c r="L30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11_42</v>
      </c>
    </row>
    <row r="307" spans="1:12" x14ac:dyDescent="0.25">
      <c r="A307" s="2" t="s">
        <v>623</v>
      </c>
      <c r="B307" s="2">
        <v>886.03592872619629</v>
      </c>
      <c r="C307" s="2">
        <v>344.28142738342285</v>
      </c>
      <c r="D307" s="2" t="s">
        <v>624</v>
      </c>
      <c r="E307" s="1">
        <v>11</v>
      </c>
      <c r="F307" s="1">
        <v>46</v>
      </c>
      <c r="G30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10_45</v>
      </c>
      <c r="H30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10_47</v>
      </c>
      <c r="I30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11_48</v>
      </c>
      <c r="J30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12_47</v>
      </c>
      <c r="K30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12_45</v>
      </c>
      <c r="L30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11_44</v>
      </c>
    </row>
    <row r="308" spans="1:12" x14ac:dyDescent="0.25">
      <c r="A308" s="2" t="s">
        <v>625</v>
      </c>
      <c r="B308" s="2">
        <v>924.14112663269043</v>
      </c>
      <c r="C308" s="2">
        <v>344.28142738342285</v>
      </c>
      <c r="D308" s="2" t="s">
        <v>626</v>
      </c>
      <c r="E308" s="1">
        <v>11</v>
      </c>
      <c r="F308" s="1">
        <v>48</v>
      </c>
      <c r="G30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10_47</v>
      </c>
      <c r="H30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10_49</v>
      </c>
      <c r="I30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11_50</v>
      </c>
      <c r="J30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12_49</v>
      </c>
      <c r="K30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12_47</v>
      </c>
      <c r="L30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11_46</v>
      </c>
    </row>
    <row r="309" spans="1:12" x14ac:dyDescent="0.25">
      <c r="A309" s="2" t="s">
        <v>627</v>
      </c>
      <c r="B309" s="2">
        <v>962.24632453918457</v>
      </c>
      <c r="C309" s="2">
        <v>344.28142738342285</v>
      </c>
      <c r="D309" s="2" t="s">
        <v>628</v>
      </c>
      <c r="E309" s="1">
        <v>11</v>
      </c>
      <c r="F309" s="1">
        <v>50</v>
      </c>
      <c r="G30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10_49</v>
      </c>
      <c r="H30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10_51</v>
      </c>
      <c r="I30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11_52</v>
      </c>
      <c r="J30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12_51</v>
      </c>
      <c r="K30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12_49</v>
      </c>
      <c r="L30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11_48</v>
      </c>
    </row>
    <row r="310" spans="1:12" x14ac:dyDescent="0.25">
      <c r="A310" s="2" t="s">
        <v>629</v>
      </c>
      <c r="B310" s="2">
        <v>1000.3515224456787</v>
      </c>
      <c r="C310" s="2">
        <v>344.28142738342285</v>
      </c>
      <c r="D310" s="2" t="s">
        <v>630</v>
      </c>
      <c r="E310" s="1">
        <v>11</v>
      </c>
      <c r="F310" s="1">
        <v>52</v>
      </c>
      <c r="G31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10_51</v>
      </c>
      <c r="H31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10_53</v>
      </c>
      <c r="I31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11_54</v>
      </c>
      <c r="J31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12_53</v>
      </c>
      <c r="K31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12_51</v>
      </c>
      <c r="L31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11_50</v>
      </c>
    </row>
    <row r="311" spans="1:12" x14ac:dyDescent="0.25">
      <c r="A311" s="2" t="s">
        <v>631</v>
      </c>
      <c r="B311" s="2">
        <v>1038.4567203521729</v>
      </c>
      <c r="C311" s="2">
        <v>344.28142738342285</v>
      </c>
      <c r="D311" s="2" t="s">
        <v>632</v>
      </c>
      <c r="E311" s="1">
        <v>11</v>
      </c>
      <c r="F311" s="1">
        <v>54</v>
      </c>
      <c r="G31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10_53</v>
      </c>
      <c r="H31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10_55</v>
      </c>
      <c r="I31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11_56</v>
      </c>
      <c r="J31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12_55</v>
      </c>
      <c r="K31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12_53</v>
      </c>
      <c r="L31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11_52</v>
      </c>
    </row>
    <row r="312" spans="1:12" x14ac:dyDescent="0.25">
      <c r="A312" s="2" t="s">
        <v>633</v>
      </c>
      <c r="B312" s="2">
        <v>1076.561918258667</v>
      </c>
      <c r="C312" s="2">
        <v>344.28142738342285</v>
      </c>
      <c r="D312" s="2" t="s">
        <v>634</v>
      </c>
      <c r="E312" s="1">
        <v>11</v>
      </c>
      <c r="F312" s="1">
        <v>56</v>
      </c>
      <c r="G31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10_55</v>
      </c>
      <c r="H31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10_57</v>
      </c>
      <c r="I31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11_58</v>
      </c>
      <c r="J31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12_57</v>
      </c>
      <c r="K31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12_55</v>
      </c>
      <c r="L31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11_54</v>
      </c>
    </row>
    <row r="313" spans="1:12" x14ac:dyDescent="0.25">
      <c r="A313" s="2" t="s">
        <v>635</v>
      </c>
      <c r="B313" s="2">
        <v>1114.6671161651611</v>
      </c>
      <c r="C313" s="2">
        <v>344.28142738342285</v>
      </c>
      <c r="D313" s="2" t="s">
        <v>636</v>
      </c>
      <c r="E313" s="1">
        <v>11</v>
      </c>
      <c r="F313" s="1">
        <v>58</v>
      </c>
      <c r="G31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10_57</v>
      </c>
      <c r="H31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10_59</v>
      </c>
      <c r="I31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11_60</v>
      </c>
      <c r="J31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12_59</v>
      </c>
      <c r="K31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12_57</v>
      </c>
      <c r="L31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11_56</v>
      </c>
    </row>
    <row r="314" spans="1:12" x14ac:dyDescent="0.25">
      <c r="A314" s="2" t="s">
        <v>637</v>
      </c>
      <c r="B314" s="2">
        <v>1152.7723140716553</v>
      </c>
      <c r="C314" s="2">
        <v>344.28142738342285</v>
      </c>
      <c r="D314" s="2" t="s">
        <v>638</v>
      </c>
      <c r="E314" s="1">
        <v>11</v>
      </c>
      <c r="F314" s="1">
        <v>60</v>
      </c>
      <c r="G31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10_59</v>
      </c>
      <c r="H31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10_61</v>
      </c>
      <c r="I31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11_62</v>
      </c>
      <c r="J31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12_61</v>
      </c>
      <c r="K31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12_59</v>
      </c>
      <c r="L31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11_58</v>
      </c>
    </row>
    <row r="315" spans="1:12" x14ac:dyDescent="0.25">
      <c r="A315" s="2" t="s">
        <v>639</v>
      </c>
      <c r="B315" s="2">
        <v>1190.8775119781494</v>
      </c>
      <c r="C315" s="2">
        <v>344.28142738342285</v>
      </c>
      <c r="D315" s="2" t="s">
        <v>640</v>
      </c>
      <c r="E315" s="1">
        <v>11</v>
      </c>
      <c r="F315" s="1">
        <v>62</v>
      </c>
      <c r="G31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10_61</v>
      </c>
      <c r="H31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10_63</v>
      </c>
      <c r="I31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11_64</v>
      </c>
      <c r="J31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12_63</v>
      </c>
      <c r="K31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12_61</v>
      </c>
      <c r="L31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11_60</v>
      </c>
    </row>
    <row r="316" spans="1:12" x14ac:dyDescent="0.25">
      <c r="A316" s="2" t="s">
        <v>641</v>
      </c>
      <c r="B316" s="2">
        <v>1228.9827098846436</v>
      </c>
      <c r="C316" s="2">
        <v>344.28142738342285</v>
      </c>
      <c r="D316" s="2" t="s">
        <v>642</v>
      </c>
      <c r="E316" s="1">
        <v>11</v>
      </c>
      <c r="F316" s="1">
        <v>64</v>
      </c>
      <c r="G31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10_63</v>
      </c>
      <c r="H31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10_65</v>
      </c>
      <c r="I31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11_66</v>
      </c>
      <c r="J31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12_65</v>
      </c>
      <c r="K31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12_63</v>
      </c>
      <c r="L31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11_62</v>
      </c>
    </row>
    <row r="317" spans="1:12" x14ac:dyDescent="0.25">
      <c r="A317" s="2" t="s">
        <v>643</v>
      </c>
      <c r="B317" s="2">
        <v>1267.0879077911377</v>
      </c>
      <c r="C317" s="2">
        <v>344.28142738342285</v>
      </c>
      <c r="D317" s="2" t="s">
        <v>644</v>
      </c>
      <c r="E317" s="1">
        <v>11</v>
      </c>
      <c r="F317" s="1">
        <v>66</v>
      </c>
      <c r="G31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10_65</v>
      </c>
      <c r="H31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10_67</v>
      </c>
      <c r="I31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31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1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12_65</v>
      </c>
      <c r="L31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11_64</v>
      </c>
    </row>
    <row r="318" spans="1:12" x14ac:dyDescent="0.25">
      <c r="A318" s="2" t="s">
        <v>645</v>
      </c>
      <c r="B318" s="2">
        <v>142.98456954956055</v>
      </c>
      <c r="C318" s="2">
        <v>377.28148746490479</v>
      </c>
      <c r="D318" s="2" t="s">
        <v>646</v>
      </c>
      <c r="E318" s="1">
        <v>12</v>
      </c>
      <c r="F318" s="1">
        <v>7</v>
      </c>
      <c r="G31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11_6</v>
      </c>
      <c r="H31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11_8</v>
      </c>
      <c r="I31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12_9</v>
      </c>
      <c r="J31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1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1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319" spans="1:12" x14ac:dyDescent="0.25">
      <c r="A319" s="2" t="s">
        <v>647</v>
      </c>
      <c r="B319" s="2">
        <v>181.08976745605469</v>
      </c>
      <c r="C319" s="2">
        <v>377.28148746490479</v>
      </c>
      <c r="D319" s="2" t="s">
        <v>648</v>
      </c>
      <c r="E319" s="1">
        <v>12</v>
      </c>
      <c r="F319" s="1">
        <v>9</v>
      </c>
      <c r="G31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11_8</v>
      </c>
      <c r="H31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11_10</v>
      </c>
      <c r="I31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12_11</v>
      </c>
      <c r="J31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1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1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12_7</v>
      </c>
    </row>
    <row r="320" spans="1:12" x14ac:dyDescent="0.25">
      <c r="A320" s="2" t="s">
        <v>649</v>
      </c>
      <c r="B320" s="2">
        <v>219.19496536254883</v>
      </c>
      <c r="C320" s="2">
        <v>377.28148746490479</v>
      </c>
      <c r="D320" s="2" t="s">
        <v>650</v>
      </c>
      <c r="E320" s="1">
        <v>12</v>
      </c>
      <c r="F320" s="1">
        <v>11</v>
      </c>
      <c r="G32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11_10</v>
      </c>
      <c r="H32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11_12</v>
      </c>
      <c r="I32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12_13</v>
      </c>
      <c r="J32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13_12</v>
      </c>
      <c r="K32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2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12_9</v>
      </c>
    </row>
    <row r="321" spans="1:12" x14ac:dyDescent="0.25">
      <c r="A321" s="2" t="s">
        <v>651</v>
      </c>
      <c r="B321" s="2">
        <v>257.30016326904297</v>
      </c>
      <c r="C321" s="2">
        <v>377.28148746490479</v>
      </c>
      <c r="D321" s="2" t="s">
        <v>652</v>
      </c>
      <c r="E321" s="1">
        <v>12</v>
      </c>
      <c r="F321" s="1">
        <v>13</v>
      </c>
      <c r="G32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11_12</v>
      </c>
      <c r="H32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11_14</v>
      </c>
      <c r="I32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12_15</v>
      </c>
      <c r="J32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13_14</v>
      </c>
      <c r="K32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13_12</v>
      </c>
      <c r="L32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12_11</v>
      </c>
    </row>
    <row r="322" spans="1:12" x14ac:dyDescent="0.25">
      <c r="A322" s="2" t="s">
        <v>653</v>
      </c>
      <c r="B322" s="2">
        <v>295.40536117553711</v>
      </c>
      <c r="C322" s="2">
        <v>377.28148746490479</v>
      </c>
      <c r="D322" s="2" t="s">
        <v>654</v>
      </c>
      <c r="E322" s="1">
        <v>12</v>
      </c>
      <c r="F322" s="1">
        <v>15</v>
      </c>
      <c r="G32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11_14</v>
      </c>
      <c r="H32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11_16</v>
      </c>
      <c r="I32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12_17</v>
      </c>
      <c r="J32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13_16</v>
      </c>
      <c r="K32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13_14</v>
      </c>
      <c r="L32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12_13</v>
      </c>
    </row>
    <row r="323" spans="1:12" x14ac:dyDescent="0.25">
      <c r="A323" s="2" t="s">
        <v>655</v>
      </c>
      <c r="B323" s="2">
        <v>333.51055908203125</v>
      </c>
      <c r="C323" s="2">
        <v>377.28148746490479</v>
      </c>
      <c r="D323" s="2" t="s">
        <v>656</v>
      </c>
      <c r="E323" s="1">
        <v>12</v>
      </c>
      <c r="F323" s="1">
        <v>17</v>
      </c>
      <c r="G32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11_16</v>
      </c>
      <c r="H32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11_18</v>
      </c>
      <c r="I32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12_19</v>
      </c>
      <c r="J32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13_18</v>
      </c>
      <c r="K32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13_16</v>
      </c>
      <c r="L32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12_15</v>
      </c>
    </row>
    <row r="324" spans="1:12" x14ac:dyDescent="0.25">
      <c r="A324" s="2" t="s">
        <v>657</v>
      </c>
      <c r="B324" s="2">
        <v>371.61575698852539</v>
      </c>
      <c r="C324" s="2">
        <v>377.28148746490479</v>
      </c>
      <c r="D324" s="2" t="s">
        <v>658</v>
      </c>
      <c r="E324" s="1">
        <v>12</v>
      </c>
      <c r="F324" s="1">
        <v>19</v>
      </c>
      <c r="G32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11_18</v>
      </c>
      <c r="H32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11_20</v>
      </c>
      <c r="I32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12_21</v>
      </c>
      <c r="J32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13_20</v>
      </c>
      <c r="K32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13_18</v>
      </c>
      <c r="L32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12_17</v>
      </c>
    </row>
    <row r="325" spans="1:12" x14ac:dyDescent="0.25">
      <c r="A325" s="2" t="s">
        <v>659</v>
      </c>
      <c r="B325" s="2">
        <v>409.72095489501953</v>
      </c>
      <c r="C325" s="2">
        <v>377.28148746490479</v>
      </c>
      <c r="D325" s="2" t="s">
        <v>660</v>
      </c>
      <c r="E325" s="1">
        <v>12</v>
      </c>
      <c r="F325" s="1">
        <v>21</v>
      </c>
      <c r="G32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11_20</v>
      </c>
      <c r="H32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11_22</v>
      </c>
      <c r="I32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12_23</v>
      </c>
      <c r="J32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13_22</v>
      </c>
      <c r="K32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13_20</v>
      </c>
      <c r="L32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12_19</v>
      </c>
    </row>
    <row r="326" spans="1:12" x14ac:dyDescent="0.25">
      <c r="A326" s="2" t="s">
        <v>661</v>
      </c>
      <c r="B326" s="2">
        <v>447.82615280151367</v>
      </c>
      <c r="C326" s="2">
        <v>377.28148746490479</v>
      </c>
      <c r="D326" s="2" t="s">
        <v>662</v>
      </c>
      <c r="E326" s="1">
        <v>12</v>
      </c>
      <c r="F326" s="1">
        <v>23</v>
      </c>
      <c r="G32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11_22</v>
      </c>
      <c r="H32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11_24</v>
      </c>
      <c r="I32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12_25</v>
      </c>
      <c r="J32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13_24</v>
      </c>
      <c r="K32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13_22</v>
      </c>
      <c r="L32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12_21</v>
      </c>
    </row>
    <row r="327" spans="1:12" x14ac:dyDescent="0.25">
      <c r="A327" s="2" t="s">
        <v>663</v>
      </c>
      <c r="B327" s="2">
        <v>485.93135070800781</v>
      </c>
      <c r="C327" s="2">
        <v>377.28148746490479</v>
      </c>
      <c r="D327" s="2" t="s">
        <v>664</v>
      </c>
      <c r="E327" s="1">
        <v>12</v>
      </c>
      <c r="F327" s="1">
        <v>25</v>
      </c>
      <c r="G32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11_24</v>
      </c>
      <c r="H32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11_26</v>
      </c>
      <c r="I32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12_27</v>
      </c>
      <c r="J32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13_26</v>
      </c>
      <c r="K32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13_24</v>
      </c>
      <c r="L32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12_23</v>
      </c>
    </row>
    <row r="328" spans="1:12" x14ac:dyDescent="0.25">
      <c r="A328" s="2" t="s">
        <v>665</v>
      </c>
      <c r="B328" s="2">
        <v>524.03654861450195</v>
      </c>
      <c r="C328" s="2">
        <v>377.28148746490479</v>
      </c>
      <c r="D328" s="2" t="s">
        <v>666</v>
      </c>
      <c r="E328" s="1">
        <v>12</v>
      </c>
      <c r="F328" s="1">
        <v>27</v>
      </c>
      <c r="G32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11_26</v>
      </c>
      <c r="H32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11_28</v>
      </c>
      <c r="I32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12_29</v>
      </c>
      <c r="J32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13_28</v>
      </c>
      <c r="K32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13_26</v>
      </c>
      <c r="L32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12_25</v>
      </c>
    </row>
    <row r="329" spans="1:12" x14ac:dyDescent="0.25">
      <c r="A329" s="2" t="s">
        <v>667</v>
      </c>
      <c r="B329" s="2">
        <v>562.14174652099609</v>
      </c>
      <c r="C329" s="2">
        <v>377.28148746490479</v>
      </c>
      <c r="D329" s="2" t="s">
        <v>668</v>
      </c>
      <c r="E329" s="1">
        <v>12</v>
      </c>
      <c r="F329" s="1">
        <v>29</v>
      </c>
      <c r="G32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11_28</v>
      </c>
      <c r="H32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11_30</v>
      </c>
      <c r="I32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12_31</v>
      </c>
      <c r="J32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13_30</v>
      </c>
      <c r="K32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13_28</v>
      </c>
      <c r="L32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12_27</v>
      </c>
    </row>
    <row r="330" spans="1:12" x14ac:dyDescent="0.25">
      <c r="A330" s="2" t="s">
        <v>669</v>
      </c>
      <c r="B330" s="2">
        <v>600.24694442749023</v>
      </c>
      <c r="C330" s="2">
        <v>377.28148746490479</v>
      </c>
      <c r="D330" s="2" t="s">
        <v>670</v>
      </c>
      <c r="E330" s="1">
        <v>12</v>
      </c>
      <c r="F330" s="1">
        <v>31</v>
      </c>
      <c r="G33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11_30</v>
      </c>
      <c r="H33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11_32</v>
      </c>
      <c r="I33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12_33</v>
      </c>
      <c r="J33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13_32</v>
      </c>
      <c r="K33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13_30</v>
      </c>
      <c r="L33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12_29</v>
      </c>
    </row>
    <row r="331" spans="1:12" x14ac:dyDescent="0.25">
      <c r="A331" s="2" t="s">
        <v>671</v>
      </c>
      <c r="B331" s="2">
        <v>638.35214233398438</v>
      </c>
      <c r="C331" s="2">
        <v>377.28148746490479</v>
      </c>
      <c r="D331" s="2" t="s">
        <v>672</v>
      </c>
      <c r="E331" s="1">
        <v>12</v>
      </c>
      <c r="F331" s="1">
        <v>33</v>
      </c>
      <c r="G33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11_32</v>
      </c>
      <c r="H33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11_34</v>
      </c>
      <c r="I33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12_35</v>
      </c>
      <c r="J33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13_34</v>
      </c>
      <c r="K33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13_32</v>
      </c>
      <c r="L33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12_31</v>
      </c>
    </row>
    <row r="332" spans="1:12" x14ac:dyDescent="0.25">
      <c r="A332" s="2" t="s">
        <v>673</v>
      </c>
      <c r="B332" s="2">
        <v>676.45734024047852</v>
      </c>
      <c r="C332" s="2">
        <v>377.28148746490479</v>
      </c>
      <c r="D332" s="2" t="s">
        <v>674</v>
      </c>
      <c r="E332" s="1">
        <v>12</v>
      </c>
      <c r="F332" s="1">
        <v>35</v>
      </c>
      <c r="G33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11_34</v>
      </c>
      <c r="H33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11_36</v>
      </c>
      <c r="I33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12_37</v>
      </c>
      <c r="J33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13_36</v>
      </c>
      <c r="K33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13_34</v>
      </c>
      <c r="L33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12_33</v>
      </c>
    </row>
    <row r="333" spans="1:12" x14ac:dyDescent="0.25">
      <c r="A333" s="2" t="s">
        <v>675</v>
      </c>
      <c r="B333" s="2">
        <v>714.56253814697266</v>
      </c>
      <c r="C333" s="2">
        <v>377.28148746490479</v>
      </c>
      <c r="D333" s="2" t="s">
        <v>676</v>
      </c>
      <c r="E333" s="1">
        <v>12</v>
      </c>
      <c r="F333" s="1">
        <v>37</v>
      </c>
      <c r="G33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11_36</v>
      </c>
      <c r="H33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11_38</v>
      </c>
      <c r="I33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12_39</v>
      </c>
      <c r="J33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13_38</v>
      </c>
      <c r="K33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13_36</v>
      </c>
      <c r="L33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12_35</v>
      </c>
    </row>
    <row r="334" spans="1:12" x14ac:dyDescent="0.25">
      <c r="A334" s="2" t="s">
        <v>677</v>
      </c>
      <c r="B334" s="2">
        <v>752.6677360534668</v>
      </c>
      <c r="C334" s="2">
        <v>377.28148746490479</v>
      </c>
      <c r="D334" s="2" t="s">
        <v>678</v>
      </c>
      <c r="E334" s="1">
        <v>12</v>
      </c>
      <c r="F334" s="1">
        <v>39</v>
      </c>
      <c r="G33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11_38</v>
      </c>
      <c r="H33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11_40</v>
      </c>
      <c r="I33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12_41</v>
      </c>
      <c r="J33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13_40</v>
      </c>
      <c r="K33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13_38</v>
      </c>
      <c r="L33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12_37</v>
      </c>
    </row>
    <row r="335" spans="1:12" x14ac:dyDescent="0.25">
      <c r="A335" s="2" t="s">
        <v>679</v>
      </c>
      <c r="B335" s="2">
        <v>790.77293395996094</v>
      </c>
      <c r="C335" s="2">
        <v>377.28148746490479</v>
      </c>
      <c r="D335" s="2" t="s">
        <v>680</v>
      </c>
      <c r="E335" s="1">
        <v>12</v>
      </c>
      <c r="F335" s="1">
        <v>41</v>
      </c>
      <c r="G33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11_40</v>
      </c>
      <c r="H33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11_42</v>
      </c>
      <c r="I33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12_43</v>
      </c>
      <c r="J33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13_42</v>
      </c>
      <c r="K33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13_40</v>
      </c>
      <c r="L33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12_39</v>
      </c>
    </row>
    <row r="336" spans="1:12" x14ac:dyDescent="0.25">
      <c r="A336" s="2" t="s">
        <v>681</v>
      </c>
      <c r="B336" s="2">
        <v>828.87813186645508</v>
      </c>
      <c r="C336" s="2">
        <v>377.28148746490479</v>
      </c>
      <c r="D336" s="2" t="s">
        <v>682</v>
      </c>
      <c r="E336" s="1">
        <v>12</v>
      </c>
      <c r="F336" s="1">
        <v>43</v>
      </c>
      <c r="G33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11_42</v>
      </c>
      <c r="H33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11_44</v>
      </c>
      <c r="I33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12_45</v>
      </c>
      <c r="J33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13_44</v>
      </c>
      <c r="K33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13_42</v>
      </c>
      <c r="L33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12_41</v>
      </c>
    </row>
    <row r="337" spans="1:12" x14ac:dyDescent="0.25">
      <c r="A337" s="2" t="s">
        <v>683</v>
      </c>
      <c r="B337" s="2">
        <v>866.98332977294922</v>
      </c>
      <c r="C337" s="2">
        <v>377.28148746490479</v>
      </c>
      <c r="D337" s="2" t="s">
        <v>684</v>
      </c>
      <c r="E337" s="1">
        <v>12</v>
      </c>
      <c r="F337" s="1">
        <v>45</v>
      </c>
      <c r="G33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11_44</v>
      </c>
      <c r="H33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11_46</v>
      </c>
      <c r="I33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12_47</v>
      </c>
      <c r="J33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13_46</v>
      </c>
      <c r="K33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13_44</v>
      </c>
      <c r="L33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12_43</v>
      </c>
    </row>
    <row r="338" spans="1:12" x14ac:dyDescent="0.25">
      <c r="A338" s="2" t="s">
        <v>685</v>
      </c>
      <c r="B338" s="2">
        <v>905.08852767944336</v>
      </c>
      <c r="C338" s="2">
        <v>377.28148746490479</v>
      </c>
      <c r="D338" s="2" t="s">
        <v>686</v>
      </c>
      <c r="E338" s="1">
        <v>12</v>
      </c>
      <c r="F338" s="1">
        <v>47</v>
      </c>
      <c r="G33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11_46</v>
      </c>
      <c r="H33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11_48</v>
      </c>
      <c r="I33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12_49</v>
      </c>
      <c r="J33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13_48</v>
      </c>
      <c r="K33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13_46</v>
      </c>
      <c r="L33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12_45</v>
      </c>
    </row>
    <row r="339" spans="1:12" x14ac:dyDescent="0.25">
      <c r="A339" s="2" t="s">
        <v>687</v>
      </c>
      <c r="B339" s="2">
        <v>943.1937255859375</v>
      </c>
      <c r="C339" s="2">
        <v>377.28148746490479</v>
      </c>
      <c r="D339" s="2" t="s">
        <v>688</v>
      </c>
      <c r="E339" s="1">
        <v>12</v>
      </c>
      <c r="F339" s="1">
        <v>49</v>
      </c>
      <c r="G33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11_48</v>
      </c>
      <c r="H33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11_50</v>
      </c>
      <c r="I33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12_51</v>
      </c>
      <c r="J33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13_50</v>
      </c>
      <c r="K33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13_48</v>
      </c>
      <c r="L33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12_47</v>
      </c>
    </row>
    <row r="340" spans="1:12" x14ac:dyDescent="0.25">
      <c r="A340" s="2" t="s">
        <v>689</v>
      </c>
      <c r="B340" s="2">
        <v>981.29892349243164</v>
      </c>
      <c r="C340" s="2">
        <v>377.28148746490479</v>
      </c>
      <c r="D340" s="2" t="s">
        <v>690</v>
      </c>
      <c r="E340" s="1">
        <v>12</v>
      </c>
      <c r="F340" s="1">
        <v>51</v>
      </c>
      <c r="G34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11_50</v>
      </c>
      <c r="H34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11_52</v>
      </c>
      <c r="I34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12_53</v>
      </c>
      <c r="J34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13_52</v>
      </c>
      <c r="K34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13_50</v>
      </c>
      <c r="L34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12_49</v>
      </c>
    </row>
    <row r="341" spans="1:12" x14ac:dyDescent="0.25">
      <c r="A341" s="2" t="s">
        <v>691</v>
      </c>
      <c r="B341" s="2">
        <v>1019.4041213989258</v>
      </c>
      <c r="C341" s="2">
        <v>377.28148746490479</v>
      </c>
      <c r="D341" s="2" t="s">
        <v>692</v>
      </c>
      <c r="E341" s="1">
        <v>12</v>
      </c>
      <c r="F341" s="1">
        <v>53</v>
      </c>
      <c r="G34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11_52</v>
      </c>
      <c r="H34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11_54</v>
      </c>
      <c r="I34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12_55</v>
      </c>
      <c r="J34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13_54</v>
      </c>
      <c r="K34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13_52</v>
      </c>
      <c r="L34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12_51</v>
      </c>
    </row>
    <row r="342" spans="1:12" x14ac:dyDescent="0.25">
      <c r="A342" s="2" t="s">
        <v>693</v>
      </c>
      <c r="B342" s="2">
        <v>1057.5093193054199</v>
      </c>
      <c r="C342" s="2">
        <v>377.28148746490479</v>
      </c>
      <c r="D342" s="2" t="s">
        <v>694</v>
      </c>
      <c r="E342" s="1">
        <v>12</v>
      </c>
      <c r="F342" s="1">
        <v>55</v>
      </c>
      <c r="G34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11_54</v>
      </c>
      <c r="H34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11_56</v>
      </c>
      <c r="I34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12_57</v>
      </c>
      <c r="J34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13_56</v>
      </c>
      <c r="K34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13_54</v>
      </c>
      <c r="L34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12_53</v>
      </c>
    </row>
    <row r="343" spans="1:12" x14ac:dyDescent="0.25">
      <c r="A343" s="2" t="s">
        <v>695</v>
      </c>
      <c r="B343" s="2">
        <v>1095.6145172119141</v>
      </c>
      <c r="C343" s="2">
        <v>377.28148746490479</v>
      </c>
      <c r="D343" s="2" t="s">
        <v>696</v>
      </c>
      <c r="E343" s="1">
        <v>12</v>
      </c>
      <c r="F343" s="1">
        <v>57</v>
      </c>
      <c r="G34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11_56</v>
      </c>
      <c r="H34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11_58</v>
      </c>
      <c r="I34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12_59</v>
      </c>
      <c r="J34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13_58</v>
      </c>
      <c r="K34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13_56</v>
      </c>
      <c r="L34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12_55</v>
      </c>
    </row>
    <row r="344" spans="1:12" x14ac:dyDescent="0.25">
      <c r="A344" s="2" t="s">
        <v>697</v>
      </c>
      <c r="B344" s="2">
        <v>1133.7197151184082</v>
      </c>
      <c r="C344" s="2">
        <v>377.28148746490479</v>
      </c>
      <c r="D344" s="2" t="s">
        <v>698</v>
      </c>
      <c r="E344" s="1">
        <v>12</v>
      </c>
      <c r="F344" s="1">
        <v>59</v>
      </c>
      <c r="G34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11_58</v>
      </c>
      <c r="H34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11_60</v>
      </c>
      <c r="I34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12_61</v>
      </c>
      <c r="J34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13_60</v>
      </c>
      <c r="K34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13_58</v>
      </c>
      <c r="L34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12_57</v>
      </c>
    </row>
    <row r="345" spans="1:12" x14ac:dyDescent="0.25">
      <c r="A345" s="2" t="s">
        <v>699</v>
      </c>
      <c r="B345" s="2">
        <v>1171.8249130249023</v>
      </c>
      <c r="C345" s="2">
        <v>377.28148746490479</v>
      </c>
      <c r="D345" s="2" t="s">
        <v>700</v>
      </c>
      <c r="E345" s="1">
        <v>12</v>
      </c>
      <c r="F345" s="1">
        <v>61</v>
      </c>
      <c r="G34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11_60</v>
      </c>
      <c r="H34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11_62</v>
      </c>
      <c r="I34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12_63</v>
      </c>
      <c r="J34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4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13_60</v>
      </c>
      <c r="L34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12_59</v>
      </c>
    </row>
    <row r="346" spans="1:12" x14ac:dyDescent="0.25">
      <c r="A346" s="2" t="s">
        <v>701</v>
      </c>
      <c r="B346" s="2">
        <v>1209.9301109313965</v>
      </c>
      <c r="C346" s="2">
        <v>377.28148746490479</v>
      </c>
      <c r="D346" s="2" t="s">
        <v>702</v>
      </c>
      <c r="E346" s="1">
        <v>12</v>
      </c>
      <c r="F346" s="1">
        <v>63</v>
      </c>
      <c r="G34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11_62</v>
      </c>
      <c r="H34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11_64</v>
      </c>
      <c r="I34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12_65</v>
      </c>
      <c r="J34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4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4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12_61</v>
      </c>
    </row>
    <row r="347" spans="1:12" x14ac:dyDescent="0.25">
      <c r="A347" s="2" t="s">
        <v>703</v>
      </c>
      <c r="B347" s="2">
        <v>1248.0353088378906</v>
      </c>
      <c r="C347" s="2">
        <v>377.28148746490479</v>
      </c>
      <c r="D347" s="2" t="s">
        <v>704</v>
      </c>
      <c r="E347" s="1">
        <v>12</v>
      </c>
      <c r="F347" s="1">
        <v>65</v>
      </c>
      <c r="G34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11_64</v>
      </c>
      <c r="H34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11_66</v>
      </c>
      <c r="I34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34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4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4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12_63</v>
      </c>
    </row>
    <row r="348" spans="1:12" x14ac:dyDescent="0.25">
      <c r="A348" s="2" t="s">
        <v>705</v>
      </c>
      <c r="B348" s="2">
        <v>238.2475643157959</v>
      </c>
      <c r="C348" s="2">
        <v>410.28154754638672</v>
      </c>
      <c r="D348" s="2" t="s">
        <v>706</v>
      </c>
      <c r="E348" s="1">
        <v>13</v>
      </c>
      <c r="F348" s="1">
        <v>12</v>
      </c>
      <c r="G34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12_11</v>
      </c>
      <c r="H34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12_13</v>
      </c>
      <c r="I34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13_14</v>
      </c>
      <c r="J34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4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4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349" spans="1:12" x14ac:dyDescent="0.25">
      <c r="A349" s="2" t="s">
        <v>707</v>
      </c>
      <c r="B349" s="2">
        <v>276.35276222229004</v>
      </c>
      <c r="C349" s="2">
        <v>410.28154754638672</v>
      </c>
      <c r="D349" s="2" t="s">
        <v>708</v>
      </c>
      <c r="E349" s="1">
        <v>13</v>
      </c>
      <c r="F349" s="1">
        <v>14</v>
      </c>
      <c r="G34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12_13</v>
      </c>
      <c r="H34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12_15</v>
      </c>
      <c r="I34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13_16</v>
      </c>
      <c r="J34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4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4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13_12</v>
      </c>
    </row>
    <row r="350" spans="1:12" x14ac:dyDescent="0.25">
      <c r="A350" s="2" t="s">
        <v>709</v>
      </c>
      <c r="B350" s="2">
        <v>314.45796012878418</v>
      </c>
      <c r="C350" s="2">
        <v>410.28154754638672</v>
      </c>
      <c r="D350" s="2" t="s">
        <v>710</v>
      </c>
      <c r="E350" s="1">
        <v>13</v>
      </c>
      <c r="F350" s="1">
        <v>16</v>
      </c>
      <c r="G35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12_15</v>
      </c>
      <c r="H35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12_17</v>
      </c>
      <c r="I35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13_18</v>
      </c>
      <c r="J35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5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5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13_14</v>
      </c>
    </row>
    <row r="351" spans="1:12" x14ac:dyDescent="0.25">
      <c r="A351" s="2" t="s">
        <v>711</v>
      </c>
      <c r="B351" s="2">
        <v>352.56315803527832</v>
      </c>
      <c r="C351" s="2">
        <v>410.28154754638672</v>
      </c>
      <c r="D351" s="2" t="s">
        <v>712</v>
      </c>
      <c r="E351" s="1">
        <v>13</v>
      </c>
      <c r="F351" s="1">
        <v>18</v>
      </c>
      <c r="G35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12_17</v>
      </c>
      <c r="H35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12_19</v>
      </c>
      <c r="I35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13_20</v>
      </c>
      <c r="J35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14_19</v>
      </c>
      <c r="K35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5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13_16</v>
      </c>
    </row>
    <row r="352" spans="1:12" x14ac:dyDescent="0.25">
      <c r="A352" s="2" t="s">
        <v>713</v>
      </c>
      <c r="B352" s="2">
        <v>390.66835594177246</v>
      </c>
      <c r="C352" s="2">
        <v>410.28154754638672</v>
      </c>
      <c r="D352" s="2" t="s">
        <v>714</v>
      </c>
      <c r="E352" s="1">
        <v>13</v>
      </c>
      <c r="F352" s="1">
        <v>20</v>
      </c>
      <c r="G35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12_19</v>
      </c>
      <c r="H35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12_21</v>
      </c>
      <c r="I35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13_22</v>
      </c>
      <c r="J35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14_21</v>
      </c>
      <c r="K35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14_19</v>
      </c>
      <c r="L35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13_18</v>
      </c>
    </row>
    <row r="353" spans="1:12" x14ac:dyDescent="0.25">
      <c r="A353" s="2" t="s">
        <v>715</v>
      </c>
      <c r="B353" s="2">
        <v>428.7735538482666</v>
      </c>
      <c r="C353" s="2">
        <v>410.28154754638672</v>
      </c>
      <c r="D353" s="2" t="s">
        <v>716</v>
      </c>
      <c r="E353" s="1">
        <v>13</v>
      </c>
      <c r="F353" s="1">
        <v>22</v>
      </c>
      <c r="G35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12_21</v>
      </c>
      <c r="H35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12_23</v>
      </c>
      <c r="I35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13_24</v>
      </c>
      <c r="J35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14_23</v>
      </c>
      <c r="K35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14_21</v>
      </c>
      <c r="L35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13_20</v>
      </c>
    </row>
    <row r="354" spans="1:12" x14ac:dyDescent="0.25">
      <c r="A354" s="2" t="s">
        <v>717</v>
      </c>
      <c r="B354" s="2">
        <v>466.87875175476074</v>
      </c>
      <c r="C354" s="2">
        <v>410.28154754638672</v>
      </c>
      <c r="D354" s="2" t="s">
        <v>718</v>
      </c>
      <c r="E354" s="1">
        <v>13</v>
      </c>
      <c r="F354" s="1">
        <v>24</v>
      </c>
      <c r="G35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12_23</v>
      </c>
      <c r="H35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12_25</v>
      </c>
      <c r="I35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13_26</v>
      </c>
      <c r="J35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14_25</v>
      </c>
      <c r="K35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14_23</v>
      </c>
      <c r="L35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13_22</v>
      </c>
    </row>
    <row r="355" spans="1:12" x14ac:dyDescent="0.25">
      <c r="A355" s="2" t="s">
        <v>719</v>
      </c>
      <c r="B355" s="2">
        <v>504.98394966125488</v>
      </c>
      <c r="C355" s="2">
        <v>410.28154754638672</v>
      </c>
      <c r="D355" s="2" t="s">
        <v>720</v>
      </c>
      <c r="E355" s="1">
        <v>13</v>
      </c>
      <c r="F355" s="1">
        <v>26</v>
      </c>
      <c r="G35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12_25</v>
      </c>
      <c r="H35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12_27</v>
      </c>
      <c r="I35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13_28</v>
      </c>
      <c r="J35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14_27</v>
      </c>
      <c r="K35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14_25</v>
      </c>
      <c r="L35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13_24</v>
      </c>
    </row>
    <row r="356" spans="1:12" x14ac:dyDescent="0.25">
      <c r="A356" s="2" t="s">
        <v>721</v>
      </c>
      <c r="B356" s="2">
        <v>543.08914756774902</v>
      </c>
      <c r="C356" s="2">
        <v>410.28154754638672</v>
      </c>
      <c r="D356" s="2" t="s">
        <v>722</v>
      </c>
      <c r="E356" s="1">
        <v>13</v>
      </c>
      <c r="F356" s="1">
        <v>28</v>
      </c>
      <c r="G35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12_27</v>
      </c>
      <c r="H35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12_29</v>
      </c>
      <c r="I35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13_30</v>
      </c>
      <c r="J35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14_29</v>
      </c>
      <c r="K35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14_27</v>
      </c>
      <c r="L35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13_26</v>
      </c>
    </row>
    <row r="357" spans="1:12" x14ac:dyDescent="0.25">
      <c r="A357" s="2" t="s">
        <v>723</v>
      </c>
      <c r="B357" s="2">
        <v>581.19434547424316</v>
      </c>
      <c r="C357" s="2">
        <v>410.28154754638672</v>
      </c>
      <c r="D357" s="2" t="s">
        <v>724</v>
      </c>
      <c r="E357" s="1">
        <v>13</v>
      </c>
      <c r="F357" s="1">
        <v>30</v>
      </c>
      <c r="G35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12_29</v>
      </c>
      <c r="H35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12_31</v>
      </c>
      <c r="I35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13_32</v>
      </c>
      <c r="J35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14_31</v>
      </c>
      <c r="K35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14_29</v>
      </c>
      <c r="L35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13_28</v>
      </c>
    </row>
    <row r="358" spans="1:12" x14ac:dyDescent="0.25">
      <c r="A358" s="2" t="s">
        <v>725</v>
      </c>
      <c r="B358" s="2">
        <v>619.2995433807373</v>
      </c>
      <c r="C358" s="2">
        <v>410.28154754638672</v>
      </c>
      <c r="D358" s="2" t="s">
        <v>726</v>
      </c>
      <c r="E358" s="1">
        <v>13</v>
      </c>
      <c r="F358" s="1">
        <v>32</v>
      </c>
      <c r="G35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12_31</v>
      </c>
      <c r="H35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12_33</v>
      </c>
      <c r="I35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13_34</v>
      </c>
      <c r="J35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14_33</v>
      </c>
      <c r="K35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14_31</v>
      </c>
      <c r="L35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13_30</v>
      </c>
    </row>
    <row r="359" spans="1:12" x14ac:dyDescent="0.25">
      <c r="A359" s="2" t="s">
        <v>727</v>
      </c>
      <c r="B359" s="2">
        <v>657.40474128723145</v>
      </c>
      <c r="C359" s="2">
        <v>410.28154754638672</v>
      </c>
      <c r="D359" s="2" t="s">
        <v>728</v>
      </c>
      <c r="E359" s="1">
        <v>13</v>
      </c>
      <c r="F359" s="1">
        <v>34</v>
      </c>
      <c r="G35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12_33</v>
      </c>
      <c r="H35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12_35</v>
      </c>
      <c r="I35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13_36</v>
      </c>
      <c r="J35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14_35</v>
      </c>
      <c r="K35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14_33</v>
      </c>
      <c r="L35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13_32</v>
      </c>
    </row>
    <row r="360" spans="1:12" x14ac:dyDescent="0.25">
      <c r="A360" s="2" t="s">
        <v>729</v>
      </c>
      <c r="B360" s="2">
        <v>695.50993919372559</v>
      </c>
      <c r="C360" s="2">
        <v>410.28154754638672</v>
      </c>
      <c r="D360" s="2" t="s">
        <v>730</v>
      </c>
      <c r="E360" s="1">
        <v>13</v>
      </c>
      <c r="F360" s="1">
        <v>36</v>
      </c>
      <c r="G36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12_35</v>
      </c>
      <c r="H36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12_37</v>
      </c>
      <c r="I36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13_38</v>
      </c>
      <c r="J36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14_37</v>
      </c>
      <c r="K36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14_35</v>
      </c>
      <c r="L36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13_34</v>
      </c>
    </row>
    <row r="361" spans="1:12" x14ac:dyDescent="0.25">
      <c r="A361" s="2" t="s">
        <v>731</v>
      </c>
      <c r="B361" s="2">
        <v>733.61513710021973</v>
      </c>
      <c r="C361" s="2">
        <v>410.28154754638672</v>
      </c>
      <c r="D361" s="2" t="s">
        <v>732</v>
      </c>
      <c r="E361" s="1">
        <v>13</v>
      </c>
      <c r="F361" s="1">
        <v>38</v>
      </c>
      <c r="G36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12_37</v>
      </c>
      <c r="H36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12_39</v>
      </c>
      <c r="I36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13_40</v>
      </c>
      <c r="J36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14_39</v>
      </c>
      <c r="K36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14_37</v>
      </c>
      <c r="L36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13_36</v>
      </c>
    </row>
    <row r="362" spans="1:12" x14ac:dyDescent="0.25">
      <c r="A362" s="2" t="s">
        <v>733</v>
      </c>
      <c r="B362" s="2">
        <v>771.72033500671387</v>
      </c>
      <c r="C362" s="2">
        <v>410.28154754638672</v>
      </c>
      <c r="D362" s="2" t="s">
        <v>734</v>
      </c>
      <c r="E362" s="1">
        <v>13</v>
      </c>
      <c r="F362" s="1">
        <v>40</v>
      </c>
      <c r="G36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12_39</v>
      </c>
      <c r="H36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12_41</v>
      </c>
      <c r="I36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13_42</v>
      </c>
      <c r="J36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14_41</v>
      </c>
      <c r="K36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14_39</v>
      </c>
      <c r="L36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13_38</v>
      </c>
    </row>
    <row r="363" spans="1:12" x14ac:dyDescent="0.25">
      <c r="A363" s="2" t="s">
        <v>735</v>
      </c>
      <c r="B363" s="2">
        <v>809.82553291320801</v>
      </c>
      <c r="C363" s="2">
        <v>410.28154754638672</v>
      </c>
      <c r="D363" s="2" t="s">
        <v>736</v>
      </c>
      <c r="E363" s="1">
        <v>13</v>
      </c>
      <c r="F363" s="1">
        <v>42</v>
      </c>
      <c r="G36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12_41</v>
      </c>
      <c r="H36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12_43</v>
      </c>
      <c r="I36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13_44</v>
      </c>
      <c r="J36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14_43</v>
      </c>
      <c r="K36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14_41</v>
      </c>
      <c r="L36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13_40</v>
      </c>
    </row>
    <row r="364" spans="1:12" x14ac:dyDescent="0.25">
      <c r="A364" s="2" t="s">
        <v>737</v>
      </c>
      <c r="B364" s="2">
        <v>847.93073081970215</v>
      </c>
      <c r="C364" s="2">
        <v>410.28154754638672</v>
      </c>
      <c r="D364" s="2" t="s">
        <v>738</v>
      </c>
      <c r="E364" s="1">
        <v>13</v>
      </c>
      <c r="F364" s="1">
        <v>44</v>
      </c>
      <c r="G36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12_43</v>
      </c>
      <c r="H36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12_45</v>
      </c>
      <c r="I36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13_46</v>
      </c>
      <c r="J36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14_45</v>
      </c>
      <c r="K36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14_43</v>
      </c>
      <c r="L36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13_42</v>
      </c>
    </row>
    <row r="365" spans="1:12" x14ac:dyDescent="0.25">
      <c r="A365" s="2" t="s">
        <v>739</v>
      </c>
      <c r="B365" s="2">
        <v>886.03592872619629</v>
      </c>
      <c r="C365" s="2">
        <v>410.28154754638672</v>
      </c>
      <c r="D365" s="2" t="s">
        <v>740</v>
      </c>
      <c r="E365" s="1">
        <v>13</v>
      </c>
      <c r="F365" s="1">
        <v>46</v>
      </c>
      <c r="G36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12_45</v>
      </c>
      <c r="H36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12_47</v>
      </c>
      <c r="I36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13_48</v>
      </c>
      <c r="J36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14_47</v>
      </c>
      <c r="K36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14_45</v>
      </c>
      <c r="L36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13_44</v>
      </c>
    </row>
    <row r="366" spans="1:12" x14ac:dyDescent="0.25">
      <c r="A366" s="2" t="s">
        <v>741</v>
      </c>
      <c r="B366" s="2">
        <v>924.14112663269043</v>
      </c>
      <c r="C366" s="2">
        <v>410.28154754638672</v>
      </c>
      <c r="D366" s="2" t="s">
        <v>742</v>
      </c>
      <c r="E366" s="1">
        <v>13</v>
      </c>
      <c r="F366" s="1">
        <v>48</v>
      </c>
      <c r="G36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12_47</v>
      </c>
      <c r="H36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12_49</v>
      </c>
      <c r="I36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13_50</v>
      </c>
      <c r="J36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14_49</v>
      </c>
      <c r="K36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14_47</v>
      </c>
      <c r="L36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13_46</v>
      </c>
    </row>
    <row r="367" spans="1:12" x14ac:dyDescent="0.25">
      <c r="A367" s="2" t="s">
        <v>743</v>
      </c>
      <c r="B367" s="2">
        <v>962.24632453918457</v>
      </c>
      <c r="C367" s="2">
        <v>410.28154754638672</v>
      </c>
      <c r="D367" s="2" t="s">
        <v>744</v>
      </c>
      <c r="E367" s="1">
        <v>13</v>
      </c>
      <c r="F367" s="1">
        <v>50</v>
      </c>
      <c r="G36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12_49</v>
      </c>
      <c r="H36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12_51</v>
      </c>
      <c r="I36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13_52</v>
      </c>
      <c r="J36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14_51</v>
      </c>
      <c r="K36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14_49</v>
      </c>
      <c r="L36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13_48</v>
      </c>
    </row>
    <row r="368" spans="1:12" x14ac:dyDescent="0.25">
      <c r="A368" s="2" t="s">
        <v>745</v>
      </c>
      <c r="B368" s="2">
        <v>1000.3515224456787</v>
      </c>
      <c r="C368" s="2">
        <v>410.28154754638672</v>
      </c>
      <c r="D368" s="2" t="s">
        <v>746</v>
      </c>
      <c r="E368" s="1">
        <v>13</v>
      </c>
      <c r="F368" s="1">
        <v>52</v>
      </c>
      <c r="G36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12_51</v>
      </c>
      <c r="H36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12_53</v>
      </c>
      <c r="I36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13_54</v>
      </c>
      <c r="J36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14_53</v>
      </c>
      <c r="K36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14_51</v>
      </c>
      <c r="L36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13_50</v>
      </c>
    </row>
    <row r="369" spans="1:12" x14ac:dyDescent="0.25">
      <c r="A369" s="2" t="s">
        <v>747</v>
      </c>
      <c r="B369" s="2">
        <v>1038.4567203521729</v>
      </c>
      <c r="C369" s="2">
        <v>410.28154754638672</v>
      </c>
      <c r="D369" s="2" t="s">
        <v>748</v>
      </c>
      <c r="E369" s="1">
        <v>13</v>
      </c>
      <c r="F369" s="1">
        <v>54</v>
      </c>
      <c r="G36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12_53</v>
      </c>
      <c r="H36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12_55</v>
      </c>
      <c r="I36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13_56</v>
      </c>
      <c r="J36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6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14_53</v>
      </c>
      <c r="L36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13_52</v>
      </c>
    </row>
    <row r="370" spans="1:12" x14ac:dyDescent="0.25">
      <c r="A370" s="2" t="s">
        <v>749</v>
      </c>
      <c r="B370" s="2">
        <v>1076.561918258667</v>
      </c>
      <c r="C370" s="2">
        <v>410.28154754638672</v>
      </c>
      <c r="D370" s="2" t="s">
        <v>750</v>
      </c>
      <c r="E370" s="1">
        <v>13</v>
      </c>
      <c r="F370" s="1">
        <v>56</v>
      </c>
      <c r="G37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12_55</v>
      </c>
      <c r="H37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12_57</v>
      </c>
      <c r="I37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13_58</v>
      </c>
      <c r="J37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7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7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13_54</v>
      </c>
    </row>
    <row r="371" spans="1:12" x14ac:dyDescent="0.25">
      <c r="A371" s="2" t="s">
        <v>751</v>
      </c>
      <c r="B371" s="2">
        <v>1114.6671161651611</v>
      </c>
      <c r="C371" s="2">
        <v>410.28154754638672</v>
      </c>
      <c r="D371" s="2" t="s">
        <v>752</v>
      </c>
      <c r="E371" s="1">
        <v>13</v>
      </c>
      <c r="F371" s="1">
        <v>58</v>
      </c>
      <c r="G37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12_57</v>
      </c>
      <c r="H37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12_59</v>
      </c>
      <c r="I37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13_60</v>
      </c>
      <c r="J37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7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7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13_56</v>
      </c>
    </row>
    <row r="372" spans="1:12" x14ac:dyDescent="0.25">
      <c r="A372" s="2" t="s">
        <v>753</v>
      </c>
      <c r="B372" s="2">
        <v>1152.7723140716553</v>
      </c>
      <c r="C372" s="2">
        <v>410.28154754638672</v>
      </c>
      <c r="D372" s="2" t="s">
        <v>754</v>
      </c>
      <c r="E372" s="1">
        <v>13</v>
      </c>
      <c r="F372" s="1">
        <v>60</v>
      </c>
      <c r="G37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12_59</v>
      </c>
      <c r="H37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12_61</v>
      </c>
      <c r="I37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37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7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7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13_58</v>
      </c>
    </row>
    <row r="373" spans="1:12" x14ac:dyDescent="0.25">
      <c r="A373" s="2" t="s">
        <v>755</v>
      </c>
      <c r="B373" s="2">
        <v>371.61575698852539</v>
      </c>
      <c r="C373" s="2">
        <v>443.28160762786865</v>
      </c>
      <c r="D373" s="2" t="s">
        <v>756</v>
      </c>
      <c r="E373" s="1">
        <v>14</v>
      </c>
      <c r="F373" s="1">
        <v>19</v>
      </c>
      <c r="G37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13_18</v>
      </c>
      <c r="H37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13_20</v>
      </c>
      <c r="I37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14_21</v>
      </c>
      <c r="J37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7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7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374" spans="1:12" x14ac:dyDescent="0.25">
      <c r="A374" s="2" t="s">
        <v>757</v>
      </c>
      <c r="B374" s="2">
        <v>409.72095489501953</v>
      </c>
      <c r="C374" s="2">
        <v>443.28160762786865</v>
      </c>
      <c r="D374" s="2" t="s">
        <v>758</v>
      </c>
      <c r="E374" s="1">
        <v>14</v>
      </c>
      <c r="F374" s="1">
        <v>21</v>
      </c>
      <c r="G37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13_20</v>
      </c>
      <c r="H37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13_22</v>
      </c>
      <c r="I37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14_23</v>
      </c>
      <c r="J37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7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7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14_19</v>
      </c>
    </row>
    <row r="375" spans="1:12" x14ac:dyDescent="0.25">
      <c r="A375" s="2" t="s">
        <v>759</v>
      </c>
      <c r="B375" s="2">
        <v>447.82615280151367</v>
      </c>
      <c r="C375" s="2">
        <v>443.28160762786865</v>
      </c>
      <c r="D375" s="2" t="s">
        <v>760</v>
      </c>
      <c r="E375" s="1">
        <v>14</v>
      </c>
      <c r="F375" s="1">
        <v>23</v>
      </c>
      <c r="G37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13_22</v>
      </c>
      <c r="H37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13_24</v>
      </c>
      <c r="I37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14_25</v>
      </c>
      <c r="J37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7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7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14_21</v>
      </c>
    </row>
    <row r="376" spans="1:12" x14ac:dyDescent="0.25">
      <c r="A376" s="2" t="s">
        <v>761</v>
      </c>
      <c r="B376" s="2">
        <v>485.93135070800781</v>
      </c>
      <c r="C376" s="2">
        <v>443.28160762786865</v>
      </c>
      <c r="D376" s="2" t="s">
        <v>762</v>
      </c>
      <c r="E376" s="1">
        <v>14</v>
      </c>
      <c r="F376" s="1">
        <v>25</v>
      </c>
      <c r="G37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13_24</v>
      </c>
      <c r="H37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13_26</v>
      </c>
      <c r="I37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14_27</v>
      </c>
      <c r="J37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7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7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14_23</v>
      </c>
    </row>
    <row r="377" spans="1:12" x14ac:dyDescent="0.25">
      <c r="A377" s="2" t="s">
        <v>763</v>
      </c>
      <c r="B377" s="2">
        <v>524.03654861450195</v>
      </c>
      <c r="C377" s="2">
        <v>443.28160762786865</v>
      </c>
      <c r="D377" s="2" t="s">
        <v>764</v>
      </c>
      <c r="E377" s="1">
        <v>14</v>
      </c>
      <c r="F377" s="1">
        <v>27</v>
      </c>
      <c r="G37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13_26</v>
      </c>
      <c r="H37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13_28</v>
      </c>
      <c r="I37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14_29</v>
      </c>
      <c r="J37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7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7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14_25</v>
      </c>
    </row>
    <row r="378" spans="1:12" x14ac:dyDescent="0.25">
      <c r="A378" s="2" t="s">
        <v>765</v>
      </c>
      <c r="B378" s="2">
        <v>562.14174652099609</v>
      </c>
      <c r="C378" s="2">
        <v>443.28160762786865</v>
      </c>
      <c r="D378" s="2" t="s">
        <v>766</v>
      </c>
      <c r="E378" s="1">
        <v>14</v>
      </c>
      <c r="F378" s="1">
        <v>29</v>
      </c>
      <c r="G37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13_28</v>
      </c>
      <c r="H37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13_30</v>
      </c>
      <c r="I37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14_31</v>
      </c>
      <c r="J37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15_30</v>
      </c>
      <c r="K37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7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14_27</v>
      </c>
    </row>
    <row r="379" spans="1:12" x14ac:dyDescent="0.25">
      <c r="A379" s="2" t="s">
        <v>767</v>
      </c>
      <c r="B379" s="2">
        <v>600.24694442749023</v>
      </c>
      <c r="C379" s="2">
        <v>443.28160762786865</v>
      </c>
      <c r="D379" s="2" t="s">
        <v>768</v>
      </c>
      <c r="E379" s="1">
        <v>14</v>
      </c>
      <c r="F379" s="1">
        <v>31</v>
      </c>
      <c r="G37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13_30</v>
      </c>
      <c r="H37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13_32</v>
      </c>
      <c r="I37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14_33</v>
      </c>
      <c r="J37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15_32</v>
      </c>
      <c r="K37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15_30</v>
      </c>
      <c r="L37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14_29</v>
      </c>
    </row>
    <row r="380" spans="1:12" x14ac:dyDescent="0.25">
      <c r="A380" s="2" t="s">
        <v>769</v>
      </c>
      <c r="B380" s="2">
        <v>638.35214233398438</v>
      </c>
      <c r="C380" s="2">
        <v>443.28160762786865</v>
      </c>
      <c r="D380" s="2" t="s">
        <v>770</v>
      </c>
      <c r="E380" s="1">
        <v>14</v>
      </c>
      <c r="F380" s="1">
        <v>33</v>
      </c>
      <c r="G38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13_32</v>
      </c>
      <c r="H38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13_34</v>
      </c>
      <c r="I38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14_35</v>
      </c>
      <c r="J38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15_34</v>
      </c>
      <c r="K38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15_32</v>
      </c>
      <c r="L38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14_31</v>
      </c>
    </row>
    <row r="381" spans="1:12" x14ac:dyDescent="0.25">
      <c r="A381" s="2" t="s">
        <v>771</v>
      </c>
      <c r="B381" s="2">
        <v>676.45734024047852</v>
      </c>
      <c r="C381" s="2">
        <v>443.28160762786865</v>
      </c>
      <c r="D381" s="2" t="s">
        <v>772</v>
      </c>
      <c r="E381" s="1">
        <v>14</v>
      </c>
      <c r="F381" s="1">
        <v>35</v>
      </c>
      <c r="G38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13_34</v>
      </c>
      <c r="H38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13_36</v>
      </c>
      <c r="I38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14_37</v>
      </c>
      <c r="J38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15_36</v>
      </c>
      <c r="K38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15_34</v>
      </c>
      <c r="L38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14_33</v>
      </c>
    </row>
    <row r="382" spans="1:12" x14ac:dyDescent="0.25">
      <c r="A382" s="2" t="s">
        <v>773</v>
      </c>
      <c r="B382" s="2">
        <v>714.56253814697266</v>
      </c>
      <c r="C382" s="2">
        <v>443.28160762786865</v>
      </c>
      <c r="D382" s="2" t="s">
        <v>774</v>
      </c>
      <c r="E382" s="1">
        <v>14</v>
      </c>
      <c r="F382" s="1">
        <v>37</v>
      </c>
      <c r="G38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13_36</v>
      </c>
      <c r="H38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13_38</v>
      </c>
      <c r="I38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14_39</v>
      </c>
      <c r="J38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15_38</v>
      </c>
      <c r="K38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15_36</v>
      </c>
      <c r="L38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14_35</v>
      </c>
    </row>
    <row r="383" spans="1:12" x14ac:dyDescent="0.25">
      <c r="A383" s="2" t="s">
        <v>775</v>
      </c>
      <c r="B383" s="2">
        <v>752.6677360534668</v>
      </c>
      <c r="C383" s="2">
        <v>443.28160762786865</v>
      </c>
      <c r="D383" s="2" t="s">
        <v>776</v>
      </c>
      <c r="E383" s="1">
        <v>14</v>
      </c>
      <c r="F383" s="1">
        <v>39</v>
      </c>
      <c r="G38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13_38</v>
      </c>
      <c r="H38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13_40</v>
      </c>
      <c r="I38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14_41</v>
      </c>
      <c r="J38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15_40</v>
      </c>
      <c r="K38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15_38</v>
      </c>
      <c r="L38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14_37</v>
      </c>
    </row>
    <row r="384" spans="1:12" x14ac:dyDescent="0.25">
      <c r="A384" s="2" t="s">
        <v>777</v>
      </c>
      <c r="B384" s="2">
        <v>790.77293395996094</v>
      </c>
      <c r="C384" s="2">
        <v>443.28160762786865</v>
      </c>
      <c r="D384" s="2" t="s">
        <v>778</v>
      </c>
      <c r="E384" s="1">
        <v>14</v>
      </c>
      <c r="F384" s="1">
        <v>41</v>
      </c>
      <c r="G38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13_40</v>
      </c>
      <c r="H38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13_42</v>
      </c>
      <c r="I38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14_43</v>
      </c>
      <c r="J38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>15_42</v>
      </c>
      <c r="K38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15_40</v>
      </c>
      <c r="L38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14_39</v>
      </c>
    </row>
    <row r="385" spans="1:12" x14ac:dyDescent="0.25">
      <c r="A385" s="2" t="s">
        <v>779</v>
      </c>
      <c r="B385" s="2">
        <v>828.87813186645508</v>
      </c>
      <c r="C385" s="2">
        <v>443.28160762786865</v>
      </c>
      <c r="D385" s="2" t="s">
        <v>780</v>
      </c>
      <c r="E385" s="1">
        <v>14</v>
      </c>
      <c r="F385" s="1">
        <v>43</v>
      </c>
      <c r="G38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13_42</v>
      </c>
      <c r="H38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13_44</v>
      </c>
      <c r="I38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14_45</v>
      </c>
      <c r="J38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8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>15_42</v>
      </c>
      <c r="L38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14_41</v>
      </c>
    </row>
    <row r="386" spans="1:12" x14ac:dyDescent="0.25">
      <c r="A386" s="2" t="s">
        <v>781</v>
      </c>
      <c r="B386" s="2">
        <v>866.98332977294922</v>
      </c>
      <c r="C386" s="2">
        <v>443.28160762786865</v>
      </c>
      <c r="D386" s="2" t="s">
        <v>782</v>
      </c>
      <c r="E386" s="1">
        <v>14</v>
      </c>
      <c r="F386" s="1">
        <v>45</v>
      </c>
      <c r="G38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13_44</v>
      </c>
      <c r="H38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13_46</v>
      </c>
      <c r="I38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14_47</v>
      </c>
      <c r="J38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8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8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14_43</v>
      </c>
    </row>
    <row r="387" spans="1:12" x14ac:dyDescent="0.25">
      <c r="A387" s="2" t="s">
        <v>783</v>
      </c>
      <c r="B387" s="2">
        <v>905.08852767944336</v>
      </c>
      <c r="C387" s="2">
        <v>443.28160762786865</v>
      </c>
      <c r="D387" s="2" t="s">
        <v>784</v>
      </c>
      <c r="E387" s="1">
        <v>14</v>
      </c>
      <c r="F387" s="1">
        <v>47</v>
      </c>
      <c r="G38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13_46</v>
      </c>
      <c r="H38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13_48</v>
      </c>
      <c r="I38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14_49</v>
      </c>
      <c r="J38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8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8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14_45</v>
      </c>
    </row>
    <row r="388" spans="1:12" x14ac:dyDescent="0.25">
      <c r="A388" s="2" t="s">
        <v>785</v>
      </c>
      <c r="B388" s="2">
        <v>943.1937255859375</v>
      </c>
      <c r="C388" s="2">
        <v>443.28160762786865</v>
      </c>
      <c r="D388" s="2" t="s">
        <v>786</v>
      </c>
      <c r="E388" s="1">
        <v>14</v>
      </c>
      <c r="F388" s="1">
        <v>49</v>
      </c>
      <c r="G388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13_48</v>
      </c>
      <c r="H388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13_50</v>
      </c>
      <c r="I388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14_51</v>
      </c>
      <c r="J388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88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88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14_47</v>
      </c>
    </row>
    <row r="389" spans="1:12" x14ac:dyDescent="0.25">
      <c r="A389" s="2" t="s">
        <v>787</v>
      </c>
      <c r="B389" s="2">
        <v>981.29892349243164</v>
      </c>
      <c r="C389" s="2">
        <v>443.28160762786865</v>
      </c>
      <c r="D389" s="2" t="s">
        <v>788</v>
      </c>
      <c r="E389" s="1">
        <v>14</v>
      </c>
      <c r="F389" s="1">
        <v>51</v>
      </c>
      <c r="G389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13_50</v>
      </c>
      <c r="H389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13_52</v>
      </c>
      <c r="I389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14_53</v>
      </c>
      <c r="J389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89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89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14_49</v>
      </c>
    </row>
    <row r="390" spans="1:12" x14ac:dyDescent="0.25">
      <c r="A390" s="2" t="s">
        <v>789</v>
      </c>
      <c r="B390" s="2">
        <v>1019.4041213989258</v>
      </c>
      <c r="C390" s="2">
        <v>443.28160762786865</v>
      </c>
      <c r="D390" s="2" t="s">
        <v>790</v>
      </c>
      <c r="E390" s="1">
        <v>14</v>
      </c>
      <c r="F390" s="1">
        <v>53</v>
      </c>
      <c r="G390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13_52</v>
      </c>
      <c r="H390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13_54</v>
      </c>
      <c r="I390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390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90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90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14_51</v>
      </c>
    </row>
    <row r="391" spans="1:12" x14ac:dyDescent="0.25">
      <c r="A391" s="2" t="s">
        <v>791</v>
      </c>
      <c r="B391" s="2">
        <v>581.19434547424316</v>
      </c>
      <c r="C391" s="2">
        <v>476.28166770935059</v>
      </c>
      <c r="D391" s="2" t="s">
        <v>792</v>
      </c>
      <c r="E391" s="1">
        <v>15</v>
      </c>
      <c r="F391" s="1">
        <v>30</v>
      </c>
      <c r="G391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14_29</v>
      </c>
      <c r="H391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14_31</v>
      </c>
      <c r="I391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15_32</v>
      </c>
      <c r="J391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91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91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/>
      </c>
    </row>
    <row r="392" spans="1:12" x14ac:dyDescent="0.25">
      <c r="A392" s="2" t="s">
        <v>793</v>
      </c>
      <c r="B392" s="2">
        <v>619.2995433807373</v>
      </c>
      <c r="C392" s="2">
        <v>476.28166770935059</v>
      </c>
      <c r="D392" s="2" t="s">
        <v>794</v>
      </c>
      <c r="E392" s="1">
        <v>15</v>
      </c>
      <c r="F392" s="1">
        <v>32</v>
      </c>
      <c r="G392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14_31</v>
      </c>
      <c r="H392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14_33</v>
      </c>
      <c r="I392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15_34</v>
      </c>
      <c r="J392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92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92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15_30</v>
      </c>
    </row>
    <row r="393" spans="1:12" x14ac:dyDescent="0.25">
      <c r="A393" s="2" t="s">
        <v>795</v>
      </c>
      <c r="B393" s="2">
        <v>657.40474128723145</v>
      </c>
      <c r="C393" s="2">
        <v>476.28166770935059</v>
      </c>
      <c r="D393" s="2" t="s">
        <v>796</v>
      </c>
      <c r="E393" s="1">
        <v>15</v>
      </c>
      <c r="F393" s="1">
        <v>34</v>
      </c>
      <c r="G393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14_33</v>
      </c>
      <c r="H393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14_35</v>
      </c>
      <c r="I393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15_36</v>
      </c>
      <c r="J393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93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93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15_32</v>
      </c>
    </row>
    <row r="394" spans="1:12" x14ac:dyDescent="0.25">
      <c r="A394" s="2" t="s">
        <v>797</v>
      </c>
      <c r="B394" s="2">
        <v>695.50993919372559</v>
      </c>
      <c r="C394" s="2">
        <v>476.28166770935059</v>
      </c>
      <c r="D394" s="2" t="s">
        <v>798</v>
      </c>
      <c r="E394" s="1">
        <v>15</v>
      </c>
      <c r="F394" s="1">
        <v>36</v>
      </c>
      <c r="G394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14_35</v>
      </c>
      <c r="H394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14_37</v>
      </c>
      <c r="I394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15_38</v>
      </c>
      <c r="J394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94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94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15_34</v>
      </c>
    </row>
    <row r="395" spans="1:12" x14ac:dyDescent="0.25">
      <c r="A395" s="2" t="s">
        <v>799</v>
      </c>
      <c r="B395" s="2">
        <v>733.61513710021973</v>
      </c>
      <c r="C395" s="2">
        <v>476.28166770935059</v>
      </c>
      <c r="D395" s="2" t="s">
        <v>800</v>
      </c>
      <c r="E395" s="1">
        <v>15</v>
      </c>
      <c r="F395" s="1">
        <v>38</v>
      </c>
      <c r="G395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14_37</v>
      </c>
      <c r="H395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14_39</v>
      </c>
      <c r="I395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15_40</v>
      </c>
      <c r="J395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95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95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15_36</v>
      </c>
    </row>
    <row r="396" spans="1:12" x14ac:dyDescent="0.25">
      <c r="A396" s="2" t="s">
        <v>801</v>
      </c>
      <c r="B396" s="2">
        <v>771.72033500671387</v>
      </c>
      <c r="C396" s="2">
        <v>476.28166770935059</v>
      </c>
      <c r="D396" s="2" t="s">
        <v>802</v>
      </c>
      <c r="E396" s="1">
        <v>15</v>
      </c>
      <c r="F396" s="1">
        <v>40</v>
      </c>
      <c r="G396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14_39</v>
      </c>
      <c r="H396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14_41</v>
      </c>
      <c r="I396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>15_42</v>
      </c>
      <c r="J396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96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96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15_38</v>
      </c>
    </row>
    <row r="397" spans="1:12" x14ac:dyDescent="0.25">
      <c r="A397" s="2" t="s">
        <v>803</v>
      </c>
      <c r="B397" s="2">
        <v>809.82553291320801</v>
      </c>
      <c r="C397" s="2">
        <v>476.28166770935059</v>
      </c>
      <c r="D397" s="2" t="s">
        <v>804</v>
      </c>
      <c r="E397" s="1">
        <v>15</v>
      </c>
      <c r="F397" s="1">
        <v>42</v>
      </c>
      <c r="G397" s="10" t="str">
        <f>IF(COUNTIF(TabSRC[IDCL],TabSRC[[#This Row],[Coordonées MAP ligne]]-1&amp;"_"&amp;TabSRC[[#This Row],[Coordonées MAP colonne]]-1)&gt;0,TabSRC[[#This Row],[Coordonées MAP ligne]]-1&amp;"_"&amp;TabSRC[[#This Row],[Coordonées MAP colonne]]-1,"")</f>
        <v>14_41</v>
      </c>
      <c r="H397" s="10" t="str">
        <f>IF(COUNTIF(TabSRC[IDCL],TabSRC[[#This Row],[Coordonées MAP ligne]]-1&amp;"_"&amp;TabSRC[[#This Row],[Coordonées MAP colonne]]+1)&gt;0,TabSRC[[#This Row],[Coordonées MAP ligne]]-1&amp;"_"&amp;TabSRC[[#This Row],[Coordonées MAP colonne]]+1,"")</f>
        <v>14_43</v>
      </c>
      <c r="I397" s="10" t="str">
        <f>IF(COUNTIF(TabSRC[IDCL],TabSRC[[#This Row],[Coordonées MAP ligne]]&amp;"_"&amp;TabSRC[[#This Row],[Coordonées MAP colonne]]+2)&gt;0,TabSRC[[#This Row],[Coordonées MAP ligne]]&amp;"_"&amp;TabSRC[[#This Row],[Coordonées MAP colonne]]+2,"")</f>
        <v/>
      </c>
      <c r="J397" s="10" t="str">
        <f>IF(COUNTIF(TabSRC[IDCL],TabSRC[[#This Row],[Coordonées MAP ligne]]+1&amp;"_"&amp;TabSRC[[#This Row],[Coordonées MAP colonne]]+1),TabSRC[[#This Row],[Coordonées MAP ligne]]+1&amp;"_"&amp;TabSRC[[#This Row],[Coordonées MAP colonne]]+1,"")</f>
        <v/>
      </c>
      <c r="K397" s="10" t="str">
        <f>IF(COUNTIF(TabSRC[IDCL],TabSRC[[#This Row],[Coordonées MAP ligne]]+1&amp;"_"&amp;TabSRC[[#This Row],[Coordonées MAP colonne]]-1)&gt;0,TabSRC[[#This Row],[Coordonées MAP ligne]]+1&amp;"_"&amp;TabSRC[[#This Row],[Coordonées MAP colonne]]-1,"")</f>
        <v/>
      </c>
      <c r="L397" s="10" t="str">
        <f>IF(COUNTIF(TabSRC[IDCL],TabSRC[[#This Row],[Coordonées MAP ligne]]&amp;"_"&amp;TabSRC[[#This Row],[Coordonées MAP colonne]]-2)&gt;0,TabSRC[[#This Row],[Coordonées MAP ligne]]&amp;"_"&amp;TabSRC[[#This Row],[Coordonées MAP colonne]]-2,"")</f>
        <v>15_40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LouReeD</vt:lpstr>
      <vt:lpstr>Data</vt:lpstr>
      <vt:lpstr>Taille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2024-05-27T18:40:29Z</dcterms:created>
  <dcterms:modified xsi:type="dcterms:W3CDTF">2024-05-30T20:43:38Z</dcterms:modified>
</cp:coreProperties>
</file>