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CC3E1A82-7D5E-4B0D-89D7-B92E13747EA7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Paramètres" sheetId="10" r:id="rId1"/>
    <sheet name="janvier" sheetId="1" r:id="rId2"/>
  </sheets>
  <definedNames>
    <definedName name="AN">Paramètres!$B$1</definedName>
    <definedName name="Fériés">Paramètres!$B$2:$B$9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8" i="10" l="1"/>
  <c r="B9" i="10"/>
  <c r="B6" i="10"/>
  <c r="B7" i="10"/>
  <c r="B4" i="10"/>
  <c r="B5" i="10"/>
  <c r="B2" i="10"/>
  <c r="B3" i="10"/>
  <c r="B35" i="1" l="1"/>
  <c r="B36" i="1" s="1"/>
  <c r="B37" i="1" s="1"/>
  <c r="B38" i="1" s="1"/>
  <c r="B39" i="1" s="1"/>
  <c r="B40" i="1" s="1"/>
</calcChain>
</file>

<file path=xl/sharedStrings.xml><?xml version="1.0" encoding="utf-8"?>
<sst xmlns="http://schemas.openxmlformats.org/spreadsheetml/2006/main" count="10" uniqueCount="10">
  <si>
    <t>Date</t>
  </si>
  <si>
    <t>Année</t>
  </si>
  <si>
    <t>1er janvier</t>
  </si>
  <si>
    <t>1er mai</t>
  </si>
  <si>
    <t>8 mai</t>
  </si>
  <si>
    <t>14 juillet</t>
  </si>
  <si>
    <t>15 aout</t>
  </si>
  <si>
    <t>1er novembre</t>
  </si>
  <si>
    <t>11 novembre</t>
  </si>
  <si>
    <t>25 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</si>
</sst>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4" fontId="0" fillId="0" borderId="0" xfId="0" applyNumberFormat="1"/>
    <xf numFmtId="164" fontId="0" fillId="0" borderId="1" xfId="0" applyNumberFormat="1" applyBorder="1"/>
    <xf numFmtId="0" fontId="0" fillId="0" borderId="1" xfId="0" applyBorder="1"/>
    <xf numFmtId="49" fontId="0" fillId="0" borderId="0" xfId="0" applyNumberFormat="1"/>
    <xf numFmtId="49" fontId="0" fillId="0" borderId="1" xfId="0" applyNumberFormat="1" applyBorder="1"/>
    <xf numFmtId="14" fontId="0" fillId="2" borderId="1" xfId="0" applyNumberFormat="1" applyFill="1" applyBorder="1"/>
    <xf numFmtId="0" fontId="0" fillId="0" borderId="0" xfId="0" applyAlignment="1"/>
  </cellXfs>
  <cellStyles count="1">
    <cellStyle name="Normal" xfId="0" builtinId="0"/>
  </cellStyles>
  <dxfs count="3"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18"/>
  <sheetViews>
    <sheetView workbookViewId="0">
      <selection activeCell="B19" sqref="B19"/>
    </sheetView>
  </sheetViews>
  <sheetFormatPr baseColWidth="10" defaultRowHeight="15" x14ac:dyDescent="0.25"/>
  <cols>
    <col min="1" max="1" width="15.7109375" customWidth="1"/>
  </cols>
  <sheetData>
    <row r="1" spans="1:2" x14ac:dyDescent="0.25">
      <c r="A1" s="5" t="s">
        <v>1</v>
      </c>
      <c r="B1" s="5">
        <v>2024</v>
      </c>
    </row>
    <row r="2" spans="1:2" x14ac:dyDescent="0.25">
      <c r="A2" s="7" t="s">
        <v>2</v>
      </c>
      <c r="B2" s="8">
        <f>DATE(B1,1,1)</f>
        <v>45292</v>
      </c>
    </row>
    <row r="3" spans="1:2" x14ac:dyDescent="0.25">
      <c r="A3" s="7" t="s">
        <v>3</v>
      </c>
      <c r="B3" s="8">
        <f>DATE(B1,5,1)</f>
        <v>45413</v>
      </c>
    </row>
    <row r="4" spans="1:2" x14ac:dyDescent="0.25">
      <c r="A4" s="7" t="s">
        <v>4</v>
      </c>
      <c r="B4" s="8">
        <f>DATE(B1,5,8)</f>
        <v>45420</v>
      </c>
    </row>
    <row r="5" spans="1:2" x14ac:dyDescent="0.25">
      <c r="A5" s="7" t="s">
        <v>5</v>
      </c>
      <c r="B5" s="8">
        <f>DATE(B1,7,14)</f>
        <v>45487</v>
      </c>
    </row>
    <row r="6" spans="1:2" x14ac:dyDescent="0.25">
      <c r="A6" s="7" t="s">
        <v>6</v>
      </c>
      <c r="B6" s="8">
        <f>DATE(B1,8,15)</f>
        <v>45519</v>
      </c>
    </row>
    <row r="7" spans="1:2" x14ac:dyDescent="0.25">
      <c r="A7" s="7" t="s">
        <v>7</v>
      </c>
      <c r="B7" s="8">
        <f>DATE(B1,11,1)</f>
        <v>45597</v>
      </c>
    </row>
    <row r="8" spans="1:2" x14ac:dyDescent="0.25">
      <c r="A8" s="7" t="s">
        <v>8</v>
      </c>
      <c r="B8" s="8">
        <f>DATE(B1,11,11)</f>
        <v>45607</v>
      </c>
    </row>
    <row r="9" spans="1:2" x14ac:dyDescent="0.25">
      <c r="A9" s="7" t="s">
        <v>9</v>
      </c>
      <c r="B9" s="8">
        <f>DATE(B1,12,25)</f>
        <v>45651</v>
      </c>
    </row>
    <row r="10" spans="1:2" x14ac:dyDescent="0.25">
      <c r="A10" s="6"/>
    </row>
    <row r="11" spans="1:2" x14ac:dyDescent="0.25">
      <c r="A11" s="6"/>
    </row>
    <row r="12" spans="1:2" x14ac:dyDescent="0.25">
      <c r="A12" s="6"/>
    </row>
    <row r="13" spans="1:2" x14ac:dyDescent="0.25">
      <c r="A13" s="6"/>
    </row>
    <row r="14" spans="1:2" x14ac:dyDescent="0.25">
      <c r="A14" s="6"/>
    </row>
    <row r="15" spans="1:2" x14ac:dyDescent="0.25">
      <c r="A15" s="6"/>
    </row>
    <row r="16" spans="1:2" x14ac:dyDescent="0.25">
      <c r="A16" s="6"/>
    </row>
    <row r="17" spans="1:1" x14ac:dyDescent="0.25">
      <c r="A17" s="6"/>
    </row>
    <row r="18" spans="1:1" x14ac:dyDescent="0.25">
      <c r="A18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tabSelected="1" workbookViewId="0">
      <selection activeCell="B4" sqref="B4"/>
    </sheetView>
  </sheetViews>
  <sheetFormatPr baseColWidth="10" defaultRowHeight="15" x14ac:dyDescent="0.25"/>
  <cols>
    <col min="2" max="2" width="8.140625" customWidth="1"/>
  </cols>
  <sheetData>
    <row r="1" spans="1:14" x14ac:dyDescent="0.25">
      <c r="C1" s="3"/>
      <c r="D1" s="3"/>
    </row>
    <row r="3" spans="1:14" x14ac:dyDescent="0.25">
      <c r="A3" s="9"/>
      <c r="B3" s="1" t="s">
        <v>0</v>
      </c>
    </row>
    <row r="4" spans="1:14" x14ac:dyDescent="0.25">
      <c r="B4" s="4">
        <f>DATE(AN,1,1)</f>
        <v>45292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x14ac:dyDescent="0.25">
      <c r="B5" s="4">
        <f>B4+1</f>
        <v>45293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 x14ac:dyDescent="0.25">
      <c r="B6" s="4">
        <f t="shared" ref="B6:B34" si="0">B5+1</f>
        <v>45294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x14ac:dyDescent="0.25">
      <c r="B7" s="4">
        <f t="shared" si="0"/>
        <v>45295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x14ac:dyDescent="0.25">
      <c r="B8" s="4">
        <f t="shared" si="0"/>
        <v>45296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 x14ac:dyDescent="0.25">
      <c r="B9" s="4">
        <f t="shared" si="0"/>
        <v>45297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 x14ac:dyDescent="0.25">
      <c r="B10" s="4">
        <f t="shared" si="0"/>
        <v>45298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x14ac:dyDescent="0.25">
      <c r="B11" s="4">
        <f t="shared" si="0"/>
        <v>45299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x14ac:dyDescent="0.25">
      <c r="B12" s="4">
        <f t="shared" si="0"/>
        <v>45300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x14ac:dyDescent="0.25">
      <c r="B13" s="4">
        <f t="shared" si="0"/>
        <v>45301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 x14ac:dyDescent="0.25">
      <c r="B14" s="4">
        <f t="shared" si="0"/>
        <v>45302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 x14ac:dyDescent="0.25">
      <c r="B15" s="4">
        <f t="shared" si="0"/>
        <v>45303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 x14ac:dyDescent="0.25">
      <c r="B16" s="4">
        <f t="shared" si="0"/>
        <v>45304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2:14" x14ac:dyDescent="0.25">
      <c r="B17" s="4">
        <f t="shared" si="0"/>
        <v>45305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2:14" x14ac:dyDescent="0.25">
      <c r="B18" s="4">
        <f t="shared" si="0"/>
        <v>45306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2:14" x14ac:dyDescent="0.25">
      <c r="B19" s="4">
        <f t="shared" si="0"/>
        <v>45307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2:14" x14ac:dyDescent="0.25">
      <c r="B20" s="4">
        <f t="shared" si="0"/>
        <v>45308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2:14" x14ac:dyDescent="0.25">
      <c r="B21" s="4">
        <f t="shared" si="0"/>
        <v>45309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2:14" x14ac:dyDescent="0.25">
      <c r="B22" s="4">
        <f t="shared" si="0"/>
        <v>45310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2:14" x14ac:dyDescent="0.25">
      <c r="B23" s="4">
        <f t="shared" si="0"/>
        <v>45311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2:14" x14ac:dyDescent="0.25">
      <c r="B24" s="4">
        <f t="shared" si="0"/>
        <v>45312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2:14" x14ac:dyDescent="0.25">
      <c r="B25" s="4">
        <f t="shared" si="0"/>
        <v>45313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2:14" x14ac:dyDescent="0.25">
      <c r="B26" s="4">
        <f t="shared" si="0"/>
        <v>45314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2:14" x14ac:dyDescent="0.25">
      <c r="B27" s="4">
        <f t="shared" si="0"/>
        <v>45315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5">
      <c r="B28" s="4">
        <f t="shared" si="0"/>
        <v>45316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2:14" x14ac:dyDescent="0.25">
      <c r="B29" s="4">
        <f t="shared" si="0"/>
        <v>45317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5">
      <c r="B30" s="4">
        <f t="shared" si="0"/>
        <v>45318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2:14" x14ac:dyDescent="0.25">
      <c r="B31" s="4">
        <f t="shared" si="0"/>
        <v>45319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5">
      <c r="B32" s="4">
        <f t="shared" si="0"/>
        <v>45320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x14ac:dyDescent="0.25">
      <c r="B33" s="4">
        <f t="shared" si="0"/>
        <v>45321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2:14" x14ac:dyDescent="0.25">
      <c r="B34" s="4">
        <f t="shared" si="0"/>
        <v>45322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2:14" x14ac:dyDescent="0.25">
      <c r="B35" s="2" t="str">
        <f t="shared" ref="B6:B40" si="1">IFERROR(IF(B34+1&gt;$D$1,"",B34+1),"")</f>
        <v/>
      </c>
    </row>
    <row r="36" spans="2:14" x14ac:dyDescent="0.25">
      <c r="B36" s="2" t="str">
        <f t="shared" si="1"/>
        <v/>
      </c>
    </row>
    <row r="37" spans="2:14" x14ac:dyDescent="0.25">
      <c r="B37" s="2" t="str">
        <f t="shared" si="1"/>
        <v/>
      </c>
    </row>
    <row r="38" spans="2:14" x14ac:dyDescent="0.25">
      <c r="B38" s="2" t="str">
        <f t="shared" si="1"/>
        <v/>
      </c>
    </row>
    <row r="39" spans="2:14" x14ac:dyDescent="0.25">
      <c r="B39" s="2" t="str">
        <f t="shared" si="1"/>
        <v/>
      </c>
    </row>
    <row r="40" spans="2:14" x14ac:dyDescent="0.25">
      <c r="B40" s="2" t="str">
        <f t="shared" si="1"/>
        <v/>
      </c>
    </row>
  </sheetData>
  <conditionalFormatting sqref="B4:N34">
    <cfRule type="expression" dxfId="2" priority="2">
      <formula>OR($B4=Fériés)</formula>
    </cfRule>
    <cfRule type="expression" dxfId="1" priority="4">
      <formula>WEEKDAY($B4,2)&gt;6</formula>
    </cfRule>
  </conditionalFormatting>
  <conditionalFormatting sqref="B32:N34">
    <cfRule type="expression" dxfId="0" priority="1">
      <formula>AND(MONTH($B32)&lt;&gt;MONTH($B$4))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Paramètres</vt:lpstr>
      <vt:lpstr>janvier</vt:lpstr>
      <vt:lpstr>AN</vt:lpstr>
      <vt:lpstr>Fériés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JEANNE</dc:creator>
  <cp:lastModifiedBy>LouReeD</cp:lastModifiedBy>
  <dcterms:created xsi:type="dcterms:W3CDTF">2024-02-01T17:26:07Z</dcterms:created>
  <dcterms:modified xsi:type="dcterms:W3CDTF">2024-02-01T19:33:23Z</dcterms:modified>
</cp:coreProperties>
</file>