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4BF7C504-A25E-49D8-8667-D6B4FCD168AF}" xr6:coauthVersionLast="47" xr6:coauthVersionMax="47" xr10:uidLastSave="{00000000-0000-0000-0000-000000000000}"/>
  <bookViews>
    <workbookView xWindow="-120" yWindow="-120" windowWidth="24240" windowHeight="13020" xr2:uid="{690EFCF9-6B77-4028-A2E7-6C671E75459F}"/>
  </bookViews>
  <sheets>
    <sheet name="Feuil1" sheetId="1" r:id="rId1"/>
    <sheet name="Feuil2" sheetId="2" r:id="rId2"/>
    <sheet name="Feuil3" sheetId="3" r:id="rId3"/>
  </sheets>
  <definedNames>
    <definedName name="Miel">Feuil1!$N$4:$N$7</definedName>
    <definedName name="Poids">Feuil1!$N$9:$N$11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 a="1"/>
  <c r="G6" i="1"/>
  <c r="G7" i="1" a="1"/>
  <c r="G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<sst xmlns="http://schemas.openxmlformats.org/spreadsheetml/2006/main" count="56" uniqueCount="30">
  <si>
    <t>Et c'est la que je ne suis plus j'ai perdu un peu la mémoire</t>
  </si>
  <si>
    <t>Grs</t>
  </si>
  <si>
    <t>1000 grs</t>
  </si>
  <si>
    <t>que je vente en pots soit</t>
  </si>
  <si>
    <t>500 grs</t>
  </si>
  <si>
    <t>250 grs</t>
  </si>
  <si>
    <t>En Acacia et Crémeux</t>
  </si>
  <si>
    <t>Acacia</t>
  </si>
  <si>
    <t>Crémeux</t>
  </si>
  <si>
    <t>Été</t>
  </si>
  <si>
    <t>Printemps</t>
  </si>
  <si>
    <t xml:space="preserve">en printemps et Eté </t>
  </si>
  <si>
    <t>Prix</t>
  </si>
  <si>
    <t>Alors j'ai 4 type de miel</t>
  </si>
  <si>
    <t>Sortie</t>
  </si>
  <si>
    <t>Poids</t>
  </si>
  <si>
    <t>Produits</t>
  </si>
  <si>
    <t>N° Lot</t>
  </si>
  <si>
    <t>Nom</t>
  </si>
  <si>
    <t>Date</t>
  </si>
  <si>
    <t>Miel</t>
  </si>
  <si>
    <t>Liste deroulant</t>
  </si>
  <si>
    <t>Liste deroulante</t>
  </si>
  <si>
    <t>Prix automatique suivante le miel et le poids du pot</t>
  </si>
  <si>
    <t>entrez une date</t>
  </si>
  <si>
    <t xml:space="preserve">une ligne s'affiche </t>
  </si>
  <si>
    <t>avec les listes de choix</t>
  </si>
  <si>
    <t>et la recopie de la</t>
  </si>
  <si>
    <t>formule et de la MFC</t>
  </si>
  <si>
    <t>listes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</si>
</sst>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#,##0.00\ &quot;€&quot;"/>
  </numFmts>
  <fonts count="5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right" vertical="center"/>
    </xf>
    <xf numFmtId="165" fontId="2" fillId="3" borderId="1" xfId="0" applyNumberFormat="1" applyFont="1" applyFill="1" applyBorder="1" applyAlignment="1">
      <alignment horizontal="right" vertical="center"/>
    </xf>
    <xf numFmtId="165" fontId="2" fillId="4" borderId="1" xfId="1" applyNumberFormat="1" applyFont="1" applyFill="1" applyBorder="1" applyAlignment="1">
      <alignment horizontal="right" vertical="center"/>
    </xf>
    <xf numFmtId="165" fontId="2" fillId="2" borderId="1" xfId="1" applyNumberFormat="1" applyFont="1" applyFill="1" applyBorder="1" applyAlignment="1">
      <alignment horizontal="right" vertical="center"/>
    </xf>
    <xf numFmtId="0" fontId="2" fillId="8" borderId="1" xfId="0" applyFont="1" applyFill="1" applyBorder="1" applyAlignment="1">
      <alignment vertical="center"/>
    </xf>
    <xf numFmtId="0" fontId="4" fillId="7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vertical="center"/>
    </xf>
    <xf numFmtId="165" fontId="2" fillId="6" borderId="3" xfId="0" applyNumberFormat="1" applyFont="1" applyFill="1" applyBorder="1" applyAlignment="1">
      <alignment horizontal="right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4" fontId="2" fillId="6" borderId="5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2</xdr:row>
      <xdr:rowOff>66675</xdr:rowOff>
    </xdr:from>
    <xdr:to>
      <xdr:col>4</xdr:col>
      <xdr:colOff>752475</xdr:colOff>
      <xdr:row>3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159A07A-5AFE-D162-F0A5-A87B10C4CDEC}"/>
            </a:ext>
          </a:extLst>
        </xdr:cNvPr>
        <xdr:cNvCxnSpPr/>
      </xdr:nvCxnSpPr>
      <xdr:spPr>
        <a:xfrm>
          <a:off x="5495925" y="600075"/>
          <a:ext cx="2286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</xdr:row>
      <xdr:rowOff>114300</xdr:rowOff>
    </xdr:from>
    <xdr:to>
      <xdr:col>5</xdr:col>
      <xdr:colOff>485775</xdr:colOff>
      <xdr:row>3</xdr:row>
      <xdr:rowOff>200025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2D9C283-3A68-4983-8A87-C593EC5FBC48}"/>
            </a:ext>
          </a:extLst>
        </xdr:cNvPr>
        <xdr:cNvCxnSpPr/>
      </xdr:nvCxnSpPr>
      <xdr:spPr>
        <a:xfrm>
          <a:off x="7086600" y="647700"/>
          <a:ext cx="2286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447675</xdr:colOff>
      <xdr:row>1</xdr:row>
      <xdr:rowOff>238125</xdr:rowOff>
    </xdr:from>
    <xdr:to>
      <xdr:col>7</xdr:col>
      <xdr:colOff>409575</xdr:colOff>
      <xdr:row>3</xdr:row>
      <xdr:rowOff>180975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73D6FECF-A8F3-23D0-162E-90CA4F5E6369}"/>
            </a:ext>
          </a:extLst>
        </xdr:cNvPr>
        <xdr:cNvCxnSpPr/>
      </xdr:nvCxnSpPr>
      <xdr:spPr>
        <a:xfrm flipH="1">
          <a:off x="8343900" y="504825"/>
          <a:ext cx="781050" cy="4762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09AD16-D214-4D88-8D56-1260372F4F77}" name="Tableau1" displayName="Tableau1" ref="B5:H7" totalsRowShown="0" headerRowDxfId="5" headerRowBorderDxfId="13" tableBorderDxfId="14" totalsRowBorderDxfId="12">
  <autoFilter ref="B5:H7" xr:uid="{8009AD16-D214-4D88-8D56-1260372F4F77}"/>
  <tableColumns count="7">
    <tableColumn id="1" xr3:uid="{4BC6BC93-290A-4D4D-9FBA-0DB852ACD735}" name="Date" dataDxfId="11"/>
    <tableColumn id="2" xr3:uid="{ED0E1931-3CCC-4AAA-BD13-0C5F088F1ECF}" name="Nom" dataDxfId="10"/>
    <tableColumn id="3" xr3:uid="{C3CF922E-7641-4F3C-A80C-514172E04947}" name="N° Lot" dataDxfId="9"/>
    <tableColumn id="4" xr3:uid="{E132C153-7546-4661-8A64-24647E8685B7}" name="Produits" dataDxfId="8"/>
    <tableColumn id="5" xr3:uid="{08EDE995-9CF1-42FD-91F5-B327CF3E37E7}" name="Poids" dataDxfId="7"/>
    <tableColumn id="6" xr3:uid="{6F0619D3-A102-4805-A6F4-2DA319C293D2}" name="Prix" dataDxfId="0">
      <calculatedColumnFormula array="1">SUMPRODUCT((E6=J$5:J$16)*(F6=K$5:K$16)*(L$5:L$16))</calculatedColumnFormula>
    </tableColumn>
    <tableColumn id="7" xr3:uid="{BBDE8E85-B156-47CE-BFD5-2AF823484FB1}" name="Sorti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dimension ref="A1:N23"/>
  <sheetViews>
    <sheetView tabSelected="1" topLeftCell="A3" workbookViewId="0">
      <selection activeCell="O5" sqref="O5"/>
    </sheetView>
  </sheetViews>
  <sheetFormatPr baseColWidth="10" defaultRowHeight="21" x14ac:dyDescent="0.3"/>
  <cols>
    <col min="1" max="1" width="21.19921875" style="1" customWidth="1"/>
    <col min="2" max="2" width="12.796875" style="1" customWidth="1"/>
    <col min="3" max="3" width="11.19921875" style="1"/>
    <col min="4" max="4" width="8.59765625" style="1" bestFit="1" customWidth="1"/>
    <col min="5" max="5" width="19.5" style="1" bestFit="1" customWidth="1"/>
    <col min="6" max="6" width="11.19921875" style="1"/>
    <col min="7" max="7" width="9.296875" style="1" bestFit="1" customWidth="1"/>
    <col min="8" max="8" width="11.19921875" style="1"/>
    <col min="9" max="9" width="4.3984375" style="1" customWidth="1"/>
    <col min="10" max="10" width="9.59765625" style="1" bestFit="1" customWidth="1"/>
    <col min="11" max="11" width="5.5" style="1" bestFit="1" customWidth="1"/>
    <col min="12" max="12" width="7.3984375" style="1" bestFit="1" customWidth="1"/>
    <col min="13" max="13" width="2.09765625" style="1" customWidth="1"/>
    <col min="14" max="14" width="9.59765625" style="1" bestFit="1" customWidth="1"/>
    <col min="15" max="15" width="11.19921875" style="1"/>
    <col min="16" max="16" width="8.59765625" style="1" bestFit="1" customWidth="1"/>
    <col min="17" max="16384" width="11.19921875" style="1"/>
  </cols>
  <sheetData>
    <row r="1" spans="1:14" x14ac:dyDescent="0.3">
      <c r="B1" s="1" t="s">
        <v>0</v>
      </c>
    </row>
    <row r="2" spans="1:14" x14ac:dyDescent="0.3">
      <c r="E2" s="1" t="s">
        <v>21</v>
      </c>
      <c r="F2" s="1" t="s">
        <v>22</v>
      </c>
      <c r="H2" s="1" t="s">
        <v>23</v>
      </c>
    </row>
    <row r="3" spans="1:14" x14ac:dyDescent="0.3">
      <c r="N3" s="1" t="s">
        <v>29</v>
      </c>
    </row>
    <row r="4" spans="1:14" x14ac:dyDescent="0.3">
      <c r="J4" s="10" t="s">
        <v>20</v>
      </c>
      <c r="K4" s="10" t="s">
        <v>15</v>
      </c>
      <c r="L4" s="10" t="s">
        <v>12</v>
      </c>
      <c r="N4" s="15" t="s">
        <v>10</v>
      </c>
    </row>
    <row r="5" spans="1:14" x14ac:dyDescent="0.3">
      <c r="B5" s="19" t="s">
        <v>19</v>
      </c>
      <c r="C5" s="16" t="s">
        <v>18</v>
      </c>
      <c r="D5" s="16" t="s">
        <v>17</v>
      </c>
      <c r="E5" s="16" t="s">
        <v>16</v>
      </c>
      <c r="F5" s="16" t="s">
        <v>15</v>
      </c>
      <c r="G5" s="16" t="s">
        <v>12</v>
      </c>
      <c r="H5" s="20" t="s">
        <v>14</v>
      </c>
      <c r="J5" s="9" t="s">
        <v>10</v>
      </c>
      <c r="K5" s="9">
        <v>250</v>
      </c>
      <c r="L5" s="11">
        <v>4</v>
      </c>
      <c r="N5" s="15" t="s">
        <v>9</v>
      </c>
    </row>
    <row r="6" spans="1:14" x14ac:dyDescent="0.3">
      <c r="B6" s="21">
        <v>44976</v>
      </c>
      <c r="C6" s="22"/>
      <c r="D6" s="22"/>
      <c r="E6" s="17" t="s">
        <v>10</v>
      </c>
      <c r="F6" s="17">
        <v>500</v>
      </c>
      <c r="G6" s="18" cm="1">
        <f t="array" ref="G6">SUMPRODUCT((E6=J$5:J$16)*(F6=K$5:K$16)*(L$5:L$16))</f>
        <v>7.5</v>
      </c>
      <c r="H6" s="23"/>
      <c r="J6" s="9" t="s">
        <v>10</v>
      </c>
      <c r="K6" s="9">
        <v>500</v>
      </c>
      <c r="L6" s="11">
        <v>7.5</v>
      </c>
      <c r="N6" s="15" t="s">
        <v>8</v>
      </c>
    </row>
    <row r="7" spans="1:14" x14ac:dyDescent="0.3">
      <c r="B7" s="21">
        <v>44977</v>
      </c>
      <c r="C7" s="22"/>
      <c r="D7" s="22"/>
      <c r="E7" s="17" t="s">
        <v>8</v>
      </c>
      <c r="F7" s="17">
        <v>1000</v>
      </c>
      <c r="G7" s="18" cm="1">
        <f t="array" ref="G7">SUMPRODUCT((E7=J$5:J$16)*(F7=K$5:K$16)*(L$5:L$16))</f>
        <v>16.5</v>
      </c>
      <c r="H7" s="23"/>
      <c r="I7" s="5"/>
      <c r="J7" s="9" t="s">
        <v>10</v>
      </c>
      <c r="K7" s="9">
        <v>1000</v>
      </c>
      <c r="L7" s="11">
        <v>14</v>
      </c>
      <c r="N7" s="15" t="s">
        <v>7</v>
      </c>
    </row>
    <row r="8" spans="1:14" x14ac:dyDescent="0.3">
      <c r="A8" s="1" t="s">
        <v>24</v>
      </c>
      <c r="B8" s="5"/>
      <c r="C8" s="5"/>
      <c r="D8" s="5"/>
      <c r="E8" s="5"/>
      <c r="F8" s="5"/>
      <c r="G8" s="5"/>
      <c r="H8" s="5"/>
      <c r="I8" s="5"/>
      <c r="J8" s="7" t="s">
        <v>9</v>
      </c>
      <c r="K8" s="7">
        <v>250</v>
      </c>
      <c r="L8" s="12">
        <v>4</v>
      </c>
    </row>
    <row r="9" spans="1:14" x14ac:dyDescent="0.3">
      <c r="A9" s="1" t="s">
        <v>25</v>
      </c>
      <c r="B9" s="5"/>
      <c r="C9" s="5"/>
      <c r="D9" s="5"/>
      <c r="E9" s="5"/>
      <c r="F9" s="5"/>
      <c r="G9" s="5"/>
      <c r="H9" s="5"/>
      <c r="I9" s="5"/>
      <c r="J9" s="7" t="s">
        <v>9</v>
      </c>
      <c r="K9" s="7">
        <v>500</v>
      </c>
      <c r="L9" s="12">
        <v>7.5</v>
      </c>
      <c r="N9" s="15">
        <v>250</v>
      </c>
    </row>
    <row r="10" spans="1:14" x14ac:dyDescent="0.3">
      <c r="A10" s="1" t="s">
        <v>26</v>
      </c>
      <c r="B10" s="5"/>
      <c r="C10" s="5"/>
      <c r="D10" s="5"/>
      <c r="E10" s="5"/>
      <c r="F10" s="5"/>
      <c r="G10" s="5"/>
      <c r="H10" s="5"/>
      <c r="I10" s="5"/>
      <c r="J10" s="7" t="s">
        <v>9</v>
      </c>
      <c r="K10" s="7">
        <v>1000</v>
      </c>
      <c r="L10" s="12">
        <v>14</v>
      </c>
      <c r="N10" s="15">
        <v>500</v>
      </c>
    </row>
    <row r="11" spans="1:14" x14ac:dyDescent="0.3">
      <c r="A11" s="1" t="s">
        <v>27</v>
      </c>
      <c r="B11" s="5"/>
      <c r="C11" s="5"/>
      <c r="D11" s="5"/>
      <c r="E11" s="5"/>
      <c r="F11" s="5"/>
      <c r="G11" s="5"/>
      <c r="H11" s="5"/>
      <c r="I11" s="5"/>
      <c r="J11" s="8" t="s">
        <v>8</v>
      </c>
      <c r="K11" s="8">
        <v>250</v>
      </c>
      <c r="L11" s="13">
        <v>4.5</v>
      </c>
      <c r="N11" s="15">
        <v>1000</v>
      </c>
    </row>
    <row r="12" spans="1:14" x14ac:dyDescent="0.3">
      <c r="A12" s="1" t="s">
        <v>28</v>
      </c>
      <c r="B12" s="5"/>
      <c r="C12" s="5"/>
      <c r="D12" s="5"/>
      <c r="E12" s="5"/>
      <c r="F12" s="5"/>
      <c r="G12" s="5"/>
      <c r="H12" s="5"/>
      <c r="I12" s="5"/>
      <c r="J12" s="8" t="s">
        <v>8</v>
      </c>
      <c r="K12" s="8">
        <v>500</v>
      </c>
      <c r="L12" s="13">
        <v>8.5</v>
      </c>
    </row>
    <row r="13" spans="1:14" x14ac:dyDescent="0.3">
      <c r="B13" s="1" t="s">
        <v>13</v>
      </c>
      <c r="E13" s="5" t="s">
        <v>12</v>
      </c>
      <c r="J13" s="8" t="s">
        <v>8</v>
      </c>
      <c r="K13" s="8">
        <v>1000</v>
      </c>
      <c r="L13" s="13">
        <v>16.5</v>
      </c>
    </row>
    <row r="14" spans="1:14" x14ac:dyDescent="0.3">
      <c r="E14" s="1" t="s">
        <v>11</v>
      </c>
      <c r="F14" s="1" t="s">
        <v>5</v>
      </c>
      <c r="G14" s="4">
        <v>4</v>
      </c>
      <c r="J14" s="6" t="s">
        <v>7</v>
      </c>
      <c r="K14" s="6">
        <v>250</v>
      </c>
      <c r="L14" s="14">
        <v>4.5</v>
      </c>
    </row>
    <row r="15" spans="1:14" x14ac:dyDescent="0.3">
      <c r="B15" s="1" t="s">
        <v>10</v>
      </c>
      <c r="F15" s="1" t="s">
        <v>4</v>
      </c>
      <c r="G15" s="4">
        <v>7.5</v>
      </c>
      <c r="J15" s="6" t="s">
        <v>7</v>
      </c>
      <c r="K15" s="6">
        <v>500</v>
      </c>
      <c r="L15" s="14">
        <v>8.5</v>
      </c>
    </row>
    <row r="16" spans="1:14" x14ac:dyDescent="0.3">
      <c r="B16" s="1" t="s">
        <v>9</v>
      </c>
      <c r="F16" s="1" t="s">
        <v>2</v>
      </c>
      <c r="G16" s="4">
        <v>14</v>
      </c>
      <c r="J16" s="6" t="s">
        <v>7</v>
      </c>
      <c r="K16" s="6">
        <v>1000</v>
      </c>
      <c r="L16" s="14">
        <v>16.5</v>
      </c>
    </row>
    <row r="17" spans="2:7" x14ac:dyDescent="0.3">
      <c r="B17" s="1" t="s">
        <v>8</v>
      </c>
    </row>
    <row r="18" spans="2:7" x14ac:dyDescent="0.3">
      <c r="B18" s="1" t="s">
        <v>7</v>
      </c>
      <c r="E18" s="1" t="s">
        <v>6</v>
      </c>
      <c r="F18" s="1" t="s">
        <v>5</v>
      </c>
      <c r="G18" s="3">
        <v>4.5</v>
      </c>
    </row>
    <row r="19" spans="2:7" x14ac:dyDescent="0.3">
      <c r="F19" s="1" t="s">
        <v>4</v>
      </c>
      <c r="G19" s="3">
        <v>8.5</v>
      </c>
    </row>
    <row r="20" spans="2:7" x14ac:dyDescent="0.3">
      <c r="B20" s="1" t="s">
        <v>3</v>
      </c>
      <c r="F20" s="1" t="s">
        <v>2</v>
      </c>
      <c r="G20" s="3">
        <v>16.5</v>
      </c>
    </row>
    <row r="21" spans="2:7" x14ac:dyDescent="0.3">
      <c r="B21" s="2">
        <v>250</v>
      </c>
      <c r="C21" s="1" t="s">
        <v>1</v>
      </c>
    </row>
    <row r="22" spans="2:7" x14ac:dyDescent="0.3">
      <c r="B22" s="2">
        <v>500</v>
      </c>
      <c r="C22" s="1" t="s">
        <v>1</v>
      </c>
    </row>
    <row r="23" spans="2:7" x14ac:dyDescent="0.3">
      <c r="B23" s="2">
        <v>1000</v>
      </c>
      <c r="C23" s="1" t="s">
        <v>1</v>
      </c>
    </row>
  </sheetData>
  <conditionalFormatting sqref="E6:G7">
    <cfRule type="expression" dxfId="19" priority="4">
      <formula>$E6="Printemps"</formula>
    </cfRule>
    <cfRule type="expression" dxfId="18" priority="3">
      <formula>$E6="Été"</formula>
    </cfRule>
    <cfRule type="expression" dxfId="17" priority="2">
      <formula>$E6="Crémeux"</formula>
    </cfRule>
    <cfRule type="expression" dxfId="16" priority="1">
      <formula>$E6="Acacia"</formula>
    </cfRule>
  </conditionalFormatting>
  <dataValidations count="2">
    <dataValidation type="list" allowBlank="1" showInputMessage="1" showErrorMessage="1" sqref="E6:E7" xr:uid="{CF3C8D09-DB04-4175-A299-F9CDB1975948}">
      <formula1>Miel</formula1>
    </dataValidation>
    <dataValidation type="list" allowBlank="1" showInputMessage="1" showErrorMessage="1" sqref="F6:F7" xr:uid="{BA9560A4-3FA2-4045-9AC4-DD7ED2150404}">
      <formula1>Poids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79EB6-53EB-4886-BC4B-36498EBF85F0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Miel</vt:lpstr>
      <vt:lpstr>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LouReeD</cp:lastModifiedBy>
  <dcterms:created xsi:type="dcterms:W3CDTF">2023-02-19T17:03:46Z</dcterms:created>
  <dcterms:modified xsi:type="dcterms:W3CDTF">2023-02-19T17:37:56Z</dcterms:modified>
</cp:coreProperties>
</file>