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D2BE2FD6-A697-4514-8D11-B643E6E94BE6}" xr6:coauthVersionLast="47" xr6:coauthVersionMax="47" xr10:uidLastSave="{00000000-0000-0000-0000-000000000000}"/>
  <bookViews>
    <workbookView xWindow="-120" yWindow="-120" windowWidth="24240" windowHeight="13020" xr2:uid="{BF73FCF4-03DC-4925-AB4B-9618B352451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D2" i="1" s="1"/>
  <c r="C3" i="1"/>
  <c r="D3" i="1" s="1"/>
  <c r="C4" i="1"/>
  <c r="D4" i="1" s="1"/>
  <c r="C5" i="1"/>
  <c r="D5" i="1" s="1"/>
  <c r="C6" i="1"/>
  <c r="D6" i="1" s="1"/>
  <c r="C7" i="1"/>
  <c r="D7" i="1" s="1"/>
  <c r="B2" i="1" a="1"/>
  <c r="B2" i="1"/>
  <c r="B3" i="1" a="1"/>
  <c r="B3" i="1" s="1"/>
  <c r="B4" i="1" a="1"/>
  <c r="B4" i="1" s="1"/>
  <c r="B5" i="1" a="1"/>
  <c r="B5" i="1" s="1"/>
  <c r="B6" i="1" a="1"/>
  <c r="B6" i="1" s="1"/>
  <c r="B7" i="1" a="1"/>
  <c r="B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<sst xmlns="http://schemas.openxmlformats.org/spreadsheetml/2006/main" count="10" uniqueCount="10">
  <si>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Nom</t>
  </si>
  <si>
    <t>position premier chiffre -1</t>
  </si>
  <si>
    <t>position premier espace après valeur colonne B</t>
  </si>
  <si>
    <t>extraction du nom</t>
  </si>
  <si>
    <t>LENOVOTHINKPAD X270-20K5-S1S300</t>
  </si>
  <si>
    <t>LENOVO THINKPAD T48020L6-S8S100</t>
  </si>
  <si>
    <t>LENOVO-THINKPAD X395 20NM S0C901</t>
  </si>
  <si>
    <t>LENOVO THINKPAD T470 20JN-S14P0A</t>
  </si>
  <si>
    <t>LENOVO YOGA X13hjkhjgf</t>
  </si>
  <si>
    <t>tydiM75QFTTRF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</si>
</sst>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</cellXfs>
  <cellStyles count="1">
    <cellStyle name="Normal" xfId="0" builtinId="0"/>
  </cellStyles>
  <dxfs count="4"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D1230B-6F5D-462A-9FF5-478D9300C9F9}" name="Tableau1" displayName="Tableau1" ref="A1:D7" totalsRowShown="0" headerRowDxfId="3">
  <autoFilter ref="A1:D7" xr:uid="{90D1230B-6F5D-462A-9FF5-478D9300C9F9}"/>
  <tableColumns count="4">
    <tableColumn id="1" xr3:uid="{2D50CA48-BD81-4209-BF4A-44793621B442}" name="Nom"/>
    <tableColumn id="2" xr3:uid="{21BA7BBB-978D-468D-9571-37F306969FF3}" name="position premier chiffre -1" dataDxfId="2">
      <calculatedColumnFormula array="1">MIN(FIND({0;1;2;3;4;5;6;7;8;9},A2&amp;{0;1;2;3;4;5;6;7;8;9}))-1</calculatedColumnFormula>
    </tableColumn>
    <tableColumn id="3" xr3:uid="{C2459834-AAF4-4592-B537-476466491301}" name="position premier espace après valeur colonne B" dataDxfId="1">
      <calculatedColumnFormula>IFERROR(FIND(" ",SUBSTITUTE(A2,"-"," "),B2),LEN(Tableau1[[#This Row],[Nom]]))</calculatedColumnFormula>
    </tableColumn>
    <tableColumn id="4" xr3:uid="{8D0D52A5-49D7-461A-8FD2-E06B9F69D0BF}" name="extraction du nom" dataDxfId="0">
      <calculatedColumnFormula>MID(A2,B2,C2-B2)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D1D5D-3B2A-47A0-8264-3E82BFF66F5B}">
  <dimension ref="A1:D7"/>
  <sheetViews>
    <sheetView tabSelected="1" workbookViewId="0">
      <selection activeCell="D22" sqref="D22"/>
    </sheetView>
  </sheetViews>
  <sheetFormatPr baseColWidth="10" defaultRowHeight="15" x14ac:dyDescent="0.25"/>
  <cols>
    <col min="1" max="1" width="35.5703125" bestFit="1" customWidth="1"/>
    <col min="2" max="2" width="26.42578125" customWidth="1"/>
    <col min="3" max="3" width="45" customWidth="1"/>
    <col min="4" max="4" width="19.285156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2" cm="1">
        <f t="array" ref="B2">MIN(FIND({0;1;2;3;4;5;6;7;8;9},A2&amp;{0;1;2;3;4;5;6;7;8;9}))-1</f>
        <v>16</v>
      </c>
      <c r="C2" s="2">
        <f>IFERROR(FIND(" ",SUBSTITUTE(A2,"-"," "),B2),LEN(Tableau1[[#This Row],[Nom]]))</f>
        <v>20</v>
      </c>
      <c r="D2" s="3" t="str">
        <f t="shared" ref="D2:D7" si="0">MID(A2,B2,C2-B2)</f>
        <v>X270</v>
      </c>
    </row>
    <row r="3" spans="1:4" x14ac:dyDescent="0.25">
      <c r="A3" s="1" t="s">
        <v>5</v>
      </c>
      <c r="B3" s="2" cm="1">
        <f t="array" ref="B3">MIN(FIND({0;1;2;3;4;5;6;7;8;9},A3&amp;{0;1;2;3;4;5;6;7;8;9}))-1</f>
        <v>17</v>
      </c>
      <c r="C3" s="2">
        <f>IFERROR(FIND(" ",SUBSTITUTE(A3,"-"," "),B3),LEN(Tableau1[[#This Row],[Nom]]))</f>
        <v>25</v>
      </c>
      <c r="D3" s="3" t="str">
        <f t="shared" si="0"/>
        <v>T48020L6</v>
      </c>
    </row>
    <row r="4" spans="1:4" x14ac:dyDescent="0.25">
      <c r="A4" s="1" t="s">
        <v>6</v>
      </c>
      <c r="B4" s="2" cm="1">
        <f t="array" ref="B4">MIN(FIND({0;1;2;3;4;5;6;7;8;9},A4&amp;{0;1;2;3;4;5;6;7;8;9}))-1</f>
        <v>17</v>
      </c>
      <c r="C4" s="2">
        <f>IFERROR(FIND(" ",SUBSTITUTE(A4,"-"," "),B4),LEN(Tableau1[[#This Row],[Nom]]))</f>
        <v>21</v>
      </c>
      <c r="D4" s="3" t="str">
        <f t="shared" si="0"/>
        <v>X395</v>
      </c>
    </row>
    <row r="5" spans="1:4" x14ac:dyDescent="0.25">
      <c r="A5" s="1" t="s">
        <v>7</v>
      </c>
      <c r="B5" s="2" cm="1">
        <f t="array" ref="B5">MIN(FIND({0;1;2;3;4;5;6;7;8;9},A5&amp;{0;1;2;3;4;5;6;7;8;9}))-1</f>
        <v>17</v>
      </c>
      <c r="C5" s="2">
        <f>IFERROR(FIND(" ",SUBSTITUTE(A5,"-"," "),B5),LEN(Tableau1[[#This Row],[Nom]]))</f>
        <v>21</v>
      </c>
      <c r="D5" s="3" t="str">
        <f t="shared" si="0"/>
        <v>T470</v>
      </c>
    </row>
    <row r="6" spans="1:4" x14ac:dyDescent="0.25">
      <c r="A6" s="1" t="s">
        <v>8</v>
      </c>
      <c r="B6" s="2" cm="1">
        <f t="array" ref="B6">MIN(FIND({0;1;2;3;4;5;6;7;8;9},A6&amp;{0;1;2;3;4;5;6;7;8;9}))-1</f>
        <v>13</v>
      </c>
      <c r="C6" s="2">
        <f>IFERROR(FIND(" ",SUBSTITUTE(A6,"-"," "),B6),LEN(Tableau1[[#This Row],[Nom]]))</f>
        <v>22</v>
      </c>
      <c r="D6" s="3" t="str">
        <f t="shared" si="0"/>
        <v>X13hjkhjg</v>
      </c>
    </row>
    <row r="7" spans="1:4" x14ac:dyDescent="0.25">
      <c r="A7" s="1" t="s">
        <v>9</v>
      </c>
      <c r="B7" s="2" cm="1">
        <f t="array" ref="B7">MIN(FIND({0;1;2;3;4;5;6;7;8;9},A7&amp;{0;1;2;3;4;5;6;7;8;9}))-1</f>
        <v>5</v>
      </c>
      <c r="C7" s="2">
        <f>IFERROR(FIND(" ",SUBSTITUTE(A7,"-"," "),B7),LEN(Tableau1[[#This Row],[Nom]]))</f>
        <v>13</v>
      </c>
      <c r="D7" s="3" t="str">
        <f t="shared" si="0"/>
        <v>M75QFTTR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2022-09-23T19:12:08Z</dcterms:created>
  <dcterms:modified xsi:type="dcterms:W3CDTF">2022-09-24T18:58:54Z</dcterms:modified>
</cp:coreProperties>
</file>