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A2DDF272-B3BC-4B6F-A15D-9A39C8136CA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4" i="1"/>
  <c r="C3" i="1"/>
  <c r="C4" i="1"/>
</calcChain>
</file>

<file path=xl/sharedStrings.xml><?xml version="1.0" encoding="utf-8"?>
<sst xmlns="http://schemas.openxmlformats.org/spreadsheetml/2006/main" count="33" uniqueCount="10">
  <si>
    <t>Contrôle Final</t>
  </si>
  <si>
    <t>Cokpit Actu</t>
  </si>
  <si>
    <t>CAP Actu</t>
  </si>
  <si>
    <t>Validé</t>
  </si>
  <si>
    <t>Contrôle OK</t>
  </si>
  <si>
    <t>initié</t>
  </si>
  <si>
    <t>Contrôle en anomalie</t>
  </si>
  <si>
    <t>Demande d'info</t>
  </si>
  <si>
    <t>Validation en cours</t>
  </si>
  <si>
    <t>Clos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</si>
</sst>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quotePrefix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F9A728-C0B5-4390-A848-B9A82075D118}" name="Tableau1" displayName="Tableau1" ref="A1:C5" totalsRowShown="0">
  <autoFilter ref="A1:C5" xr:uid="{AFF9A728-C0B5-4390-A848-B9A82075D118}"/>
  <tableColumns count="3">
    <tableColumn id="1" xr3:uid="{CFCA9F4F-DC1C-4D45-BE0B-9CECC67315FF}" name="Contrôle Final" dataDxfId="2"/>
    <tableColumn id="2" xr3:uid="{3F192787-2830-4981-A5A0-70C6BB4CEC49}" name="Cokpit Actu" dataDxfId="1">
      <calculatedColumnFormula>IF(Tableau1[[#This Row],[Contrôle Final]]="","",IFERROR(VLOOKUP(Tableau1[[#This Row],[Contrôle Final]],$E$1:$G$13,2,),""))</calculatedColumnFormula>
    </tableColumn>
    <tableColumn id="3" xr3:uid="{7598F60E-861B-4C6B-A8CF-5B2213816556}" name="CAP Actu" dataDxfId="0">
      <calculatedColumnFormula>IF(Tableau1[[#This Row],[Contrôle Final]]="","",IFERROR(VLOOKUP(Tableau1[[#This Row],[Contrôle Final]],$E$1:$G$13,3,),""))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tabSelected="1" workbookViewId="0">
      <selection activeCell="A6" sqref="A6"/>
    </sheetView>
  </sheetViews>
  <sheetFormatPr baseColWidth="10" defaultRowHeight="15" x14ac:dyDescent="0.25"/>
  <cols>
    <col min="1" max="1" width="18" bestFit="1" customWidth="1"/>
    <col min="2" max="3" width="25.140625" customWidth="1"/>
    <col min="6" max="6" width="18.140625" bestFit="1" customWidth="1"/>
    <col min="7" max="7" width="18.5703125" bestFit="1" customWidth="1"/>
  </cols>
  <sheetData>
    <row r="1" spans="1:9" x14ac:dyDescent="0.25">
      <c r="A1" s="3" t="s">
        <v>0</v>
      </c>
      <c r="B1" s="3" t="s">
        <v>1</v>
      </c>
      <c r="C1" s="3" t="s">
        <v>2</v>
      </c>
      <c r="E1">
        <v>1</v>
      </c>
      <c r="F1" t="s">
        <v>3</v>
      </c>
      <c r="G1" s="1" t="s">
        <v>4</v>
      </c>
      <c r="I1" s="2"/>
    </row>
    <row r="2" spans="1:9" x14ac:dyDescent="0.25">
      <c r="A2" s="3">
        <v>1</v>
      </c>
      <c r="B2" s="3" t="s">
        <v>3</v>
      </c>
      <c r="C2" s="3" t="s">
        <v>4</v>
      </c>
      <c r="E2">
        <v>2</v>
      </c>
      <c r="F2" t="s">
        <v>5</v>
      </c>
      <c r="G2" s="1" t="s">
        <v>6</v>
      </c>
      <c r="I2" s="2"/>
    </row>
    <row r="3" spans="1:9" x14ac:dyDescent="0.25">
      <c r="A3" s="3">
        <v>2</v>
      </c>
      <c r="B3" s="3" t="str">
        <f>IF(Tableau1[[#This Row],[Contrôle Final]]="","",IFERROR(VLOOKUP(Tableau1[[#This Row],[Contrôle Final]],$E$1:$G$13,2,),""))</f>
        <v>initié</v>
      </c>
      <c r="C3" s="3" t="str">
        <f>IF(Tableau1[[#This Row],[Contrôle Final]]="","",IFERROR(VLOOKUP(Tableau1[[#This Row],[Contrôle Final]],$E$1:$G$13,3,),""))</f>
        <v>Contrôle en anomalie</v>
      </c>
      <c r="E3">
        <v>3</v>
      </c>
      <c r="F3" t="s">
        <v>7</v>
      </c>
      <c r="G3" t="s">
        <v>7</v>
      </c>
    </row>
    <row r="4" spans="1:9" x14ac:dyDescent="0.25">
      <c r="A4" s="3">
        <v>3</v>
      </c>
      <c r="B4" s="3" t="str">
        <f>IF(Tableau1[[#This Row],[Contrôle Final]]="","",IFERROR(VLOOKUP(Tableau1[[#This Row],[Contrôle Final]],$E$1:$G$13,2,),""))</f>
        <v>Demande d'info</v>
      </c>
      <c r="C4" s="3" t="str">
        <f>IF(Tableau1[[#This Row],[Contrôle Final]]="","",IFERROR(VLOOKUP(Tableau1[[#This Row],[Contrôle Final]],$E$1:$G$13,3,),""))</f>
        <v>Demande d'info</v>
      </c>
      <c r="E4">
        <v>4</v>
      </c>
      <c r="F4" t="s">
        <v>3</v>
      </c>
      <c r="G4" s="1" t="s">
        <v>4</v>
      </c>
    </row>
    <row r="5" spans="1:9" x14ac:dyDescent="0.25">
      <c r="A5" s="3">
        <v>4</v>
      </c>
      <c r="B5" s="3" t="s">
        <v>3</v>
      </c>
      <c r="C5" s="3" t="s">
        <v>4</v>
      </c>
      <c r="E5">
        <v>5</v>
      </c>
      <c r="F5" t="s">
        <v>8</v>
      </c>
      <c r="G5" s="1" t="s">
        <v>6</v>
      </c>
    </row>
    <row r="6" spans="1:9" x14ac:dyDescent="0.25">
      <c r="A6" s="3"/>
      <c r="B6" s="3"/>
      <c r="C6" s="3"/>
      <c r="E6">
        <v>6</v>
      </c>
      <c r="F6" t="s">
        <v>3</v>
      </c>
      <c r="G6" s="1" t="s">
        <v>4</v>
      </c>
    </row>
    <row r="7" spans="1:9" x14ac:dyDescent="0.25">
      <c r="A7" s="3"/>
      <c r="B7" s="3"/>
      <c r="C7" s="3"/>
      <c r="E7">
        <v>7</v>
      </c>
      <c r="F7" t="s">
        <v>9</v>
      </c>
      <c r="G7" s="1" t="s">
        <v>6</v>
      </c>
    </row>
    <row r="8" spans="1:9" x14ac:dyDescent="0.25">
      <c r="A8" s="3"/>
      <c r="B8" s="3"/>
      <c r="C8" s="3"/>
      <c r="E8">
        <v>8</v>
      </c>
      <c r="F8" t="s">
        <v>3</v>
      </c>
      <c r="G8" s="1" t="s">
        <v>4</v>
      </c>
    </row>
    <row r="9" spans="1:9" x14ac:dyDescent="0.25">
      <c r="E9">
        <v>9</v>
      </c>
      <c r="F9" t="s">
        <v>3</v>
      </c>
      <c r="G9" s="1" t="s">
        <v>4</v>
      </c>
    </row>
    <row r="10" spans="1:9" x14ac:dyDescent="0.25">
      <c r="E10">
        <v>10</v>
      </c>
      <c r="F10" t="s">
        <v>5</v>
      </c>
      <c r="G10" s="1" t="s">
        <v>6</v>
      </c>
    </row>
    <row r="11" spans="1:9" x14ac:dyDescent="0.25">
      <c r="E11">
        <v>11</v>
      </c>
      <c r="F11" t="s">
        <v>3</v>
      </c>
      <c r="G11" s="1" t="s">
        <v>4</v>
      </c>
    </row>
    <row r="12" spans="1:9" x14ac:dyDescent="0.25">
      <c r="E12">
        <v>12</v>
      </c>
      <c r="F12" t="s">
        <v>3</v>
      </c>
      <c r="G12" s="1" t="s">
        <v>4</v>
      </c>
    </row>
    <row r="13" spans="1:9" x14ac:dyDescent="0.25">
      <c r="E13">
        <v>13</v>
      </c>
      <c r="F13" t="s">
        <v>3</v>
      </c>
      <c r="G13" s="1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fontaine</dc:creator>
  <cp:lastModifiedBy>Olivier Jouquand</cp:lastModifiedBy>
  <dcterms:created xsi:type="dcterms:W3CDTF">2022-03-19T19:12:12Z</dcterms:created>
  <dcterms:modified xsi:type="dcterms:W3CDTF">2022-03-20T15:42:15Z</dcterms:modified>
</cp:coreProperties>
</file>