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ustomProperty1.bin" ContentType="application/vnd.openxmlformats-officedocument.spreadsheetml.customProperty"/>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codeName="{C5BBEA04-B48B-DB03-FC8F-E18A6752861A}"/>
  <workbookPr showInkAnnotation="0" codeName="ThisWorkbook" autoCompressPictures="0" defaultThemeVersion="166925"/>
  <mc:AlternateContent xmlns:mc="http://schemas.openxmlformats.org/markup-compatibility/2006">
    <mc:Choice Requires="x15">
      <x15ac:absPath xmlns:x15ac="http://schemas.microsoft.com/office/spreadsheetml/2010/11/ac" url="C:\Users\Olivier\Desktop\"/>
    </mc:Choice>
  </mc:AlternateContent>
  <xr:revisionPtr revIDLastSave="0" documentId="8_{F1B5825E-1848-40D9-BD84-0E2769AAA6EE}" xr6:coauthVersionLast="47" xr6:coauthVersionMax="47" xr10:uidLastSave="{00000000-0000-0000-0000-000000000000}"/>
  <bookViews>
    <workbookView xWindow="-120" yWindow="-120" windowWidth="24240" windowHeight="13290" tabRatio="500" activeTab="3" xr2:uid="{00000000-000D-0000-FFFF-FFFF00000000}"/>
  </bookViews>
  <sheets>
    <sheet name="Sheet1" sheetId="1" r:id="rId1"/>
    <sheet name="Feuil1" sheetId="2" r:id="rId2"/>
    <sheet name="Feuil2" sheetId="3" r:id="rId3"/>
    <sheet name="#Feuil2 (2)" sheetId="6" r:id="rId4"/>
  </sheets>
  <functionGroups builtInGroupCount="19"/>
  <definedNames>
    <definedName name="_xlnm._FilterDatabase" localSheetId="1" hidden="1">Feuil1!$A$1:$D$43</definedName>
    <definedName name="_xlnm._FilterDatabase" localSheetId="0" hidden="1">Sheet1!$A$1:$K$54</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D3" i="6" l="1"/>
  <c r="D2" i="6"/>
</calcChain>
</file>

<file path=xl/sharedStrings.xml><?xml version="1.0" encoding="utf-8"?>
<sst xmlns="http://schemas.openxmlformats.org/spreadsheetml/2006/main" count="1091" uniqueCount="379">
  <si>
    <t>Prénom</t>
  </si>
  <si>
    <t>Nom</t>
  </si>
  <si>
    <t>Né(e) le</t>
  </si>
  <si>
    <t>Age</t>
  </si>
  <si>
    <t>Médailles reçues</t>
  </si>
  <si>
    <t>Prochaine médaille</t>
  </si>
  <si>
    <t>Observations OH</t>
  </si>
  <si>
    <t>Date de départ</t>
  </si>
  <si>
    <t>Veste</t>
  </si>
  <si>
    <t>Pantalon</t>
  </si>
  <si>
    <t>Chemise</t>
  </si>
  <si>
    <t>Polo bleu été</t>
  </si>
  <si>
    <t>Cravate</t>
  </si>
  <si>
    <t>Foulard</t>
  </si>
  <si>
    <t>Carnet de défilé rouge</t>
  </si>
  <si>
    <t>Carnet de défilé noir</t>
  </si>
  <si>
    <t>Classeur musical</t>
  </si>
  <si>
    <t>Cotisation annuelle 2020</t>
  </si>
  <si>
    <t>Cotisation annuelle 2021</t>
  </si>
  <si>
    <t>Statut de l'adhérent</t>
  </si>
  <si>
    <t>Responsabilités administratives (membre du CA e...</t>
  </si>
  <si>
    <t>Observations CA</t>
  </si>
  <si>
    <t>Date du prochain renouvellement</t>
  </si>
  <si>
    <t>Représentants au Conseil d'école</t>
  </si>
  <si>
    <t>En cochant cette case, j’autorise LA MUSICALE P...</t>
  </si>
  <si>
    <t>En cochant cette case, je déclare avoir lu et a...</t>
  </si>
  <si>
    <t>En soumettant ce formulaire, j'accepte que les ...</t>
  </si>
  <si>
    <t>Attestation parentale : En cochant cette case, ...</t>
  </si>
  <si>
    <t>Observations particulières</t>
  </si>
  <si>
    <t>Attestation de domicile</t>
  </si>
  <si>
    <t>Justificatif d'assurance</t>
  </si>
  <si>
    <t>Fabien</t>
  </si>
  <si>
    <t>AMAT</t>
  </si>
  <si>
    <t>09/10/1974</t>
  </si>
  <si>
    <t>Oui</t>
  </si>
  <si>
    <t>Non</t>
  </si>
  <si>
    <t>01/09/2018</t>
  </si>
  <si>
    <t>xl</t>
  </si>
  <si>
    <t>H-XL</t>
  </si>
  <si>
    <t>A jour de cotisation</t>
  </si>
  <si>
    <t>Exempt</t>
  </si>
  <si>
    <t>Membre exécutant majeur</t>
  </si>
  <si>
    <t>Antoine</t>
  </si>
  <si>
    <t>ANDRE</t>
  </si>
  <si>
    <t>07/05/1991</t>
  </si>
  <si>
    <t>16/09/2019</t>
  </si>
  <si>
    <t>26/08/2021</t>
  </si>
  <si>
    <t>Amandine</t>
  </si>
  <si>
    <t>APPER</t>
  </si>
  <si>
    <t>23/03/1989</t>
  </si>
  <si>
    <t>01/09/2002</t>
  </si>
  <si>
    <t>XL</t>
  </si>
  <si>
    <t>F-XL</t>
  </si>
  <si>
    <t>Elue secrétaire le 14/02/2015 - Réélue le 11/02/2017 - Réélue le 17/03/2018
 Fin de fonction (secré…</t>
  </si>
  <si>
    <t>Johann</t>
  </si>
  <si>
    <t>31/10/1981</t>
  </si>
  <si>
    <t>01/09/2015</t>
  </si>
  <si>
    <t>22/02/2018</t>
  </si>
  <si>
    <t>Elu trésorier le 17/03/2018
 Fin de fonction (trésorier et CA) le 17/10/2019</t>
  </si>
  <si>
    <t>BAILLIARD</t>
  </si>
  <si>
    <t>18/08/2001</t>
  </si>
  <si>
    <t>01/09/2019</t>
  </si>
  <si>
    <t>H-L</t>
  </si>
  <si>
    <t>Lisa</t>
  </si>
  <si>
    <t>BLAMPAIN</t>
  </si>
  <si>
    <t>05/04/2006</t>
  </si>
  <si>
    <t>F-S</t>
  </si>
  <si>
    <t>Membre exécutant mineur -16 ans</t>
  </si>
  <si>
    <t>https://www.pepsup.com/resources/documents/MEMBERS/000/026/363/263631/MEMBRE_CLUB_CUSTOM_FIELD/805217.pdf?1629885923000</t>
  </si>
  <si>
    <t>https://www.pepsup.com/resources/documents/MEMBERS/000/026/363/263631/MEMBRE_CLUB_CUSTOM_FIELD/805218.pdf?1629885923000</t>
  </si>
  <si>
    <t>Jean-Luc</t>
  </si>
  <si>
    <t>BLANPAIN</t>
  </si>
  <si>
    <t>20/05/1959</t>
  </si>
  <si>
    <t>01/09/1972</t>
  </si>
  <si>
    <t>Réélu au CA (Exécutant) le 14/02/2015 - Réélu au CA (Exécutant) le 11/02/2017 - Réélu au CA (Exécut…</t>
  </si>
  <si>
    <t>Jean-Michel</t>
  </si>
  <si>
    <t>15/01/1968</t>
  </si>
  <si>
    <t>01/09/1982</t>
  </si>
  <si>
    <t>Manon</t>
  </si>
  <si>
    <t>BRUNEL</t>
  </si>
  <si>
    <t>06/10/1998</t>
  </si>
  <si>
    <t>01/09/2011</t>
  </si>
  <si>
    <t>S</t>
  </si>
  <si>
    <t>Nicolas</t>
  </si>
  <si>
    <t>CADART</t>
  </si>
  <si>
    <t>30/07/1983</t>
  </si>
  <si>
    <t>01/09/2008</t>
  </si>
  <si>
    <t>XXL</t>
  </si>
  <si>
    <t>Invité</t>
  </si>
  <si>
    <t>Elu au CA (Exécutant) le 14/02/2015 - Réélu au CA (Exécutant) le 11/02/2017 - Nommé directeur de l'…</t>
  </si>
  <si>
    <t>Membre de droit</t>
  </si>
  <si>
    <t>Germain</t>
  </si>
  <si>
    <t>CAFFIER</t>
  </si>
  <si>
    <t>25/07/2007</t>
  </si>
  <si>
    <t>01/09/2020</t>
  </si>
  <si>
    <t>29/08/2019</t>
  </si>
  <si>
    <t>H-S</t>
  </si>
  <si>
    <t>https://www.pepsup.com/resources/documents/MEMBERS/000/022/145/221458/MEMBRE_CLUB_CUSTOM_FIELD/731834.pdf?1594721579000</t>
  </si>
  <si>
    <t>https://www.pepsup.com/resources/documents/MEMBERS/000/022/145/221458/MEMBRE_CLUB_CUSTOM_FIELD/731835.pdf?1594721579000</t>
  </si>
  <si>
    <t>Pascal</t>
  </si>
  <si>
    <t>CHARDON</t>
  </si>
  <si>
    <t>16/01/1966</t>
  </si>
  <si>
    <t>H-2XL</t>
  </si>
  <si>
    <t>François</t>
  </si>
  <si>
    <t>DAMBRON</t>
  </si>
  <si>
    <t>18/01/1971</t>
  </si>
  <si>
    <t>01/09/2017</t>
  </si>
  <si>
    <t>Membre exécutant</t>
  </si>
  <si>
    <t>Nommé membre participant le 02/01/1917
 Elu le 01/02/2017 Participant - Elu le 01/02/2020 Exécutant</t>
  </si>
  <si>
    <t>01/01/2023</t>
  </si>
  <si>
    <t>Pas de carnet rouge ou noir au 05 octobre 2021</t>
  </si>
  <si>
    <t>https://www.pepsup.com/resources/documents/MEMBERS/000/022/146/221468/MEMBRE_CLUB_CUSTOM_FIELD/796448.pdf?1629046240000</t>
  </si>
  <si>
    <t>https://www.pepsup.com/resources/documents/MEMBERS/000/022/146/221468/MEMBRE_CLUB_CUSTOM_FIELD/796449.pdf?1629046240000</t>
  </si>
  <si>
    <t>Gaël</t>
  </si>
  <si>
    <t>10/08/2003</t>
  </si>
  <si>
    <t>Virginie</t>
  </si>
  <si>
    <t>Membre exécutant mineur +16 ans</t>
  </si>
  <si>
    <t>Représentant des jeunes</t>
  </si>
  <si>
    <t>Elu le 01/02/2020 Jeune</t>
  </si>
  <si>
    <t>01/01/2021</t>
  </si>
  <si>
    <t>Quentin</t>
  </si>
  <si>
    <t>21/12/2000</t>
  </si>
  <si>
    <t>H-M</t>
  </si>
  <si>
    <t>Elu au CA (Jeune) le 11/02/2017 - Réélu au CA (Jeune) le 19/03/2018
 Fin de mandat au CA le 21/02/2…</t>
  </si>
  <si>
    <t>11/10/1971</t>
  </si>
  <si>
    <t>Reçue 12 sep 21 par jlvk taille k 44</t>
  </si>
  <si>
    <t>Reçu 12 sep 21 par jlvk  taille 42. Bande elastic confort</t>
  </si>
  <si>
    <t>Reçue juin 2021 taille xl pour concert</t>
  </si>
  <si>
    <t>nommée membre participant le 01/09/2017
 Responsable du vestiaire depuis le 12/02/2020
 Archiviste …</t>
  </si>
  <si>
    <t>Pas de carnet rouge ou noir de défilé au 4 oct 2021. Erreur à corriger non chargée  du vestiaire.  …</t>
  </si>
  <si>
    <t>https://www.pepsup.com/resources/documents/MEMBERS/000/022/147/221471/MEMBRE_CLUB_CUSTOM_FIELD/802282.pdf?1631301203000</t>
  </si>
  <si>
    <t>https://www.pepsup.com/resources/documents/MEMBERS/000/022/147/221471/MEMBRE_CLUB_CUSTOM_FIELD/802283.pdf?1631301203000</t>
  </si>
  <si>
    <t>DESAILLY</t>
  </si>
  <si>
    <t>03/04/1958</t>
  </si>
  <si>
    <t>Elu au CA (Participant) le 11/02/2017 - Réélu au CA (Participant) le 19/03/2018 - Réélu au CA (Part…</t>
  </si>
  <si>
    <t>01/01/2022</t>
  </si>
  <si>
    <t>Emma</t>
  </si>
  <si>
    <t>DUTERTRE</t>
  </si>
  <si>
    <t>23/08/2000</t>
  </si>
  <si>
    <t>Absente depuis 11/2020</t>
  </si>
  <si>
    <t>Faustine</t>
  </si>
  <si>
    <t>HELLOT</t>
  </si>
  <si>
    <t>10/09/2007</t>
  </si>
  <si>
    <t>Autre membre</t>
  </si>
  <si>
    <t>https://www.pepsup.com/resources/documents/MEMBERS/000/022/149/221497/MEMBRE_CLUB_CUSTOM_FIELD/691652.jpg?1625244184000</t>
  </si>
  <si>
    <t>https://www.pepsup.com/resources/documents/MEMBERS/000/022/149/221497/MEMBRE_CLUB_CUSTOM_FIELD/691653.pdf?1625244184000</t>
  </si>
  <si>
    <t>Zélie</t>
  </si>
  <si>
    <t>HERMANT</t>
  </si>
  <si>
    <t>07/03/2007</t>
  </si>
  <si>
    <t>https://www.pepsup.com/resources/documents/MEMBERS/000/024/605/246050/MEMBRE_CLUB_CUSTOM_FIELD/696186.pdf?1628437023000</t>
  </si>
  <si>
    <t>https://www.pepsup.com/resources/documents/MEMBERS/000/024/605/246050/MEMBRE_CLUB_CUSTOM_FIELD/696187.pdf?1628437023000</t>
  </si>
  <si>
    <t>Hélène</t>
  </si>
  <si>
    <t>HOCHART</t>
  </si>
  <si>
    <t>F-L</t>
  </si>
  <si>
    <t>Léa</t>
  </si>
  <si>
    <t>JUMETZ</t>
  </si>
  <si>
    <t>19/02/2003</t>
  </si>
  <si>
    <t>Sandrine</t>
  </si>
  <si>
    <t>Elue au CA le 01/02/2020 Jeune</t>
  </si>
  <si>
    <t>Je souhaite ne m'inscrire qu'à l'harmonie comme les années précédentes.</t>
  </si>
  <si>
    <t>https://www.pepsup.com/resources/documents/MEMBERS/000/022/150/221504/MEMBRE_CLUB_CUSTOM_FIELD/692836.pdf?1593067732000</t>
  </si>
  <si>
    <t>https://www.pepsup.com/resources/documents/MEMBERS/000/022/150/221504/MEMBRE_CLUB_CUSTOM_FIELD/692837.pdf?1593067732000</t>
  </si>
  <si>
    <t>Dominique</t>
  </si>
  <si>
    <t>KOSMALA</t>
  </si>
  <si>
    <t>28/08/1951</t>
  </si>
  <si>
    <t>01/09/1989</t>
  </si>
  <si>
    <t>H-3XL</t>
  </si>
  <si>
    <t>Vérificateur aux comptes du 14/02/2015 au 19/03/2018</t>
  </si>
  <si>
    <t>Céline</t>
  </si>
  <si>
    <t>LAMIRAND</t>
  </si>
  <si>
    <t>10/01/1981</t>
  </si>
  <si>
    <t>30/08/2018</t>
  </si>
  <si>
    <t>Eric</t>
  </si>
  <si>
    <t>LE ROLLAND</t>
  </si>
  <si>
    <t>16/09/1971</t>
  </si>
  <si>
    <t>Membre du bureau</t>
  </si>
  <si>
    <t>Nommé membre participant le 08/03/2019
 Elu le 01/2/2020 au bureau en qualité de trésorier (partici…</t>
  </si>
  <si>
    <t>Vicky</t>
  </si>
  <si>
    <t>31/05/1976</t>
  </si>
  <si>
    <t>01/09/2013</t>
  </si>
  <si>
    <t>38/40</t>
  </si>
  <si>
    <t>Elue au CA (Participant) le 19/03/2018 - Elue au bureau le 01/02/2020 en qualité de secrétaire</t>
  </si>
  <si>
    <t>Yann</t>
  </si>
  <si>
    <t>12/01/2005</t>
  </si>
  <si>
    <t>Laura</t>
  </si>
  <si>
    <t>LIGNEREUX</t>
  </si>
  <si>
    <t>14/02/2005</t>
  </si>
  <si>
    <t>Défaut de cotisation</t>
  </si>
  <si>
    <t>Emilie</t>
  </si>
  <si>
    <t>MERLIN</t>
  </si>
  <si>
    <t>19/07/1996</t>
  </si>
  <si>
    <t>Elue au CA (Participant) le 11/02/2017 - Réélue au CA (Exécutant) le 19/03/2018</t>
  </si>
  <si>
    <t>Soledad</t>
  </si>
  <si>
    <t>10/08/2005</t>
  </si>
  <si>
    <t>Carole</t>
  </si>
  <si>
    <t>MIONNET</t>
  </si>
  <si>
    <t>16/10/1963</t>
  </si>
  <si>
    <t>F-2XL</t>
  </si>
  <si>
    <t>Jean-Christophe</t>
  </si>
  <si>
    <t>OHIER</t>
  </si>
  <si>
    <t>20/09/1982</t>
  </si>
  <si>
    <t>01/09/1994</t>
  </si>
  <si>
    <t>56-108</t>
  </si>
  <si>
    <t>Elu au CA le 01/02/2020 Exécutant</t>
  </si>
  <si>
    <t>Sébastien</t>
  </si>
  <si>
    <t>ORIENT</t>
  </si>
  <si>
    <t>26/09/1981</t>
  </si>
  <si>
    <t>15/09/2014</t>
  </si>
  <si>
    <t>M-L</t>
  </si>
  <si>
    <t>Laurent</t>
  </si>
  <si>
    <t>PAINSET</t>
  </si>
  <si>
    <t>16/01/1964</t>
  </si>
  <si>
    <t>01/09/1976</t>
  </si>
  <si>
    <t>Elu Vice-Président au CA (Participant) le 14/02/2015 - Réélu Vice-Président au CA (Participant) le …</t>
  </si>
  <si>
    <t>PETIT</t>
  </si>
  <si>
    <t>06/08/1970</t>
  </si>
  <si>
    <t>Martin</t>
  </si>
  <si>
    <t>PEYROT</t>
  </si>
  <si>
    <t>16/03/2010</t>
  </si>
  <si>
    <t>https://www.pepsup.com/resources/documents/MEMBERS/000/022/153/221535/MEMBRE_CLUB_CUSTOM_FIELD/803270.pdf?1626022436000</t>
  </si>
  <si>
    <t>https://www.pepsup.com/resources/documents/MEMBERS/000/022/153/221535/MEMBRE_CLUB_CUSTOM_FIELD/803271.pdf?1626022436000</t>
  </si>
  <si>
    <t>Chloë</t>
  </si>
  <si>
    <t>POUILLIER</t>
  </si>
  <si>
    <t>29/03/1998</t>
  </si>
  <si>
    <t>Christophe</t>
  </si>
  <si>
    <t>30/06/1973</t>
  </si>
  <si>
    <t>XL/54</t>
  </si>
  <si>
    <t>46/110</t>
  </si>
  <si>
    <t>L</t>
  </si>
  <si>
    <t>Noémie</t>
  </si>
  <si>
    <t>18/12/1971</t>
  </si>
  <si>
    <t>Elue au CA (Exécutant) le 14/02/2015 - Réélue au CA (Exécutant) le 11/02/2017 - Réélue au CA (Exécu…</t>
  </si>
  <si>
    <t>Louka</t>
  </si>
  <si>
    <t>ROSA-BRUZIN</t>
  </si>
  <si>
    <t>31/01/2005</t>
  </si>
  <si>
    <t>https://www.pepsup.com/resources/documents/MEMBERS/000/022/155/221552/MEMBRE_CLUB_CUSTOM_FIELD/735357.jpg?1625222485000</t>
  </si>
  <si>
    <t>SANSSOUCY</t>
  </si>
  <si>
    <t>29/09/1985</t>
  </si>
  <si>
    <t>Hervé</t>
  </si>
  <si>
    <t>SOUDAIN</t>
  </si>
  <si>
    <t>21/01/1961</t>
  </si>
  <si>
    <t>16/02/2017</t>
  </si>
  <si>
    <t>Elu le 03/02/2018 Membre exécutant
 Réélu le 01/02/2020 Membre exécutant
 Responsable du matériel d…</t>
  </si>
  <si>
    <t>Romain</t>
  </si>
  <si>
    <t>SOULLEZ</t>
  </si>
  <si>
    <t>27/09/1984</t>
  </si>
  <si>
    <t>01/09/1996</t>
  </si>
  <si>
    <t>Président honoraire</t>
  </si>
  <si>
    <t>Bernard</t>
  </si>
  <si>
    <t>SPRADBRON</t>
  </si>
  <si>
    <t>04/12/1947</t>
  </si>
  <si>
    <t>13/07/1958</t>
  </si>
  <si>
    <t>50 - 6XL</t>
  </si>
  <si>
    <t>Membre participant</t>
  </si>
  <si>
    <t>Membre exécutant\|Président honoraire\|Vérificateur aux comptes</t>
  </si>
  <si>
    <t>Nommé vérificateur aux comptes le 01/02/2020</t>
  </si>
  <si>
    <t>Philippe</t>
  </si>
  <si>
    <t>TIJOU</t>
  </si>
  <si>
    <t>04/07/1948</t>
  </si>
  <si>
    <t>https://www.pepsup.com/resources/documents/MEMBERS/000/026/961/269618/MEMBRE_CLUB_CUSTOM_FIELD/852710.jpeg?1627634093000</t>
  </si>
  <si>
    <t>https://www.pepsup.com/resources/documents/MEMBERS/000/026/961/269618/MEMBRE_CLUB_CUSTOM_FIELD/852711.pdf?1627634093000</t>
  </si>
  <si>
    <t>Françoise</t>
  </si>
  <si>
    <t>TRISTRAM</t>
  </si>
  <si>
    <t>06/11/1950</t>
  </si>
  <si>
    <t>Elue au CA (Participant) le 11/02/2017
 Fin de mandat le 31/12/2017</t>
  </si>
  <si>
    <t>Isabelle</t>
  </si>
  <si>
    <t>VAN KALCK</t>
  </si>
  <si>
    <t>24/10/1963</t>
  </si>
  <si>
    <t>F-M</t>
  </si>
  <si>
    <t>Maxence</t>
  </si>
  <si>
    <t>15/01/1998</t>
  </si>
  <si>
    <t>Joindre plus tard les attestations</t>
  </si>
  <si>
    <t>Vincent</t>
  </si>
  <si>
    <t>22/09/1989</t>
  </si>
  <si>
    <t>https://www.pepsup.com/resources/documents/MEMBERS/000/022/157/221572/MEMBRE_CLUB_CUSTOM_FIELD/761410.pdf?1625384319000</t>
  </si>
  <si>
    <t>https://www.pepsup.com/resources/documents/MEMBERS/000/022/157/221572/MEMBRE_CLUB_CUSTOM_FIELD/761411.pdf?1631951177000</t>
  </si>
  <si>
    <t>Emilio</t>
  </si>
  <si>
    <t>VIDAL</t>
  </si>
  <si>
    <t>20/07/1980</t>
  </si>
  <si>
    <t>03/09/2020</t>
  </si>
  <si>
    <t>Thomas</t>
  </si>
  <si>
    <t>WOITTEQUAND</t>
  </si>
  <si>
    <t>16/08/2005</t>
  </si>
  <si>
    <t>https://www.pepsup.com/resources/documents/MEMBERS/000/024/271/242711/MEMBRE_CLUB_CUSTOM_FIELD/684401.jpg?1627380640000</t>
  </si>
  <si>
    <t>https://www.pepsup.com/resources/documents/MEMBERS/000/024/271/242711/MEMBRE_CLUB_CUSTOM_FIELD/684402.jpg?1627380640000</t>
  </si>
  <si>
    <t>Julien</t>
  </si>
  <si>
    <t>YVART</t>
  </si>
  <si>
    <t>23/02/1990</t>
  </si>
  <si>
    <t>01/05/2019</t>
  </si>
  <si>
    <t>5 ans - Breloque argentée</t>
  </si>
  <si>
    <t>10 ans - Breloque dorée</t>
  </si>
  <si>
    <t>30 ans de présence argentée</t>
  </si>
  <si>
    <t>20 ans de présence bronzée</t>
  </si>
  <si>
    <t>40 ans de présence dorée</t>
  </si>
  <si>
    <t>50 ans de présence dorée</t>
  </si>
  <si>
    <t>60 ans dorée en cravate</t>
  </si>
  <si>
    <t>65 ans bronze en collier</t>
  </si>
  <si>
    <t>70 ans argent en collier</t>
  </si>
  <si>
    <t>75 ans or en collier</t>
  </si>
  <si>
    <t>Breloque</t>
  </si>
  <si>
    <t>Médaille d'honneur</t>
  </si>
  <si>
    <t>Etoile fédérale</t>
  </si>
  <si>
    <t>Médaille pour services rendus</t>
  </si>
  <si>
    <t>5 ans bronzée</t>
  </si>
  <si>
    <t>10 ans bronzée avec étoile</t>
  </si>
  <si>
    <t>15 ans argentée</t>
  </si>
  <si>
    <t>20 ans dorée</t>
  </si>
  <si>
    <t>30 ans dorée avec étoile</t>
  </si>
  <si>
    <t>40 ans dorée avec plame</t>
  </si>
  <si>
    <t>50 ans croix argent</t>
  </si>
  <si>
    <t>60 ans croix argent en cravate</t>
  </si>
  <si>
    <t>10 ans argentée</t>
  </si>
  <si>
    <t>20 ans argentée avec étoile</t>
  </si>
  <si>
    <t>40 ans doré avec palme</t>
  </si>
  <si>
    <t>50 ans dorée avec couronne</t>
  </si>
  <si>
    <t>Médaille de direction</t>
  </si>
  <si>
    <t>Médaille fédérale</t>
  </si>
  <si>
    <t>Médaille de vétéran</t>
  </si>
  <si>
    <t>Médaille confédérale</t>
  </si>
  <si>
    <t>Engagement associatif</t>
  </si>
  <si>
    <t>Autres médailles</t>
  </si>
  <si>
    <t>Médaille gouvernementale</t>
  </si>
  <si>
    <t>50 ans de présence dorée étoile</t>
  </si>
  <si>
    <t>15 ans bronzée</t>
  </si>
  <si>
    <t>20 ans argentée</t>
  </si>
  <si>
    <t>25 ans dorée</t>
  </si>
  <si>
    <t>30 dorée avec étoile</t>
  </si>
  <si>
    <t>35 dorée avec palmes</t>
  </si>
  <si>
    <t>70 ans avec étoile</t>
  </si>
  <si>
    <t>75 ans avec palmes</t>
  </si>
  <si>
    <t>80 ans avec couronne</t>
  </si>
  <si>
    <t>MEDAILLE</t>
  </si>
  <si>
    <t>ANCIENNETE</t>
  </si>
  <si>
    <t>CATEGORIE</t>
  </si>
  <si>
    <t>PROVENANCE</t>
  </si>
  <si>
    <t>5 ans - Breloque argentée
10 ans - Breloque dorée</t>
  </si>
  <si>
    <t>20 ans - Médaille d'honneur des Sociétés Musicales et Chorales</t>
  </si>
  <si>
    <t>Date d'entrée à l'OHMP</t>
  </si>
  <si>
    <t>Date d'entrée en orchestre</t>
  </si>
  <si>
    <t>???????????????????????????????????????????????????????</t>
  </si>
  <si>
    <t>28/11/1999
28/11/2004
29/11/2009
30/11/2019
20/01/2019</t>
  </si>
  <si>
    <t>27/11/1977
28/11/1982
29/11/1987
29/11/1992
30/11/1997
24/11/2002
25/11/2012</t>
  </si>
  <si>
    <t>23/11/2014
24/11/2019</t>
  </si>
  <si>
    <t>24/11/2013
25/11/2018</t>
  </si>
  <si>
    <t>20/11/1994
28/11/1999
28/11/2004
29/11/2009
23/11/2014
24/11/2019</t>
  </si>
  <si>
    <t>5 ans - Breloque argentée
10 ans - Breloque dorée
15 ans - Octogonale dorée</t>
  </si>
  <si>
    <t>15 ans - Octogonale dorée</t>
  </si>
  <si>
    <t>5 ans - Breloque argentée
10 ans - Breloque dorée
15 ans - Octogonale dorée
20 ans de présence bronzée
20 ans - Médaille d'honneur des Sociétés Musicales et Chorales
30 ans de présence argentée
40 ans de présence dorée</t>
  </si>
  <si>
    <t>5 ans - Breloque argentée
10 ans - Breloque dorée
15 ans - Octogonale dorée
20 ans de présence bronzée
20 ans - Médaille d'honneur des Sociétés Musicales et Chorales
30 ans de présence argentée</t>
  </si>
  <si>
    <t>5 ans - Breloque argentée
10 ans - Breloque dorée
15 ans - Octogonale dorée
20 ans de présence bronzée
20 ans - Médaille d'honneur des Sociétés Musicales et Chorales</t>
  </si>
  <si>
    <t>5 ans - Breloque argentée
10 ans - Breloque dorée
15 ans - Octogonale dorée
20 ans - Médaille d'honneur des Sociétés Musicales et Chorales
20 ans de présence bronzée
30 ans de présence argentée
40 ans de présence dorée</t>
  </si>
  <si>
    <t>6 ans de services - Médaille bronze</t>
  </si>
  <si>
    <t>10 ans de services Médaille argent</t>
  </si>
  <si>
    <t>15 ans de services Médaille or</t>
  </si>
  <si>
    <t>5 ans - Breloque argentée
10 ans - Breloque dorée
15 ans - Octogonale dorée
20 ans - Médaille d'honneur des Sociétés Musicales et Chorales</t>
  </si>
  <si>
    <t>25/11/2001
26/11/2006
27/11/2011
27/11/2016</t>
  </si>
  <si>
    <t>65 ans - Médaille Vétéran simple</t>
  </si>
  <si>
    <t>65 ans bronze en collier
65 ans - Médaille Vétéran simple</t>
  </si>
  <si>
    <t>5 ans - Breloque argentée
10 ans - Breloque dorée
15 ans - Octogonale dorée
20 ans - Médaille d'honneur des Sociétés Musicales et Chorales
20 ans de présence bronzée
30 ans de présence argentée
40 ans de présence dorée
50 ans de présence dorée
60 ans dorée en cravate</t>
  </si>
  <si>
    <t>24/11/1963
24/11/1968
25/11/1973
26/11/1978
27/11/1983
27/11/1988
22/11/1998
23/1/2008
02/12/2018</t>
  </si>
  <si>
    <t>5 ans - Breloque argentée
10 ans - Breloque dorée
15 ans - Octogonale dorée
20 ans - Médaille d'honneur des Sociétés Musicales et Chorales
20 ans de présence bronzée
30 ans de présence argentée</t>
  </si>
  <si>
    <t>Interruption de 12/89 à 05/08
Reprise au Portel de 06/08 à 06/11
Reprise à Samer de 06/11 à 06/14
Reprise au Portel de 09/13 à 09/20
Interruption de 09/20 à 09/21</t>
  </si>
  <si>
    <t>29/11/1987
27/11/2011
27/11/2016</t>
  </si>
  <si>
    <t>20 ans de présence bronzée
20 ans - Médaille d'honneur des Sociétés Musicales et Chorales</t>
  </si>
  <si>
    <t>28/11/1976
22/11/1981
23/11/1986
24/11/1991
24/11/1996
25/11/2006
27/11/2016</t>
  </si>
  <si>
    <t>Date d'obtention</t>
  </si>
  <si>
    <t>Date prochaine médaille</t>
  </si>
  <si>
    <t>2014
2015
2013
2014
2015
2016
2017</t>
  </si>
  <si>
    <t>Classe 1
Classe 2
Classe 3
Classe 4
Classe 5
Classe 6
Classe 7</t>
  </si>
  <si>
    <t>Classe 1 - 2014
Classe 2 - 2015
Classe 3 - 2016
Classe 4 - 2017
Classe 5 - 2018
Classe 6 - 2019
Classe 7 - 2020</t>
  </si>
  <si>
    <t>SERIE</t>
  </si>
  <si>
    <t>ANNEE</t>
  </si>
  <si>
    <t xml:space="preserve"> RESUME</t>
  </si>
  <si>
    <t>Classe 1
Classe 2
Classe 3
Classe 4</t>
  </si>
  <si>
    <t>2014
2015
2016
2017</t>
  </si>
  <si>
    <t>Classe 1 - 2014
Classe 2 - 2015
Classe 3 - 2016
Classe 4 - 2017</t>
  </si>
  <si>
    <t>Classe 1
Classe 2</t>
  </si>
  <si>
    <t>2016
2017</t>
  </si>
  <si>
    <t>Classe 1 - 2016
Classe 2 - 2017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</si>
</sst>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m/yyyy"/>
    <numFmt numFmtId="165" formatCode="[$-F800]dddd\,\ mmmm\ dd\,\ yyyy"/>
  </numFmts>
  <fonts count="4">
    <font>
      <sz val="11"/>
      <name val="Calibri"/>
    </font>
    <font>
      <b/>
      <sz val="11"/>
      <name val="Calibri"/>
    </font>
    <font>
      <b/>
      <sz val="11"/>
      <name val="Calibri"/>
      <family val="2"/>
    </font>
    <font>
      <sz val="11"/>
      <name val="Calibri"/>
      <family val="2"/>
    </font>
  </fonts>
  <fills count="5">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rgb="FF00B0F0"/>
        <bgColor indexed="64"/>
      </patternFill>
    </fill>
  </fills>
  <borders count="1">
    <border>
      <left/>
      <right/>
      <top/>
      <bottom/>
      <diagonal/>
    </border>
  </borders>
  <cellStyleXfs count="1">
    <xf numFmtId="0" fontId="0" fillId="0" borderId="0"/>
  </cellStyleXfs>
  <cellXfs count="34">
    <xf numFmtId="0" fontId="0" fillId="0" borderId="0" xfId="0" applyFont="1" applyFill="1" applyBorder="1"/>
    <xf numFmtId="0" fontId="1" fillId="0" borderId="0" xfId="0" applyFont="1" applyFill="1" applyBorder="1"/>
    <xf numFmtId="1" fontId="0" fillId="0" borderId="0" xfId="0" applyNumberFormat="1" applyFont="1" applyFill="1" applyBorder="1"/>
    <xf numFmtId="0" fontId="0" fillId="2" borderId="0" xfId="0" applyFont="1" applyFill="1" applyBorder="1"/>
    <xf numFmtId="14" fontId="0" fillId="0" borderId="0" xfId="0" applyNumberFormat="1" applyFont="1" applyFill="1" applyBorder="1"/>
    <xf numFmtId="0" fontId="0" fillId="3" borderId="0" xfId="0" applyFont="1" applyFill="1" applyBorder="1"/>
    <xf numFmtId="0" fontId="2" fillId="0" borderId="0" xfId="0" applyFont="1" applyFill="1" applyBorder="1" applyAlignment="1">
      <alignment horizontal="center"/>
    </xf>
    <xf numFmtId="0" fontId="0" fillId="0" borderId="0" xfId="0" applyFont="1" applyFill="1" applyBorder="1" applyAlignment="1">
      <alignment horizontal="right" indent="3"/>
    </xf>
    <xf numFmtId="0" fontId="2" fillId="0" borderId="0" xfId="0" applyFont="1" applyFill="1" applyBorder="1" applyAlignment="1">
      <alignment horizontal="center" vertical="center"/>
    </xf>
    <xf numFmtId="0" fontId="0" fillId="0" borderId="0" xfId="0" applyFont="1" applyFill="1" applyBorder="1" applyAlignment="1">
      <alignment horizontal="center" vertical="center"/>
    </xf>
    <xf numFmtId="14" fontId="0" fillId="0" borderId="0" xfId="0" applyNumberFormat="1" applyFont="1" applyFill="1" applyBorder="1" applyAlignment="1">
      <alignment horizontal="center" vertical="center"/>
    </xf>
    <xf numFmtId="0" fontId="3" fillId="0" borderId="0" xfId="0" applyFont="1" applyFill="1" applyBorder="1"/>
    <xf numFmtId="0" fontId="0" fillId="0" borderId="0" xfId="0" applyFont="1" applyFill="1" applyBorder="1" applyAlignment="1">
      <alignment vertical="top"/>
    </xf>
    <xf numFmtId="1" fontId="0" fillId="0" borderId="0" xfId="0" applyNumberFormat="1" applyFont="1" applyFill="1" applyBorder="1" applyAlignment="1">
      <alignment vertical="top"/>
    </xf>
    <xf numFmtId="0" fontId="3" fillId="0" borderId="0" xfId="0" applyFont="1" applyFill="1" applyBorder="1" applyAlignment="1">
      <alignment vertical="top" wrapText="1"/>
    </xf>
    <xf numFmtId="14" fontId="0" fillId="0" borderId="0" xfId="0" applyNumberFormat="1" applyFont="1" applyFill="1" applyBorder="1" applyAlignment="1">
      <alignment horizontal="center" vertical="top"/>
    </xf>
    <xf numFmtId="1" fontId="3" fillId="0" borderId="0" xfId="0" applyNumberFormat="1" applyFont="1" applyFill="1" applyBorder="1" applyAlignment="1">
      <alignment vertical="top"/>
    </xf>
    <xf numFmtId="164" fontId="0" fillId="0" borderId="0" xfId="0" applyNumberFormat="1" applyFont="1" applyFill="1" applyBorder="1" applyAlignment="1">
      <alignment horizontal="center"/>
    </xf>
    <xf numFmtId="164" fontId="0" fillId="0" borderId="0" xfId="0" applyNumberFormat="1" applyFont="1" applyFill="1" applyBorder="1" applyAlignment="1">
      <alignment horizontal="center" vertical="top"/>
    </xf>
    <xf numFmtId="164" fontId="0" fillId="4" borderId="0" xfId="0" applyNumberFormat="1" applyFont="1" applyFill="1" applyBorder="1" applyAlignment="1">
      <alignment horizontal="center"/>
    </xf>
    <xf numFmtId="14" fontId="3" fillId="0" borderId="0" xfId="0" applyNumberFormat="1" applyFont="1" applyFill="1" applyBorder="1" applyAlignment="1">
      <alignment horizontal="center" vertical="top" wrapText="1"/>
    </xf>
    <xf numFmtId="165" fontId="0" fillId="0" borderId="0" xfId="0" applyNumberFormat="1" applyFont="1" applyFill="1" applyBorder="1" applyAlignment="1">
      <alignment vertical="top"/>
    </xf>
    <xf numFmtId="165" fontId="0" fillId="0" borderId="0" xfId="0" applyNumberFormat="1" applyFont="1" applyFill="1" applyBorder="1"/>
    <xf numFmtId="0" fontId="3" fillId="0" borderId="0" xfId="0" applyFont="1" applyFill="1" applyBorder="1" applyAlignment="1">
      <alignment vertical="top"/>
    </xf>
    <xf numFmtId="0" fontId="1" fillId="0" borderId="0" xfId="0" applyFont="1" applyFill="1" applyBorder="1" applyAlignment="1">
      <alignment horizontal="center" vertical="center"/>
    </xf>
    <xf numFmtId="165" fontId="0" fillId="0" borderId="0" xfId="0" applyNumberFormat="1" applyFont="1" applyFill="1" applyBorder="1" applyAlignment="1">
      <alignment horizontal="center" vertical="center"/>
    </xf>
    <xf numFmtId="0" fontId="3" fillId="0" borderId="0" xfId="0" applyFont="1" applyFill="1" applyBorder="1" applyAlignment="1">
      <alignment horizontal="center" vertical="top" wrapText="1"/>
    </xf>
    <xf numFmtId="0" fontId="3" fillId="2" borderId="0" xfId="0" applyFont="1" applyFill="1" applyBorder="1" applyAlignment="1">
      <alignment vertical="top" wrapText="1"/>
    </xf>
    <xf numFmtId="0" fontId="0" fillId="2" borderId="0" xfId="0" applyFont="1" applyFill="1" applyBorder="1" applyAlignment="1">
      <alignment horizontal="center" vertical="top"/>
    </xf>
    <xf numFmtId="0" fontId="0" fillId="0" borderId="0" xfId="0" applyNumberFormat="1" applyFont="1" applyFill="1" applyBorder="1"/>
    <xf numFmtId="0" fontId="0" fillId="0" borderId="0" xfId="0" applyFont="1" applyFill="1" applyBorder="1" applyAlignment="1">
      <alignment horizontal="center"/>
    </xf>
    <xf numFmtId="0" fontId="0" fillId="0" borderId="0" xfId="0" applyFont="1" applyFill="1" applyBorder="1" applyAlignment="1">
      <alignment wrapText="1"/>
    </xf>
    <xf numFmtId="0" fontId="3" fillId="0" borderId="0" xfId="0" applyFont="1" applyFill="1" applyBorder="1" applyAlignment="1">
      <alignment wrapText="1"/>
    </xf>
    <xf numFmtId="14" fontId="3" fillId="0" borderId="0" xfId="0" applyNumberFormat="1" applyFont="1" applyFill="1" applyBorder="1" applyAlignment="1">
      <alignment horizontal="center" wrapText="1"/>
    </xf>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customProperty" Target="../customProperty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J54"/>
  <sheetViews>
    <sheetView workbookViewId="0">
      <pane xSplit="3" ySplit="1" topLeftCell="D2" activePane="bottomRight" state="frozen"/>
      <selection pane="topRight" activeCell="D1" sqref="D1"/>
      <selection pane="bottomLeft" activeCell="A2" sqref="A2"/>
      <selection pane="bottomRight" activeCell="G8" sqref="G8:H8"/>
    </sheetView>
  </sheetViews>
  <sheetFormatPr baseColWidth="10" defaultRowHeight="15"/>
  <cols>
    <col min="1" max="1" width="19.42578125" customWidth="1"/>
    <col min="2" max="2" width="14.28515625" customWidth="1"/>
    <col min="3" max="3" width="13" customWidth="1"/>
    <col min="4" max="4" width="6" customWidth="1"/>
    <col min="5" max="5" width="12.140625" customWidth="1"/>
    <col min="6" max="6" width="13.5703125" customWidth="1"/>
    <col min="7" max="7" width="59.85546875" customWidth="1"/>
    <col min="8" max="8" width="20.42578125" style="9" customWidth="1"/>
    <col min="9" max="9" width="41.5703125" customWidth="1"/>
    <col min="10" max="10" width="23.85546875" customWidth="1"/>
    <col min="11" max="11" width="37.7109375" customWidth="1"/>
    <col min="12" max="12" width="18.140625" customWidth="1"/>
    <col min="13" max="13" width="46.85546875" customWidth="1"/>
    <col min="14" max="14" width="74.140625" customWidth="1"/>
    <col min="15" max="15" width="49.42578125" customWidth="1"/>
    <col min="16" max="16" width="16.85546875" customWidth="1"/>
    <col min="17" max="18" width="9.140625" customWidth="1"/>
    <col min="19" max="19" width="28.5703125" customWidth="1"/>
    <col min="20" max="20" width="27.28515625" customWidth="1"/>
    <col min="21" max="21" width="20.85546875" customWidth="1"/>
    <col min="22" max="23" width="31.140625" customWidth="1"/>
    <col min="24" max="24" width="40.28515625" customWidth="1"/>
    <col min="25" max="25" width="65" customWidth="1"/>
    <col min="26" max="26" width="97.42578125" customWidth="1"/>
    <col min="27" max="27" width="40.28515625" customWidth="1"/>
    <col min="28" max="28" width="41.5703125" customWidth="1"/>
    <col min="29" max="33" width="65" customWidth="1"/>
    <col min="34" max="34" width="59.85546875" customWidth="1"/>
    <col min="35" max="36" width="154.7109375" customWidth="1"/>
  </cols>
  <sheetData>
    <row r="1" spans="1:36">
      <c r="A1" s="24" t="s">
        <v>0</v>
      </c>
      <c r="B1" s="24" t="s">
        <v>1</v>
      </c>
      <c r="C1" s="24" t="s">
        <v>2</v>
      </c>
      <c r="D1" s="24" t="s">
        <v>3</v>
      </c>
      <c r="E1" s="8" t="s">
        <v>338</v>
      </c>
      <c r="F1" s="8" t="s">
        <v>337</v>
      </c>
      <c r="G1" s="24" t="s">
        <v>4</v>
      </c>
      <c r="H1" s="8" t="s">
        <v>365</v>
      </c>
      <c r="I1" s="24" t="s">
        <v>5</v>
      </c>
      <c r="J1" s="8" t="s">
        <v>366</v>
      </c>
      <c r="K1" s="24" t="s">
        <v>6</v>
      </c>
      <c r="L1" s="1" t="s">
        <v>7</v>
      </c>
      <c r="M1" s="1" t="s">
        <v>8</v>
      </c>
      <c r="N1" s="1" t="s">
        <v>9</v>
      </c>
      <c r="O1" s="1" t="s">
        <v>10</v>
      </c>
      <c r="P1" s="1" t="s">
        <v>11</v>
      </c>
      <c r="Q1" s="1" t="s">
        <v>12</v>
      </c>
      <c r="R1" s="1" t="s">
        <v>13</v>
      </c>
      <c r="S1" s="1" t="s">
        <v>14</v>
      </c>
      <c r="T1" s="1" t="s">
        <v>15</v>
      </c>
      <c r="U1" s="1" t="s">
        <v>16</v>
      </c>
      <c r="V1" s="1" t="s">
        <v>17</v>
      </c>
      <c r="W1" s="1" t="s">
        <v>18</v>
      </c>
      <c r="X1" s="1" t="s">
        <v>19</v>
      </c>
      <c r="Y1" s="1" t="s">
        <v>20</v>
      </c>
      <c r="Z1" s="1" t="s">
        <v>21</v>
      </c>
      <c r="AA1" s="1" t="s">
        <v>22</v>
      </c>
      <c r="AB1" s="1" t="s">
        <v>23</v>
      </c>
      <c r="AC1" s="1" t="s">
        <v>24</v>
      </c>
      <c r="AD1" s="1" t="s">
        <v>25</v>
      </c>
      <c r="AE1" s="1" t="s">
        <v>25</v>
      </c>
      <c r="AF1" s="1" t="s">
        <v>26</v>
      </c>
      <c r="AG1" s="1" t="s">
        <v>27</v>
      </c>
      <c r="AH1" s="1" t="s">
        <v>28</v>
      </c>
      <c r="AI1" s="1" t="s">
        <v>29</v>
      </c>
      <c r="AJ1" s="1" t="s">
        <v>30</v>
      </c>
    </row>
    <row r="2" spans="1:36">
      <c r="A2" t="s">
        <v>31</v>
      </c>
      <c r="B2" t="s">
        <v>32</v>
      </c>
      <c r="C2" t="s">
        <v>33</v>
      </c>
      <c r="D2" s="2">
        <v>47</v>
      </c>
      <c r="E2" s="2"/>
      <c r="F2" t="s">
        <v>36</v>
      </c>
      <c r="G2" s="11"/>
      <c r="I2" t="s">
        <v>289</v>
      </c>
      <c r="J2" s="17">
        <v>45231</v>
      </c>
      <c r="M2" s="2">
        <v>54</v>
      </c>
      <c r="N2" s="2">
        <v>44</v>
      </c>
      <c r="O2" t="s">
        <v>37</v>
      </c>
      <c r="P2" t="s">
        <v>38</v>
      </c>
      <c r="Q2" t="s">
        <v>34</v>
      </c>
      <c r="S2" t="s">
        <v>34</v>
      </c>
      <c r="T2" t="s">
        <v>34</v>
      </c>
      <c r="V2" t="s">
        <v>39</v>
      </c>
      <c r="W2" t="s">
        <v>40</v>
      </c>
      <c r="X2" t="s">
        <v>41</v>
      </c>
      <c r="AC2" t="s">
        <v>34</v>
      </c>
      <c r="AD2" t="s">
        <v>34</v>
      </c>
      <c r="AE2" t="s">
        <v>34</v>
      </c>
      <c r="AF2" t="s">
        <v>34</v>
      </c>
      <c r="AG2" t="s">
        <v>34</v>
      </c>
    </row>
    <row r="3" spans="1:36">
      <c r="A3" t="s">
        <v>42</v>
      </c>
      <c r="B3" t="s">
        <v>43</v>
      </c>
      <c r="C3" t="s">
        <v>44</v>
      </c>
      <c r="D3" s="2">
        <v>30</v>
      </c>
      <c r="E3" s="2"/>
      <c r="F3" t="s">
        <v>46</v>
      </c>
      <c r="G3" s="11"/>
      <c r="J3" s="17">
        <v>46327</v>
      </c>
      <c r="X3" t="s">
        <v>41</v>
      </c>
      <c r="AC3" t="s">
        <v>34</v>
      </c>
      <c r="AD3" t="s">
        <v>34</v>
      </c>
      <c r="AE3" t="s">
        <v>34</v>
      </c>
      <c r="AF3" t="s">
        <v>34</v>
      </c>
      <c r="AG3" t="s">
        <v>34</v>
      </c>
    </row>
    <row r="4" spans="1:36" ht="45">
      <c r="A4" s="12" t="s">
        <v>47</v>
      </c>
      <c r="B4" s="12" t="s">
        <v>48</v>
      </c>
      <c r="C4" s="12" t="s">
        <v>49</v>
      </c>
      <c r="D4" s="13">
        <v>32</v>
      </c>
      <c r="E4" s="13"/>
      <c r="F4" s="12" t="s">
        <v>50</v>
      </c>
      <c r="G4" s="14" t="s">
        <v>345</v>
      </c>
      <c r="H4" s="15">
        <v>43065</v>
      </c>
      <c r="I4" s="16" t="s">
        <v>292</v>
      </c>
      <c r="J4" s="18">
        <v>44866</v>
      </c>
      <c r="O4" t="s">
        <v>51</v>
      </c>
      <c r="P4" t="s">
        <v>52</v>
      </c>
      <c r="Q4" t="s">
        <v>34</v>
      </c>
      <c r="S4" t="s">
        <v>34</v>
      </c>
      <c r="T4" t="s">
        <v>34</v>
      </c>
      <c r="V4" t="s">
        <v>39</v>
      </c>
      <c r="W4" t="s">
        <v>40</v>
      </c>
      <c r="X4" t="s">
        <v>41</v>
      </c>
      <c r="Z4" t="s">
        <v>53</v>
      </c>
      <c r="AC4" t="s">
        <v>34</v>
      </c>
      <c r="AD4" t="s">
        <v>34</v>
      </c>
      <c r="AF4" t="s">
        <v>34</v>
      </c>
    </row>
    <row r="5" spans="1:36">
      <c r="A5" t="s">
        <v>54</v>
      </c>
      <c r="B5" t="s">
        <v>48</v>
      </c>
      <c r="C5" t="s">
        <v>55</v>
      </c>
      <c r="D5" s="2">
        <v>39</v>
      </c>
      <c r="E5" s="2"/>
      <c r="F5" t="s">
        <v>57</v>
      </c>
      <c r="G5" s="11"/>
      <c r="J5" s="17">
        <v>45231</v>
      </c>
      <c r="P5" t="s">
        <v>38</v>
      </c>
      <c r="Q5" t="s">
        <v>34</v>
      </c>
      <c r="S5" t="s">
        <v>34</v>
      </c>
      <c r="T5" t="s">
        <v>34</v>
      </c>
      <c r="V5" t="s">
        <v>39</v>
      </c>
      <c r="W5" t="s">
        <v>40</v>
      </c>
      <c r="X5" t="s">
        <v>41</v>
      </c>
      <c r="Z5" t="s">
        <v>58</v>
      </c>
      <c r="AC5" t="s">
        <v>35</v>
      </c>
      <c r="AD5" t="s">
        <v>34</v>
      </c>
      <c r="AE5" t="s">
        <v>34</v>
      </c>
      <c r="AF5" t="s">
        <v>34</v>
      </c>
      <c r="AG5" t="s">
        <v>34</v>
      </c>
    </row>
    <row r="6" spans="1:36">
      <c r="A6" t="s">
        <v>42</v>
      </c>
      <c r="B6" t="s">
        <v>59</v>
      </c>
      <c r="C6" t="s">
        <v>60</v>
      </c>
      <c r="D6" s="2">
        <v>20</v>
      </c>
      <c r="E6" s="4">
        <v>41883</v>
      </c>
      <c r="F6" t="s">
        <v>61</v>
      </c>
      <c r="G6" s="11" t="s">
        <v>289</v>
      </c>
      <c r="H6" s="10">
        <v>43793</v>
      </c>
      <c r="I6" t="s">
        <v>290</v>
      </c>
      <c r="J6" s="17">
        <v>45597</v>
      </c>
      <c r="P6" t="s">
        <v>62</v>
      </c>
      <c r="V6" t="s">
        <v>39</v>
      </c>
      <c r="W6" t="s">
        <v>40</v>
      </c>
      <c r="X6" t="s">
        <v>41</v>
      </c>
      <c r="AC6" t="s">
        <v>34</v>
      </c>
      <c r="AD6" t="s">
        <v>34</v>
      </c>
      <c r="AF6" t="s">
        <v>34</v>
      </c>
    </row>
    <row r="7" spans="1:36">
      <c r="A7" t="s">
        <v>63</v>
      </c>
      <c r="B7" t="s">
        <v>64</v>
      </c>
      <c r="C7" t="s">
        <v>65</v>
      </c>
      <c r="D7" s="2">
        <v>15</v>
      </c>
      <c r="E7" s="2"/>
      <c r="F7" s="3" t="s">
        <v>61</v>
      </c>
      <c r="G7" s="11"/>
      <c r="I7" t="s">
        <v>289</v>
      </c>
      <c r="J7" s="17">
        <v>45597</v>
      </c>
      <c r="P7" t="s">
        <v>66</v>
      </c>
      <c r="Q7" t="s">
        <v>34</v>
      </c>
      <c r="V7" t="s">
        <v>39</v>
      </c>
      <c r="W7" t="s">
        <v>40</v>
      </c>
      <c r="X7" t="s">
        <v>67</v>
      </c>
      <c r="AC7" t="s">
        <v>34</v>
      </c>
      <c r="AD7" t="s">
        <v>34</v>
      </c>
      <c r="AE7" t="s">
        <v>34</v>
      </c>
      <c r="AF7" t="s">
        <v>34</v>
      </c>
      <c r="AG7" t="s">
        <v>34</v>
      </c>
      <c r="AI7" t="s">
        <v>68</v>
      </c>
      <c r="AJ7" t="s">
        <v>69</v>
      </c>
    </row>
    <row r="8" spans="1:36" ht="105">
      <c r="A8" s="12" t="s">
        <v>70</v>
      </c>
      <c r="B8" s="12" t="s">
        <v>71</v>
      </c>
      <c r="C8" s="12" t="s">
        <v>72</v>
      </c>
      <c r="D8" s="13">
        <v>62</v>
      </c>
      <c r="E8" s="13"/>
      <c r="F8" s="12" t="s">
        <v>73</v>
      </c>
      <c r="G8" s="14" t="s">
        <v>347</v>
      </c>
      <c r="H8" s="20" t="s">
        <v>341</v>
      </c>
      <c r="I8" s="12" t="s">
        <v>294</v>
      </c>
      <c r="J8" s="18">
        <v>44866</v>
      </c>
      <c r="K8" s="12"/>
      <c r="M8" s="2">
        <v>54</v>
      </c>
      <c r="N8" s="2">
        <v>48</v>
      </c>
      <c r="O8" t="s">
        <v>51</v>
      </c>
      <c r="P8" t="s">
        <v>62</v>
      </c>
      <c r="Q8" t="s">
        <v>34</v>
      </c>
      <c r="S8" t="s">
        <v>34</v>
      </c>
      <c r="T8" t="s">
        <v>34</v>
      </c>
      <c r="V8" t="s">
        <v>39</v>
      </c>
      <c r="W8" t="s">
        <v>40</v>
      </c>
      <c r="X8" t="s">
        <v>41</v>
      </c>
      <c r="Z8" t="s">
        <v>74</v>
      </c>
      <c r="AC8" t="s">
        <v>34</v>
      </c>
      <c r="AD8" t="s">
        <v>34</v>
      </c>
      <c r="AF8" t="s">
        <v>34</v>
      </c>
    </row>
    <row r="9" spans="1:36" ht="75">
      <c r="A9" s="12" t="s">
        <v>75</v>
      </c>
      <c r="B9" s="12" t="s">
        <v>71</v>
      </c>
      <c r="C9" s="12" t="s">
        <v>76</v>
      </c>
      <c r="D9" s="13">
        <v>53</v>
      </c>
      <c r="E9" s="13"/>
      <c r="F9" s="12" t="s">
        <v>77</v>
      </c>
      <c r="G9" s="14" t="s">
        <v>345</v>
      </c>
      <c r="H9" s="26" t="s">
        <v>362</v>
      </c>
      <c r="I9" s="27" t="s">
        <v>363</v>
      </c>
      <c r="J9" s="18">
        <v>44866</v>
      </c>
      <c r="K9" s="14" t="s">
        <v>361</v>
      </c>
      <c r="M9" s="2">
        <v>56</v>
      </c>
      <c r="N9" s="2">
        <v>48</v>
      </c>
      <c r="O9" s="2">
        <v>44</v>
      </c>
      <c r="Q9" t="s">
        <v>34</v>
      </c>
      <c r="S9" t="s">
        <v>34</v>
      </c>
      <c r="T9" t="s">
        <v>34</v>
      </c>
      <c r="V9" t="s">
        <v>39</v>
      </c>
      <c r="W9" t="s">
        <v>40</v>
      </c>
      <c r="X9" t="s">
        <v>41</v>
      </c>
      <c r="AC9" t="s">
        <v>34</v>
      </c>
      <c r="AD9" t="s">
        <v>34</v>
      </c>
      <c r="AF9" t="s">
        <v>34</v>
      </c>
    </row>
    <row r="10" spans="1:36">
      <c r="A10" t="s">
        <v>78</v>
      </c>
      <c r="B10" t="s">
        <v>79</v>
      </c>
      <c r="C10" t="s">
        <v>80</v>
      </c>
      <c r="D10" s="2">
        <v>23</v>
      </c>
      <c r="E10" s="2"/>
      <c r="F10" t="s">
        <v>81</v>
      </c>
      <c r="G10" t="s">
        <v>289</v>
      </c>
      <c r="H10" s="10">
        <v>42701</v>
      </c>
      <c r="I10" t="s">
        <v>290</v>
      </c>
      <c r="J10" s="17">
        <v>44501</v>
      </c>
      <c r="M10" s="2">
        <v>40</v>
      </c>
      <c r="N10" s="2">
        <v>36</v>
      </c>
      <c r="O10" t="s">
        <v>82</v>
      </c>
      <c r="P10" t="s">
        <v>66</v>
      </c>
      <c r="Q10" t="s">
        <v>34</v>
      </c>
      <c r="S10" t="s">
        <v>34</v>
      </c>
      <c r="T10" t="s">
        <v>34</v>
      </c>
      <c r="V10" t="s">
        <v>39</v>
      </c>
      <c r="W10" t="s">
        <v>40</v>
      </c>
      <c r="X10" t="s">
        <v>41</v>
      </c>
      <c r="AC10" t="s">
        <v>34</v>
      </c>
      <c r="AD10" t="s">
        <v>34</v>
      </c>
      <c r="AF10" t="s">
        <v>34</v>
      </c>
      <c r="AG10" t="s">
        <v>34</v>
      </c>
    </row>
    <row r="11" spans="1:36" ht="30">
      <c r="A11" s="12" t="s">
        <v>83</v>
      </c>
      <c r="B11" s="12" t="s">
        <v>84</v>
      </c>
      <c r="C11" s="12" t="s">
        <v>85</v>
      </c>
      <c r="D11" s="13">
        <v>38</v>
      </c>
      <c r="E11" s="13"/>
      <c r="F11" s="12" t="s">
        <v>86</v>
      </c>
      <c r="G11" s="14" t="s">
        <v>335</v>
      </c>
      <c r="H11" s="20" t="s">
        <v>343</v>
      </c>
      <c r="I11" s="23" t="s">
        <v>346</v>
      </c>
      <c r="J11" s="18">
        <v>44866</v>
      </c>
      <c r="K11" s="12"/>
      <c r="M11" s="2">
        <v>56</v>
      </c>
      <c r="N11" s="2">
        <v>48</v>
      </c>
      <c r="O11" t="s">
        <v>87</v>
      </c>
      <c r="P11" t="s">
        <v>62</v>
      </c>
      <c r="Q11" t="s">
        <v>34</v>
      </c>
      <c r="S11" t="s">
        <v>34</v>
      </c>
      <c r="T11" t="s">
        <v>34</v>
      </c>
      <c r="V11" t="s">
        <v>39</v>
      </c>
      <c r="W11" t="s">
        <v>40</v>
      </c>
      <c r="X11" t="s">
        <v>41</v>
      </c>
      <c r="Y11" t="s">
        <v>88</v>
      </c>
      <c r="Z11" t="s">
        <v>89</v>
      </c>
      <c r="AB11" t="s">
        <v>90</v>
      </c>
      <c r="AC11" t="s">
        <v>34</v>
      </c>
      <c r="AD11" t="s">
        <v>34</v>
      </c>
      <c r="AE11" t="s">
        <v>34</v>
      </c>
      <c r="AF11" t="s">
        <v>34</v>
      </c>
    </row>
    <row r="12" spans="1:36">
      <c r="A12" t="s">
        <v>91</v>
      </c>
      <c r="B12" t="s">
        <v>92</v>
      </c>
      <c r="C12" t="s">
        <v>93</v>
      </c>
      <c r="D12" s="2">
        <v>14</v>
      </c>
      <c r="E12" s="2"/>
      <c r="F12" t="s">
        <v>95</v>
      </c>
      <c r="G12" s="11"/>
      <c r="I12" t="s">
        <v>289</v>
      </c>
      <c r="J12" s="17">
        <v>45597</v>
      </c>
      <c r="P12" t="s">
        <v>96</v>
      </c>
      <c r="Q12" t="s">
        <v>34</v>
      </c>
      <c r="S12" t="s">
        <v>34</v>
      </c>
      <c r="T12" t="s">
        <v>34</v>
      </c>
      <c r="V12" t="s">
        <v>39</v>
      </c>
      <c r="W12" t="s">
        <v>40</v>
      </c>
      <c r="X12" t="s">
        <v>67</v>
      </c>
      <c r="AC12" t="s">
        <v>34</v>
      </c>
      <c r="AD12" t="s">
        <v>34</v>
      </c>
      <c r="AE12" t="s">
        <v>34</v>
      </c>
      <c r="AF12" t="s">
        <v>34</v>
      </c>
      <c r="AG12" t="s">
        <v>34</v>
      </c>
      <c r="AI12" t="s">
        <v>97</v>
      </c>
      <c r="AJ12" t="s">
        <v>98</v>
      </c>
    </row>
    <row r="13" spans="1:36">
      <c r="A13" t="s">
        <v>99</v>
      </c>
      <c r="B13" t="s">
        <v>100</v>
      </c>
      <c r="C13" t="s">
        <v>101</v>
      </c>
      <c r="D13" s="2">
        <v>55</v>
      </c>
      <c r="E13" s="2"/>
      <c r="F13" t="s">
        <v>45</v>
      </c>
      <c r="G13" s="11" t="s">
        <v>339</v>
      </c>
      <c r="J13" s="17"/>
      <c r="P13" t="s">
        <v>102</v>
      </c>
      <c r="Q13" t="s">
        <v>34</v>
      </c>
      <c r="S13" t="s">
        <v>34</v>
      </c>
      <c r="T13" t="s">
        <v>34</v>
      </c>
      <c r="V13" t="s">
        <v>39</v>
      </c>
      <c r="W13" t="s">
        <v>40</v>
      </c>
      <c r="X13" t="s">
        <v>41</v>
      </c>
      <c r="AC13" t="s">
        <v>34</v>
      </c>
      <c r="AD13" t="s">
        <v>34</v>
      </c>
      <c r="AE13" t="s">
        <v>34</v>
      </c>
      <c r="AF13" t="s">
        <v>34</v>
      </c>
    </row>
    <row r="14" spans="1:36">
      <c r="A14" t="s">
        <v>103</v>
      </c>
      <c r="B14" t="s">
        <v>104</v>
      </c>
      <c r="C14" t="s">
        <v>105</v>
      </c>
      <c r="D14" s="2">
        <v>50</v>
      </c>
      <c r="E14" s="2"/>
      <c r="F14" t="s">
        <v>61</v>
      </c>
      <c r="G14" s="11"/>
      <c r="I14" t="s">
        <v>289</v>
      </c>
      <c r="J14" s="17">
        <v>45597</v>
      </c>
      <c r="O14" t="s">
        <v>51</v>
      </c>
      <c r="P14" t="s">
        <v>38</v>
      </c>
      <c r="Q14" t="s">
        <v>34</v>
      </c>
      <c r="S14" t="s">
        <v>34</v>
      </c>
      <c r="T14" t="s">
        <v>34</v>
      </c>
      <c r="V14" t="s">
        <v>39</v>
      </c>
      <c r="W14" t="s">
        <v>40</v>
      </c>
      <c r="X14" t="s">
        <v>41</v>
      </c>
      <c r="Y14" t="s">
        <v>107</v>
      </c>
      <c r="Z14" t="s">
        <v>108</v>
      </c>
      <c r="AA14" t="s">
        <v>109</v>
      </c>
      <c r="AC14" t="s">
        <v>34</v>
      </c>
      <c r="AD14" t="s">
        <v>34</v>
      </c>
      <c r="AE14" t="s">
        <v>34</v>
      </c>
      <c r="AF14" t="s">
        <v>34</v>
      </c>
      <c r="AG14" t="s">
        <v>34</v>
      </c>
      <c r="AH14" t="s">
        <v>110</v>
      </c>
      <c r="AI14" t="s">
        <v>111</v>
      </c>
      <c r="AJ14" t="s">
        <v>112</v>
      </c>
    </row>
    <row r="15" spans="1:36">
      <c r="A15" t="s">
        <v>113</v>
      </c>
      <c r="B15" t="s">
        <v>104</v>
      </c>
      <c r="C15" t="s">
        <v>114</v>
      </c>
      <c r="D15" s="2">
        <v>18</v>
      </c>
      <c r="E15" s="2"/>
      <c r="F15" t="s">
        <v>56</v>
      </c>
      <c r="G15" s="11"/>
      <c r="I15" t="s">
        <v>289</v>
      </c>
      <c r="J15" s="19">
        <v>44136</v>
      </c>
      <c r="P15" t="s">
        <v>62</v>
      </c>
      <c r="Q15" t="s">
        <v>34</v>
      </c>
      <c r="S15" t="s">
        <v>34</v>
      </c>
      <c r="T15" t="s">
        <v>34</v>
      </c>
      <c r="V15" t="s">
        <v>39</v>
      </c>
      <c r="W15" t="s">
        <v>40</v>
      </c>
      <c r="X15" t="s">
        <v>116</v>
      </c>
      <c r="Y15" t="s">
        <v>117</v>
      </c>
      <c r="Z15" t="s">
        <v>118</v>
      </c>
      <c r="AA15" t="s">
        <v>119</v>
      </c>
      <c r="AC15" t="s">
        <v>34</v>
      </c>
      <c r="AD15" t="s">
        <v>34</v>
      </c>
      <c r="AE15" t="s">
        <v>34</v>
      </c>
      <c r="AF15" t="s">
        <v>34</v>
      </c>
    </row>
    <row r="16" spans="1:36">
      <c r="A16" t="s">
        <v>120</v>
      </c>
      <c r="B16" t="s">
        <v>104</v>
      </c>
      <c r="C16" t="s">
        <v>121</v>
      </c>
      <c r="D16" s="2">
        <v>20</v>
      </c>
      <c r="E16" s="2"/>
      <c r="F16" t="s">
        <v>56</v>
      </c>
      <c r="G16" s="11"/>
      <c r="I16" t="s">
        <v>289</v>
      </c>
      <c r="J16" s="19">
        <v>44136</v>
      </c>
      <c r="P16" t="s">
        <v>122</v>
      </c>
      <c r="Q16" t="s">
        <v>34</v>
      </c>
      <c r="S16" t="s">
        <v>34</v>
      </c>
      <c r="T16" t="s">
        <v>34</v>
      </c>
      <c r="V16" t="s">
        <v>39</v>
      </c>
      <c r="W16" t="s">
        <v>40</v>
      </c>
      <c r="X16" t="s">
        <v>41</v>
      </c>
      <c r="Z16" t="s">
        <v>123</v>
      </c>
      <c r="AC16" t="s">
        <v>34</v>
      </c>
      <c r="AD16" t="s">
        <v>34</v>
      </c>
      <c r="AE16" t="s">
        <v>34</v>
      </c>
      <c r="AF16" t="s">
        <v>34</v>
      </c>
    </row>
    <row r="17" spans="1:36">
      <c r="A17" t="s">
        <v>115</v>
      </c>
      <c r="B17" t="s">
        <v>104</v>
      </c>
      <c r="C17" t="s">
        <v>124</v>
      </c>
      <c r="D17" s="2">
        <v>50</v>
      </c>
      <c r="E17" s="2"/>
      <c r="F17" t="s">
        <v>94</v>
      </c>
      <c r="G17" s="11"/>
      <c r="J17" s="17">
        <v>45962</v>
      </c>
      <c r="M17" t="s">
        <v>125</v>
      </c>
      <c r="N17" t="s">
        <v>126</v>
      </c>
      <c r="O17" t="s">
        <v>127</v>
      </c>
      <c r="P17" t="s">
        <v>34</v>
      </c>
      <c r="V17" t="s">
        <v>39</v>
      </c>
      <c r="X17" t="s">
        <v>41</v>
      </c>
      <c r="Z17" t="s">
        <v>128</v>
      </c>
      <c r="AC17" t="s">
        <v>34</v>
      </c>
      <c r="AD17" t="s">
        <v>34</v>
      </c>
      <c r="AE17" t="s">
        <v>34</v>
      </c>
      <c r="AF17" t="s">
        <v>34</v>
      </c>
      <c r="AG17" t="s">
        <v>34</v>
      </c>
      <c r="AH17" t="s">
        <v>129</v>
      </c>
      <c r="AI17" t="s">
        <v>130</v>
      </c>
      <c r="AJ17" t="s">
        <v>131</v>
      </c>
    </row>
    <row r="18" spans="1:36">
      <c r="A18" t="s">
        <v>75</v>
      </c>
      <c r="B18" t="s">
        <v>132</v>
      </c>
      <c r="C18" t="s">
        <v>133</v>
      </c>
      <c r="D18" s="2">
        <v>63</v>
      </c>
      <c r="E18" s="2"/>
      <c r="F18" t="s">
        <v>81</v>
      </c>
      <c r="G18" s="11" t="s">
        <v>339</v>
      </c>
      <c r="J18" s="17"/>
      <c r="P18" t="s">
        <v>62</v>
      </c>
      <c r="Q18" t="s">
        <v>34</v>
      </c>
      <c r="S18" t="s">
        <v>34</v>
      </c>
      <c r="T18" t="s">
        <v>34</v>
      </c>
      <c r="V18" t="s">
        <v>39</v>
      </c>
      <c r="W18" t="s">
        <v>40</v>
      </c>
      <c r="X18" t="s">
        <v>41</v>
      </c>
      <c r="Y18" t="s">
        <v>107</v>
      </c>
      <c r="Z18" t="s">
        <v>134</v>
      </c>
      <c r="AA18" t="s">
        <v>135</v>
      </c>
      <c r="AC18" t="s">
        <v>34</v>
      </c>
      <c r="AD18" t="s">
        <v>34</v>
      </c>
      <c r="AF18" t="s">
        <v>34</v>
      </c>
    </row>
    <row r="19" spans="1:36">
      <c r="A19" t="s">
        <v>136</v>
      </c>
      <c r="B19" t="s">
        <v>137</v>
      </c>
      <c r="C19" t="s">
        <v>138</v>
      </c>
      <c r="D19" s="2">
        <v>21</v>
      </c>
      <c r="E19" s="2"/>
      <c r="F19" t="s">
        <v>36</v>
      </c>
      <c r="G19" s="11"/>
      <c r="J19" s="17"/>
      <c r="K19" t="s">
        <v>139</v>
      </c>
      <c r="Q19" t="s">
        <v>34</v>
      </c>
      <c r="S19" t="s">
        <v>34</v>
      </c>
      <c r="T19" t="s">
        <v>34</v>
      </c>
      <c r="V19" t="s">
        <v>39</v>
      </c>
      <c r="W19" t="s">
        <v>40</v>
      </c>
      <c r="X19" t="s">
        <v>41</v>
      </c>
      <c r="AC19" t="s">
        <v>34</v>
      </c>
      <c r="AD19" t="s">
        <v>34</v>
      </c>
      <c r="AF19" t="s">
        <v>34</v>
      </c>
    </row>
    <row r="20" spans="1:36">
      <c r="A20" t="s">
        <v>140</v>
      </c>
      <c r="B20" t="s">
        <v>141</v>
      </c>
      <c r="C20" t="s">
        <v>142</v>
      </c>
      <c r="D20" s="2">
        <v>14</v>
      </c>
      <c r="E20" s="2"/>
      <c r="F20" t="s">
        <v>46</v>
      </c>
      <c r="G20" s="11"/>
      <c r="I20" t="s">
        <v>289</v>
      </c>
      <c r="J20" s="17">
        <v>46327</v>
      </c>
      <c r="Q20" t="s">
        <v>34</v>
      </c>
      <c r="W20" t="s">
        <v>40</v>
      </c>
      <c r="X20" t="s">
        <v>143</v>
      </c>
      <c r="AC20" t="s">
        <v>34</v>
      </c>
      <c r="AD20" t="s">
        <v>34</v>
      </c>
      <c r="AE20" t="s">
        <v>34</v>
      </c>
      <c r="AF20" t="s">
        <v>34</v>
      </c>
      <c r="AG20" t="s">
        <v>34</v>
      </c>
      <c r="AI20" t="s">
        <v>144</v>
      </c>
      <c r="AJ20" t="s">
        <v>145</v>
      </c>
    </row>
    <row r="21" spans="1:36">
      <c r="A21" t="s">
        <v>146</v>
      </c>
      <c r="B21" t="s">
        <v>147</v>
      </c>
      <c r="C21" t="s">
        <v>148</v>
      </c>
      <c r="D21" s="2">
        <v>14</v>
      </c>
      <c r="E21" s="2"/>
      <c r="F21" t="s">
        <v>46</v>
      </c>
      <c r="G21" s="11"/>
      <c r="I21" t="s">
        <v>289</v>
      </c>
      <c r="J21" s="17">
        <v>46327</v>
      </c>
      <c r="Q21" t="s">
        <v>34</v>
      </c>
      <c r="W21" t="s">
        <v>40</v>
      </c>
      <c r="X21" t="s">
        <v>143</v>
      </c>
      <c r="AC21" t="s">
        <v>34</v>
      </c>
      <c r="AD21" t="s">
        <v>34</v>
      </c>
      <c r="AE21" t="s">
        <v>34</v>
      </c>
      <c r="AF21" t="s">
        <v>34</v>
      </c>
      <c r="AG21" t="s">
        <v>34</v>
      </c>
      <c r="AI21" t="s">
        <v>149</v>
      </c>
      <c r="AJ21" t="s">
        <v>150</v>
      </c>
    </row>
    <row r="22" spans="1:36">
      <c r="A22" t="s">
        <v>151</v>
      </c>
      <c r="B22" t="s">
        <v>152</v>
      </c>
      <c r="F22" t="s">
        <v>95</v>
      </c>
      <c r="G22" s="11" t="s">
        <v>339</v>
      </c>
      <c r="J22" s="17"/>
      <c r="P22" t="s">
        <v>153</v>
      </c>
      <c r="W22" t="s">
        <v>40</v>
      </c>
      <c r="AC22" t="s">
        <v>34</v>
      </c>
      <c r="AD22" t="s">
        <v>34</v>
      </c>
      <c r="AF22" t="s">
        <v>34</v>
      </c>
    </row>
    <row r="23" spans="1:36">
      <c r="A23" t="s">
        <v>154</v>
      </c>
      <c r="B23" t="s">
        <v>155</v>
      </c>
      <c r="C23" t="s">
        <v>156</v>
      </c>
      <c r="D23" s="2">
        <v>18</v>
      </c>
      <c r="E23" s="2"/>
      <c r="F23" t="s">
        <v>56</v>
      </c>
      <c r="G23" s="11"/>
      <c r="I23" t="s">
        <v>289</v>
      </c>
      <c r="J23" s="19">
        <v>44136</v>
      </c>
      <c r="O23" t="s">
        <v>82</v>
      </c>
      <c r="P23" t="s">
        <v>66</v>
      </c>
      <c r="Q23" t="s">
        <v>34</v>
      </c>
      <c r="S23" t="s">
        <v>34</v>
      </c>
      <c r="T23" t="s">
        <v>34</v>
      </c>
      <c r="V23" t="s">
        <v>39</v>
      </c>
      <c r="W23" t="s">
        <v>40</v>
      </c>
      <c r="X23" t="s">
        <v>41</v>
      </c>
      <c r="Y23" t="s">
        <v>117</v>
      </c>
      <c r="Z23" t="s">
        <v>158</v>
      </c>
      <c r="AA23" t="s">
        <v>119</v>
      </c>
      <c r="AC23" t="s">
        <v>34</v>
      </c>
      <c r="AD23" t="s">
        <v>34</v>
      </c>
      <c r="AE23" t="s">
        <v>34</v>
      </c>
      <c r="AF23" t="s">
        <v>34</v>
      </c>
      <c r="AG23" t="s">
        <v>34</v>
      </c>
      <c r="AH23" t="s">
        <v>159</v>
      </c>
      <c r="AI23" t="s">
        <v>160</v>
      </c>
      <c r="AJ23" t="s">
        <v>161</v>
      </c>
    </row>
    <row r="24" spans="1:36" ht="90">
      <c r="A24" s="12" t="s">
        <v>162</v>
      </c>
      <c r="B24" s="12" t="s">
        <v>163</v>
      </c>
      <c r="C24" s="12" t="s">
        <v>164</v>
      </c>
      <c r="D24" s="13">
        <v>70</v>
      </c>
      <c r="E24" s="13"/>
      <c r="F24" s="12" t="s">
        <v>165</v>
      </c>
      <c r="G24" s="14" t="s">
        <v>348</v>
      </c>
      <c r="H24" s="20" t="s">
        <v>344</v>
      </c>
      <c r="I24" s="21"/>
      <c r="J24" s="18"/>
      <c r="K24" s="12"/>
      <c r="M24" s="2">
        <v>50</v>
      </c>
      <c r="N24" s="2">
        <v>52</v>
      </c>
      <c r="O24" s="2">
        <v>48</v>
      </c>
      <c r="P24" t="s">
        <v>166</v>
      </c>
      <c r="Q24" t="s">
        <v>34</v>
      </c>
      <c r="S24" t="s">
        <v>34</v>
      </c>
      <c r="T24" t="s">
        <v>34</v>
      </c>
      <c r="V24" t="s">
        <v>39</v>
      </c>
      <c r="W24" t="s">
        <v>40</v>
      </c>
      <c r="X24" t="s">
        <v>41</v>
      </c>
      <c r="Z24" t="s">
        <v>167</v>
      </c>
      <c r="AC24" t="s">
        <v>34</v>
      </c>
      <c r="AD24" t="s">
        <v>34</v>
      </c>
      <c r="AF24" t="s">
        <v>34</v>
      </c>
    </row>
    <row r="25" spans="1:36">
      <c r="A25" t="s">
        <v>168</v>
      </c>
      <c r="B25" t="s">
        <v>169</v>
      </c>
      <c r="C25" t="s">
        <v>170</v>
      </c>
      <c r="D25" s="2">
        <v>40</v>
      </c>
      <c r="E25" s="2"/>
      <c r="F25" t="s">
        <v>171</v>
      </c>
      <c r="G25" s="11" t="s">
        <v>339</v>
      </c>
      <c r="J25" s="17"/>
      <c r="Q25" t="s">
        <v>34</v>
      </c>
      <c r="S25" t="s">
        <v>34</v>
      </c>
      <c r="T25" t="s">
        <v>34</v>
      </c>
      <c r="V25" t="s">
        <v>40</v>
      </c>
    </row>
    <row r="26" spans="1:36">
      <c r="A26" t="s">
        <v>172</v>
      </c>
      <c r="B26" t="s">
        <v>173</v>
      </c>
      <c r="C26" t="s">
        <v>174</v>
      </c>
      <c r="D26" s="2">
        <v>50</v>
      </c>
      <c r="E26" s="2"/>
      <c r="F26" t="s">
        <v>46</v>
      </c>
      <c r="G26" s="11"/>
      <c r="J26" s="17">
        <v>46327</v>
      </c>
      <c r="P26" t="s">
        <v>122</v>
      </c>
      <c r="Q26" t="s">
        <v>34</v>
      </c>
      <c r="V26" t="s">
        <v>39</v>
      </c>
      <c r="W26" t="s">
        <v>40</v>
      </c>
      <c r="X26" t="s">
        <v>41</v>
      </c>
      <c r="Y26" t="s">
        <v>175</v>
      </c>
      <c r="Z26" t="s">
        <v>176</v>
      </c>
      <c r="AA26" t="s">
        <v>119</v>
      </c>
      <c r="AC26" t="s">
        <v>34</v>
      </c>
      <c r="AD26" t="s">
        <v>34</v>
      </c>
      <c r="AE26" t="s">
        <v>34</v>
      </c>
      <c r="AF26" t="s">
        <v>34</v>
      </c>
      <c r="AG26" t="s">
        <v>34</v>
      </c>
    </row>
    <row r="27" spans="1:36">
      <c r="A27" t="s">
        <v>177</v>
      </c>
      <c r="B27" t="s">
        <v>173</v>
      </c>
      <c r="C27" t="s">
        <v>178</v>
      </c>
      <c r="D27" s="2">
        <v>45</v>
      </c>
      <c r="E27" s="2"/>
      <c r="F27" t="s">
        <v>179</v>
      </c>
      <c r="G27" t="s">
        <v>289</v>
      </c>
      <c r="H27" s="10">
        <v>43436</v>
      </c>
      <c r="I27" t="s">
        <v>290</v>
      </c>
      <c r="J27" s="17">
        <v>45231</v>
      </c>
      <c r="M27" t="s">
        <v>180</v>
      </c>
      <c r="N27" s="2">
        <v>36</v>
      </c>
      <c r="O27" t="s">
        <v>180</v>
      </c>
      <c r="Q27" t="s">
        <v>34</v>
      </c>
      <c r="S27" t="s">
        <v>34</v>
      </c>
      <c r="T27" t="s">
        <v>34</v>
      </c>
      <c r="V27" t="s">
        <v>39</v>
      </c>
      <c r="W27" t="s">
        <v>40</v>
      </c>
      <c r="X27" t="s">
        <v>41</v>
      </c>
      <c r="Y27" t="s">
        <v>175</v>
      </c>
      <c r="Z27" t="s">
        <v>181</v>
      </c>
      <c r="AA27" t="s">
        <v>119</v>
      </c>
      <c r="AC27" t="s">
        <v>34</v>
      </c>
      <c r="AD27" t="s">
        <v>34</v>
      </c>
      <c r="AE27" t="s">
        <v>34</v>
      </c>
      <c r="AF27" t="s">
        <v>34</v>
      </c>
      <c r="AG27" t="s">
        <v>34</v>
      </c>
    </row>
    <row r="28" spans="1:36">
      <c r="A28" t="s">
        <v>182</v>
      </c>
      <c r="B28" t="s">
        <v>173</v>
      </c>
      <c r="C28" t="s">
        <v>183</v>
      </c>
      <c r="D28" s="2">
        <v>16</v>
      </c>
      <c r="E28" s="2"/>
      <c r="F28" t="s">
        <v>57</v>
      </c>
      <c r="G28" s="11"/>
      <c r="I28" t="s">
        <v>289</v>
      </c>
      <c r="J28" s="17">
        <v>45231</v>
      </c>
      <c r="P28" t="s">
        <v>96</v>
      </c>
      <c r="Q28" t="s">
        <v>34</v>
      </c>
      <c r="S28" t="s">
        <v>34</v>
      </c>
      <c r="T28" t="s">
        <v>34</v>
      </c>
      <c r="V28" t="s">
        <v>39</v>
      </c>
      <c r="W28" t="s">
        <v>40</v>
      </c>
      <c r="X28" t="s">
        <v>116</v>
      </c>
      <c r="AC28" t="s">
        <v>34</v>
      </c>
      <c r="AD28" t="s">
        <v>34</v>
      </c>
      <c r="AE28" t="s">
        <v>34</v>
      </c>
      <c r="AF28" t="s">
        <v>34</v>
      </c>
      <c r="AG28" t="s">
        <v>34</v>
      </c>
    </row>
    <row r="29" spans="1:36">
      <c r="A29" t="s">
        <v>184</v>
      </c>
      <c r="B29" t="s">
        <v>185</v>
      </c>
      <c r="C29" t="s">
        <v>186</v>
      </c>
      <c r="D29" s="2">
        <v>16</v>
      </c>
      <c r="E29" s="2"/>
      <c r="F29" t="s">
        <v>95</v>
      </c>
      <c r="G29" s="11"/>
      <c r="I29" t="s">
        <v>289</v>
      </c>
      <c r="J29" s="17">
        <v>45597</v>
      </c>
      <c r="P29" t="s">
        <v>66</v>
      </c>
      <c r="Q29" t="s">
        <v>34</v>
      </c>
      <c r="S29" t="s">
        <v>34</v>
      </c>
      <c r="T29" t="s">
        <v>34</v>
      </c>
      <c r="V29" t="s">
        <v>187</v>
      </c>
      <c r="W29" t="s">
        <v>40</v>
      </c>
      <c r="X29" t="s">
        <v>116</v>
      </c>
      <c r="AC29" t="s">
        <v>34</v>
      </c>
      <c r="AD29" t="s">
        <v>34</v>
      </c>
      <c r="AE29" t="s">
        <v>34</v>
      </c>
      <c r="AF29" t="s">
        <v>34</v>
      </c>
      <c r="AG29" t="s">
        <v>34</v>
      </c>
    </row>
    <row r="30" spans="1:36">
      <c r="A30" t="s">
        <v>188</v>
      </c>
      <c r="B30" t="s">
        <v>189</v>
      </c>
      <c r="C30" t="s">
        <v>190</v>
      </c>
      <c r="D30" s="2">
        <v>25</v>
      </c>
      <c r="E30" s="2"/>
      <c r="F30" t="s">
        <v>81</v>
      </c>
      <c r="G30" t="s">
        <v>289</v>
      </c>
      <c r="H30" s="10">
        <v>42701</v>
      </c>
      <c r="I30" t="s">
        <v>290</v>
      </c>
      <c r="J30" s="17">
        <v>44501</v>
      </c>
      <c r="Q30" t="s">
        <v>34</v>
      </c>
      <c r="S30" t="s">
        <v>34</v>
      </c>
      <c r="T30" t="s">
        <v>34</v>
      </c>
      <c r="V30" t="s">
        <v>187</v>
      </c>
      <c r="W30" t="s">
        <v>40</v>
      </c>
      <c r="X30" t="s">
        <v>41</v>
      </c>
      <c r="Y30" t="s">
        <v>107</v>
      </c>
      <c r="Z30" t="s">
        <v>191</v>
      </c>
      <c r="AA30" t="s">
        <v>119</v>
      </c>
      <c r="AC30" t="s">
        <v>34</v>
      </c>
      <c r="AD30" t="s">
        <v>34</v>
      </c>
      <c r="AF30" t="s">
        <v>34</v>
      </c>
    </row>
    <row r="31" spans="1:36">
      <c r="A31" t="s">
        <v>192</v>
      </c>
      <c r="B31" t="s">
        <v>189</v>
      </c>
      <c r="C31" t="s">
        <v>193</v>
      </c>
      <c r="D31" s="2">
        <v>16</v>
      </c>
      <c r="E31" s="2"/>
      <c r="F31" t="s">
        <v>106</v>
      </c>
      <c r="G31" s="11"/>
      <c r="I31" t="s">
        <v>289</v>
      </c>
      <c r="J31" s="17">
        <v>44805</v>
      </c>
      <c r="P31" t="s">
        <v>66</v>
      </c>
      <c r="Q31" t="s">
        <v>34</v>
      </c>
      <c r="S31" t="s">
        <v>34</v>
      </c>
      <c r="T31" t="s">
        <v>34</v>
      </c>
      <c r="V31" t="s">
        <v>39</v>
      </c>
      <c r="W31" t="s">
        <v>40</v>
      </c>
      <c r="X31" t="s">
        <v>67</v>
      </c>
      <c r="AC31" t="s">
        <v>34</v>
      </c>
      <c r="AD31" t="s">
        <v>34</v>
      </c>
      <c r="AF31" t="s">
        <v>34</v>
      </c>
      <c r="AG31" t="s">
        <v>34</v>
      </c>
    </row>
    <row r="32" spans="1:36" ht="30">
      <c r="A32" s="12" t="s">
        <v>194</v>
      </c>
      <c r="B32" s="12" t="s">
        <v>195</v>
      </c>
      <c r="C32" s="12" t="s">
        <v>196</v>
      </c>
      <c r="D32" s="13">
        <v>58</v>
      </c>
      <c r="E32" s="13"/>
      <c r="F32" s="12" t="s">
        <v>56</v>
      </c>
      <c r="G32" s="14" t="s">
        <v>335</v>
      </c>
      <c r="H32" s="20" t="s">
        <v>342</v>
      </c>
      <c r="I32" s="23" t="s">
        <v>346</v>
      </c>
      <c r="J32" s="18">
        <v>45597</v>
      </c>
      <c r="M32" s="2">
        <v>50</v>
      </c>
      <c r="N32" s="2">
        <v>44</v>
      </c>
      <c r="O32" s="2">
        <v>42</v>
      </c>
      <c r="P32" t="s">
        <v>197</v>
      </c>
      <c r="Q32" t="s">
        <v>34</v>
      </c>
      <c r="S32" t="s">
        <v>34</v>
      </c>
      <c r="T32" t="s">
        <v>34</v>
      </c>
      <c r="V32" t="s">
        <v>39</v>
      </c>
      <c r="W32" t="s">
        <v>40</v>
      </c>
      <c r="X32" t="s">
        <v>41</v>
      </c>
      <c r="AC32" t="s">
        <v>34</v>
      </c>
      <c r="AD32" t="s">
        <v>34</v>
      </c>
      <c r="AF32" t="s">
        <v>34</v>
      </c>
      <c r="AG32" t="s">
        <v>34</v>
      </c>
    </row>
    <row r="33" spans="1:36" ht="75">
      <c r="A33" s="12" t="s">
        <v>198</v>
      </c>
      <c r="B33" s="12" t="s">
        <v>199</v>
      </c>
      <c r="C33" s="12" t="s">
        <v>200</v>
      </c>
      <c r="D33" s="13">
        <v>39</v>
      </c>
      <c r="E33" s="13"/>
      <c r="F33" s="12" t="s">
        <v>201</v>
      </c>
      <c r="G33" s="14" t="s">
        <v>349</v>
      </c>
      <c r="H33" s="20" t="s">
        <v>340</v>
      </c>
      <c r="I33" s="23" t="s">
        <v>291</v>
      </c>
      <c r="J33" s="18">
        <v>45597</v>
      </c>
      <c r="M33" s="2">
        <v>62</v>
      </c>
      <c r="N33" t="s">
        <v>202</v>
      </c>
      <c r="O33" t="s">
        <v>87</v>
      </c>
      <c r="P33" t="s">
        <v>102</v>
      </c>
      <c r="Q33" t="s">
        <v>34</v>
      </c>
      <c r="S33" t="s">
        <v>34</v>
      </c>
      <c r="T33" t="s">
        <v>34</v>
      </c>
      <c r="V33" t="s">
        <v>39</v>
      </c>
      <c r="W33" t="s">
        <v>40</v>
      </c>
      <c r="X33" t="s">
        <v>41</v>
      </c>
      <c r="Y33" t="s">
        <v>107</v>
      </c>
      <c r="Z33" t="s">
        <v>203</v>
      </c>
      <c r="AA33" t="s">
        <v>109</v>
      </c>
      <c r="AC33" t="s">
        <v>34</v>
      </c>
      <c r="AD33" t="s">
        <v>34</v>
      </c>
      <c r="AE33" t="s">
        <v>34</v>
      </c>
      <c r="AF33" t="s">
        <v>34</v>
      </c>
    </row>
    <row r="34" spans="1:36">
      <c r="A34" t="s">
        <v>204</v>
      </c>
      <c r="B34" t="s">
        <v>205</v>
      </c>
      <c r="C34" t="s">
        <v>206</v>
      </c>
      <c r="D34" s="2">
        <v>40</v>
      </c>
      <c r="E34" s="2"/>
      <c r="F34" t="s">
        <v>207</v>
      </c>
      <c r="G34" s="11" t="s">
        <v>339</v>
      </c>
      <c r="I34" s="22"/>
      <c r="J34" s="17"/>
      <c r="P34" t="s">
        <v>208</v>
      </c>
      <c r="Q34" t="s">
        <v>34</v>
      </c>
      <c r="S34" t="s">
        <v>34</v>
      </c>
      <c r="T34" t="s">
        <v>34</v>
      </c>
      <c r="V34" t="s">
        <v>40</v>
      </c>
      <c r="W34" t="s">
        <v>40</v>
      </c>
      <c r="X34" t="s">
        <v>143</v>
      </c>
      <c r="AC34" t="s">
        <v>34</v>
      </c>
      <c r="AD34" t="s">
        <v>34</v>
      </c>
      <c r="AE34" t="s">
        <v>34</v>
      </c>
      <c r="AF34" t="s">
        <v>34</v>
      </c>
    </row>
    <row r="35" spans="1:36" ht="105">
      <c r="A35" s="12" t="s">
        <v>209</v>
      </c>
      <c r="B35" s="12" t="s">
        <v>210</v>
      </c>
      <c r="C35" s="12" t="s">
        <v>211</v>
      </c>
      <c r="D35" s="13">
        <v>57</v>
      </c>
      <c r="E35" s="13"/>
      <c r="F35" s="12" t="s">
        <v>212</v>
      </c>
      <c r="G35" s="14" t="s">
        <v>350</v>
      </c>
      <c r="H35" s="20" t="s">
        <v>364</v>
      </c>
      <c r="I35" s="12" t="s">
        <v>294</v>
      </c>
      <c r="J35" s="18">
        <v>46327</v>
      </c>
      <c r="P35" t="s">
        <v>122</v>
      </c>
      <c r="Q35" t="s">
        <v>34</v>
      </c>
      <c r="S35" t="s">
        <v>34</v>
      </c>
      <c r="T35" t="s">
        <v>34</v>
      </c>
      <c r="V35" t="s">
        <v>39</v>
      </c>
      <c r="W35" t="s">
        <v>40</v>
      </c>
      <c r="X35" t="s">
        <v>41</v>
      </c>
      <c r="Y35" t="s">
        <v>175</v>
      </c>
      <c r="Z35" t="s">
        <v>213</v>
      </c>
      <c r="AA35" t="s">
        <v>119</v>
      </c>
      <c r="AC35" t="s">
        <v>34</v>
      </c>
      <c r="AD35" t="s">
        <v>34</v>
      </c>
      <c r="AF35" t="s">
        <v>34</v>
      </c>
    </row>
    <row r="36" spans="1:36">
      <c r="A36" t="s">
        <v>162</v>
      </c>
      <c r="B36" t="s">
        <v>214</v>
      </c>
      <c r="C36" t="s">
        <v>215</v>
      </c>
      <c r="D36" s="2">
        <v>51</v>
      </c>
      <c r="E36" s="2"/>
      <c r="F36" t="s">
        <v>171</v>
      </c>
      <c r="G36" s="11" t="s">
        <v>339</v>
      </c>
      <c r="J36" s="17"/>
      <c r="P36" t="s">
        <v>38</v>
      </c>
      <c r="Q36" t="s">
        <v>34</v>
      </c>
      <c r="S36" t="s">
        <v>34</v>
      </c>
      <c r="T36" t="s">
        <v>34</v>
      </c>
      <c r="V36" t="s">
        <v>40</v>
      </c>
      <c r="W36" t="s">
        <v>40</v>
      </c>
      <c r="X36" t="s">
        <v>143</v>
      </c>
      <c r="AC36" t="s">
        <v>34</v>
      </c>
      <c r="AD36" t="s">
        <v>34</v>
      </c>
      <c r="AE36" t="s">
        <v>34</v>
      </c>
      <c r="AF36" t="s">
        <v>34</v>
      </c>
    </row>
    <row r="37" spans="1:36">
      <c r="A37" t="s">
        <v>216</v>
      </c>
      <c r="B37" t="s">
        <v>217</v>
      </c>
      <c r="C37" t="s">
        <v>218</v>
      </c>
      <c r="D37" s="2">
        <v>11</v>
      </c>
      <c r="E37" s="2"/>
      <c r="F37" t="s">
        <v>46</v>
      </c>
      <c r="G37" s="11"/>
      <c r="I37" t="s">
        <v>289</v>
      </c>
      <c r="J37" s="17">
        <v>46327</v>
      </c>
      <c r="Q37" t="s">
        <v>34</v>
      </c>
      <c r="W37" t="s">
        <v>40</v>
      </c>
      <c r="X37" t="s">
        <v>143</v>
      </c>
      <c r="AC37" t="s">
        <v>34</v>
      </c>
      <c r="AD37" t="s">
        <v>34</v>
      </c>
      <c r="AE37" t="s">
        <v>34</v>
      </c>
      <c r="AF37" t="s">
        <v>34</v>
      </c>
      <c r="AG37" t="s">
        <v>34</v>
      </c>
      <c r="AI37" t="s">
        <v>219</v>
      </c>
      <c r="AJ37" t="s">
        <v>220</v>
      </c>
    </row>
    <row r="38" spans="1:36">
      <c r="A38" t="s">
        <v>221</v>
      </c>
      <c r="B38" t="s">
        <v>222</v>
      </c>
      <c r="C38" t="s">
        <v>223</v>
      </c>
      <c r="D38" s="2">
        <v>23</v>
      </c>
      <c r="E38" s="2"/>
      <c r="F38" t="s">
        <v>95</v>
      </c>
      <c r="G38" t="s">
        <v>289</v>
      </c>
      <c r="J38" s="17">
        <v>45597</v>
      </c>
      <c r="M38" s="2">
        <v>38</v>
      </c>
      <c r="N38" s="2">
        <v>36</v>
      </c>
      <c r="O38" s="2">
        <v>38</v>
      </c>
      <c r="P38" t="s">
        <v>82</v>
      </c>
      <c r="Q38" t="s">
        <v>34</v>
      </c>
      <c r="S38" t="s">
        <v>34</v>
      </c>
      <c r="T38" t="s">
        <v>34</v>
      </c>
      <c r="V38" t="s">
        <v>40</v>
      </c>
      <c r="W38" t="s">
        <v>40</v>
      </c>
      <c r="X38" t="s">
        <v>143</v>
      </c>
      <c r="AC38" t="s">
        <v>34</v>
      </c>
      <c r="AD38" t="s">
        <v>34</v>
      </c>
      <c r="AE38" t="s">
        <v>34</v>
      </c>
      <c r="AF38" t="s">
        <v>34</v>
      </c>
    </row>
    <row r="39" spans="1:36">
      <c r="A39" t="s">
        <v>224</v>
      </c>
      <c r="B39" t="s">
        <v>222</v>
      </c>
      <c r="C39" t="s">
        <v>225</v>
      </c>
      <c r="D39" s="2">
        <v>48</v>
      </c>
      <c r="E39" s="2"/>
      <c r="F39" t="s">
        <v>179</v>
      </c>
      <c r="G39" t="s">
        <v>289</v>
      </c>
      <c r="H39" s="10">
        <v>43065</v>
      </c>
      <c r="I39" t="s">
        <v>290</v>
      </c>
      <c r="J39" s="17">
        <v>44866</v>
      </c>
      <c r="M39" t="s">
        <v>226</v>
      </c>
      <c r="N39" t="s">
        <v>227</v>
      </c>
      <c r="O39" t="s">
        <v>51</v>
      </c>
      <c r="P39" t="s">
        <v>228</v>
      </c>
      <c r="Q39" t="s">
        <v>34</v>
      </c>
      <c r="S39" t="s">
        <v>34</v>
      </c>
      <c r="T39" t="s">
        <v>34</v>
      </c>
      <c r="V39" t="s">
        <v>40</v>
      </c>
      <c r="AC39" t="s">
        <v>34</v>
      </c>
      <c r="AD39" t="s">
        <v>34</v>
      </c>
      <c r="AE39" t="s">
        <v>34</v>
      </c>
      <c r="AF39" t="s">
        <v>34</v>
      </c>
    </row>
    <row r="40" spans="1:36">
      <c r="A40" t="s">
        <v>229</v>
      </c>
      <c r="B40" t="s">
        <v>222</v>
      </c>
      <c r="C40" t="s">
        <v>186</v>
      </c>
      <c r="D40" s="2">
        <v>16</v>
      </c>
      <c r="E40" s="2"/>
      <c r="F40" s="5"/>
      <c r="G40" s="11" t="s">
        <v>339</v>
      </c>
      <c r="J40" s="17"/>
      <c r="P40" t="s">
        <v>153</v>
      </c>
      <c r="Q40" t="s">
        <v>34</v>
      </c>
      <c r="S40" t="s">
        <v>34</v>
      </c>
      <c r="T40" t="s">
        <v>34</v>
      </c>
      <c r="V40" t="s">
        <v>39</v>
      </c>
      <c r="W40" t="s">
        <v>40</v>
      </c>
      <c r="X40" t="s">
        <v>67</v>
      </c>
      <c r="AC40" t="s">
        <v>34</v>
      </c>
      <c r="AD40" t="s">
        <v>34</v>
      </c>
      <c r="AF40" t="s">
        <v>34</v>
      </c>
      <c r="AG40" t="s">
        <v>34</v>
      </c>
    </row>
    <row r="41" spans="1:36">
      <c r="A41" t="s">
        <v>157</v>
      </c>
      <c r="B41" t="s">
        <v>222</v>
      </c>
      <c r="C41" t="s">
        <v>230</v>
      </c>
      <c r="D41" s="2">
        <v>49</v>
      </c>
      <c r="E41" s="2"/>
      <c r="F41" t="s">
        <v>179</v>
      </c>
      <c r="G41" t="s">
        <v>289</v>
      </c>
      <c r="H41" s="10">
        <v>43431</v>
      </c>
      <c r="I41" t="s">
        <v>290</v>
      </c>
      <c r="J41" s="17">
        <v>45231</v>
      </c>
      <c r="Q41" t="s">
        <v>34</v>
      </c>
      <c r="S41" t="s">
        <v>34</v>
      </c>
      <c r="T41" t="s">
        <v>34</v>
      </c>
      <c r="V41" t="s">
        <v>39</v>
      </c>
      <c r="W41" t="s">
        <v>40</v>
      </c>
      <c r="X41" t="s">
        <v>41</v>
      </c>
      <c r="Y41" t="s">
        <v>107</v>
      </c>
      <c r="Z41" t="s">
        <v>231</v>
      </c>
      <c r="AA41" t="s">
        <v>135</v>
      </c>
      <c r="AC41" t="s">
        <v>34</v>
      </c>
      <c r="AD41" t="s">
        <v>34</v>
      </c>
      <c r="AF41" t="s">
        <v>34</v>
      </c>
    </row>
    <row r="42" spans="1:36">
      <c r="A42" t="s">
        <v>232</v>
      </c>
      <c r="B42" t="s">
        <v>233</v>
      </c>
      <c r="C42" t="s">
        <v>234</v>
      </c>
      <c r="D42" s="2">
        <v>16</v>
      </c>
      <c r="E42" s="2"/>
      <c r="F42" t="s">
        <v>46</v>
      </c>
      <c r="G42" s="11"/>
      <c r="I42" t="s">
        <v>289</v>
      </c>
      <c r="J42" s="17">
        <v>46327</v>
      </c>
      <c r="Q42" t="s">
        <v>34</v>
      </c>
      <c r="X42" t="s">
        <v>143</v>
      </c>
      <c r="AC42" t="s">
        <v>34</v>
      </c>
      <c r="AD42" t="s">
        <v>34</v>
      </c>
      <c r="AE42" t="s">
        <v>34</v>
      </c>
      <c r="AF42" t="s">
        <v>34</v>
      </c>
      <c r="AG42" t="s">
        <v>34</v>
      </c>
      <c r="AI42" t="s">
        <v>235</v>
      </c>
    </row>
    <row r="43" spans="1:36">
      <c r="A43" t="s">
        <v>83</v>
      </c>
      <c r="B43" t="s">
        <v>236</v>
      </c>
      <c r="C43" t="s">
        <v>237</v>
      </c>
      <c r="D43" s="2">
        <v>36</v>
      </c>
      <c r="E43" s="2"/>
      <c r="F43" t="s">
        <v>61</v>
      </c>
      <c r="G43" s="11"/>
      <c r="I43" t="s">
        <v>289</v>
      </c>
      <c r="J43" s="17">
        <v>45597</v>
      </c>
      <c r="Q43" t="s">
        <v>34</v>
      </c>
      <c r="S43" t="s">
        <v>34</v>
      </c>
      <c r="T43" t="s">
        <v>34</v>
      </c>
      <c r="V43" t="s">
        <v>39</v>
      </c>
      <c r="W43" t="s">
        <v>40</v>
      </c>
      <c r="X43" t="s">
        <v>41</v>
      </c>
      <c r="AC43" t="s">
        <v>34</v>
      </c>
      <c r="AD43" t="s">
        <v>34</v>
      </c>
      <c r="AE43" t="s">
        <v>34</v>
      </c>
      <c r="AF43" t="s">
        <v>34</v>
      </c>
      <c r="AG43" t="s">
        <v>34</v>
      </c>
    </row>
    <row r="44" spans="1:36">
      <c r="A44" t="s">
        <v>238</v>
      </c>
      <c r="B44" t="s">
        <v>239</v>
      </c>
      <c r="C44" t="s">
        <v>240</v>
      </c>
      <c r="D44" s="2">
        <v>60</v>
      </c>
      <c r="E44" s="2"/>
      <c r="F44" t="s">
        <v>241</v>
      </c>
      <c r="G44" s="11" t="s">
        <v>290</v>
      </c>
      <c r="H44" s="10">
        <v>43436</v>
      </c>
      <c r="I44" s="11" t="s">
        <v>346</v>
      </c>
      <c r="J44" s="17">
        <v>45231</v>
      </c>
      <c r="P44" t="s">
        <v>38</v>
      </c>
      <c r="Q44" t="s">
        <v>34</v>
      </c>
      <c r="S44" t="s">
        <v>34</v>
      </c>
      <c r="T44" t="s">
        <v>34</v>
      </c>
      <c r="V44" t="s">
        <v>39</v>
      </c>
      <c r="W44" t="s">
        <v>40</v>
      </c>
      <c r="X44" t="s">
        <v>41</v>
      </c>
      <c r="Y44" t="s">
        <v>107</v>
      </c>
      <c r="Z44" t="s">
        <v>242</v>
      </c>
      <c r="AA44" t="s">
        <v>119</v>
      </c>
      <c r="AC44" t="s">
        <v>34</v>
      </c>
      <c r="AD44" t="s">
        <v>34</v>
      </c>
      <c r="AF44" t="s">
        <v>34</v>
      </c>
    </row>
    <row r="45" spans="1:36" ht="60">
      <c r="A45" s="12" t="s">
        <v>243</v>
      </c>
      <c r="B45" s="12" t="s">
        <v>244</v>
      </c>
      <c r="C45" s="12" t="s">
        <v>245</v>
      </c>
      <c r="D45" s="13">
        <v>37</v>
      </c>
      <c r="E45" s="13"/>
      <c r="F45" s="12" t="s">
        <v>246</v>
      </c>
      <c r="G45" s="14" t="s">
        <v>354</v>
      </c>
      <c r="H45" s="20" t="s">
        <v>355</v>
      </c>
      <c r="I45" s="23" t="s">
        <v>292</v>
      </c>
      <c r="J45" s="18">
        <v>44501</v>
      </c>
      <c r="K45" s="12"/>
      <c r="Q45" t="s">
        <v>34</v>
      </c>
      <c r="S45" t="s">
        <v>34</v>
      </c>
      <c r="T45" t="s">
        <v>34</v>
      </c>
      <c r="V45" t="s">
        <v>39</v>
      </c>
      <c r="W45" t="s">
        <v>40</v>
      </c>
      <c r="X45" t="s">
        <v>41</v>
      </c>
      <c r="Y45" t="s">
        <v>247</v>
      </c>
      <c r="AC45" t="s">
        <v>34</v>
      </c>
      <c r="AD45" t="s">
        <v>34</v>
      </c>
      <c r="AF45" t="s">
        <v>34</v>
      </c>
    </row>
    <row r="46" spans="1:36" ht="135">
      <c r="A46" s="12" t="s">
        <v>248</v>
      </c>
      <c r="B46" s="12" t="s">
        <v>249</v>
      </c>
      <c r="C46" s="12" t="s">
        <v>250</v>
      </c>
      <c r="D46" s="13">
        <v>73</v>
      </c>
      <c r="E46" s="13"/>
      <c r="F46" s="12" t="s">
        <v>251</v>
      </c>
      <c r="G46" s="14" t="s">
        <v>358</v>
      </c>
      <c r="H46" s="20" t="s">
        <v>359</v>
      </c>
      <c r="I46" s="27" t="s">
        <v>357</v>
      </c>
      <c r="J46" s="18">
        <v>45231</v>
      </c>
      <c r="M46" s="2">
        <v>70</v>
      </c>
      <c r="N46" s="2">
        <v>68</v>
      </c>
      <c r="O46" t="s">
        <v>252</v>
      </c>
      <c r="P46" t="s">
        <v>166</v>
      </c>
      <c r="Q46" t="s">
        <v>34</v>
      </c>
      <c r="S46" t="s">
        <v>34</v>
      </c>
      <c r="T46" t="s">
        <v>34</v>
      </c>
      <c r="V46" t="s">
        <v>39</v>
      </c>
      <c r="W46" t="s">
        <v>40</v>
      </c>
      <c r="X46" t="s">
        <v>253</v>
      </c>
      <c r="Y46" t="s">
        <v>254</v>
      </c>
      <c r="Z46" t="s">
        <v>255</v>
      </c>
      <c r="AC46" t="s">
        <v>34</v>
      </c>
      <c r="AD46" t="s">
        <v>34</v>
      </c>
      <c r="AF46" t="s">
        <v>34</v>
      </c>
    </row>
    <row r="47" spans="1:36">
      <c r="A47" t="s">
        <v>256</v>
      </c>
      <c r="B47" t="s">
        <v>257</v>
      </c>
      <c r="C47" t="s">
        <v>258</v>
      </c>
      <c r="D47" s="2">
        <v>73</v>
      </c>
      <c r="E47" s="2"/>
      <c r="F47" t="s">
        <v>46</v>
      </c>
      <c r="G47" s="11"/>
      <c r="H47" s="25"/>
      <c r="I47" t="s">
        <v>289</v>
      </c>
      <c r="J47" s="17">
        <v>46327</v>
      </c>
      <c r="Q47" t="s">
        <v>34</v>
      </c>
      <c r="W47" t="s">
        <v>40</v>
      </c>
      <c r="X47" t="s">
        <v>143</v>
      </c>
      <c r="AC47" t="s">
        <v>34</v>
      </c>
      <c r="AD47" t="s">
        <v>34</v>
      </c>
      <c r="AE47" t="s">
        <v>34</v>
      </c>
      <c r="AF47" t="s">
        <v>34</v>
      </c>
      <c r="AG47" t="s">
        <v>34</v>
      </c>
      <c r="AI47" t="s">
        <v>259</v>
      </c>
      <c r="AJ47" t="s">
        <v>260</v>
      </c>
    </row>
    <row r="48" spans="1:36" ht="90">
      <c r="A48" s="12" t="s">
        <v>261</v>
      </c>
      <c r="B48" s="12" t="s">
        <v>262</v>
      </c>
      <c r="C48" s="12" t="s">
        <v>263</v>
      </c>
      <c r="D48" s="13">
        <v>70</v>
      </c>
      <c r="E48" s="13"/>
      <c r="F48" s="12" t="s">
        <v>165</v>
      </c>
      <c r="G48" s="14" t="s">
        <v>360</v>
      </c>
      <c r="H48" s="26" t="s">
        <v>344</v>
      </c>
      <c r="I48" s="21" t="s">
        <v>293</v>
      </c>
      <c r="J48" s="18">
        <v>47423</v>
      </c>
      <c r="P48" t="s">
        <v>52</v>
      </c>
      <c r="Q48" t="s">
        <v>34</v>
      </c>
      <c r="S48" t="s">
        <v>34</v>
      </c>
      <c r="T48" t="s">
        <v>34</v>
      </c>
      <c r="V48" t="s">
        <v>39</v>
      </c>
      <c r="W48" t="s">
        <v>40</v>
      </c>
      <c r="X48" t="s">
        <v>41</v>
      </c>
      <c r="Z48" t="s">
        <v>264</v>
      </c>
      <c r="AC48" t="s">
        <v>34</v>
      </c>
      <c r="AD48" t="s">
        <v>34</v>
      </c>
      <c r="AF48" t="s">
        <v>34</v>
      </c>
    </row>
    <row r="49" spans="1:36">
      <c r="A49" t="s">
        <v>265</v>
      </c>
      <c r="B49" t="s">
        <v>266</v>
      </c>
      <c r="C49" t="s">
        <v>267</v>
      </c>
      <c r="D49" s="2">
        <v>57</v>
      </c>
      <c r="E49" s="2"/>
      <c r="F49" t="s">
        <v>81</v>
      </c>
      <c r="G49" t="s">
        <v>289</v>
      </c>
      <c r="H49" s="10">
        <v>43065</v>
      </c>
      <c r="I49" t="s">
        <v>290</v>
      </c>
      <c r="J49" s="17">
        <v>44866</v>
      </c>
      <c r="N49" s="2">
        <v>38</v>
      </c>
      <c r="O49" t="s">
        <v>82</v>
      </c>
      <c r="P49" t="s">
        <v>268</v>
      </c>
      <c r="Q49" t="s">
        <v>34</v>
      </c>
      <c r="S49" t="s">
        <v>34</v>
      </c>
      <c r="T49" t="s">
        <v>34</v>
      </c>
      <c r="V49" t="s">
        <v>39</v>
      </c>
      <c r="W49" t="s">
        <v>40</v>
      </c>
      <c r="X49" t="s">
        <v>41</v>
      </c>
      <c r="AC49" t="s">
        <v>34</v>
      </c>
      <c r="AD49" t="s">
        <v>34</v>
      </c>
      <c r="AF49" t="s">
        <v>34</v>
      </c>
    </row>
    <row r="50" spans="1:36">
      <c r="A50" t="s">
        <v>269</v>
      </c>
      <c r="B50" t="s">
        <v>266</v>
      </c>
      <c r="C50" t="s">
        <v>270</v>
      </c>
      <c r="D50" s="2">
        <v>23</v>
      </c>
      <c r="E50" s="2"/>
      <c r="F50" t="s">
        <v>81</v>
      </c>
      <c r="G50" s="11" t="s">
        <v>289</v>
      </c>
      <c r="H50" s="10">
        <v>43065</v>
      </c>
      <c r="I50" t="s">
        <v>290</v>
      </c>
      <c r="J50" s="17">
        <v>44866</v>
      </c>
      <c r="M50" s="2">
        <v>54</v>
      </c>
      <c r="N50" s="2">
        <v>46</v>
      </c>
      <c r="O50" t="s">
        <v>51</v>
      </c>
      <c r="P50" t="s">
        <v>166</v>
      </c>
      <c r="Q50" t="s">
        <v>34</v>
      </c>
      <c r="S50" t="s">
        <v>34</v>
      </c>
      <c r="T50" t="s">
        <v>34</v>
      </c>
      <c r="V50" t="s">
        <v>39</v>
      </c>
      <c r="W50" t="s">
        <v>40</v>
      </c>
      <c r="X50" t="s">
        <v>41</v>
      </c>
      <c r="AC50" t="s">
        <v>34</v>
      </c>
      <c r="AD50" t="s">
        <v>34</v>
      </c>
      <c r="AE50" t="s">
        <v>34</v>
      </c>
      <c r="AF50" t="s">
        <v>34</v>
      </c>
      <c r="AG50" t="s">
        <v>34</v>
      </c>
      <c r="AH50" t="s">
        <v>271</v>
      </c>
    </row>
    <row r="51" spans="1:36">
      <c r="A51" t="s">
        <v>272</v>
      </c>
      <c r="B51" t="s">
        <v>266</v>
      </c>
      <c r="C51" t="s">
        <v>273</v>
      </c>
      <c r="D51" s="2">
        <v>32</v>
      </c>
      <c r="E51" s="2"/>
      <c r="F51" t="s">
        <v>57</v>
      </c>
      <c r="G51" s="11"/>
      <c r="I51" t="s">
        <v>290</v>
      </c>
      <c r="J51" s="17">
        <v>45231</v>
      </c>
      <c r="M51" t="s">
        <v>87</v>
      </c>
      <c r="N51" t="s">
        <v>35</v>
      </c>
      <c r="O51" t="s">
        <v>35</v>
      </c>
      <c r="P51" t="s">
        <v>35</v>
      </c>
      <c r="Q51" t="s">
        <v>34</v>
      </c>
      <c r="S51" t="s">
        <v>34</v>
      </c>
      <c r="T51" t="s">
        <v>34</v>
      </c>
      <c r="V51" t="s">
        <v>39</v>
      </c>
      <c r="W51" t="s">
        <v>40</v>
      </c>
      <c r="X51" t="s">
        <v>41</v>
      </c>
      <c r="AC51" t="s">
        <v>34</v>
      </c>
      <c r="AD51" t="s">
        <v>34</v>
      </c>
      <c r="AE51" t="s">
        <v>34</v>
      </c>
      <c r="AF51" t="s">
        <v>34</v>
      </c>
      <c r="AG51" t="s">
        <v>34</v>
      </c>
      <c r="AI51" t="s">
        <v>274</v>
      </c>
      <c r="AJ51" t="s">
        <v>275</v>
      </c>
    </row>
    <row r="52" spans="1:36">
      <c r="A52" t="s">
        <v>276</v>
      </c>
      <c r="B52" t="s">
        <v>277</v>
      </c>
      <c r="C52" t="s">
        <v>278</v>
      </c>
      <c r="D52" s="2">
        <v>41</v>
      </c>
      <c r="E52" s="2"/>
      <c r="F52" t="s">
        <v>279</v>
      </c>
      <c r="G52" s="11" t="s">
        <v>339</v>
      </c>
      <c r="J52" s="17"/>
      <c r="W52" t="s">
        <v>40</v>
      </c>
      <c r="X52" t="s">
        <v>143</v>
      </c>
      <c r="AC52" t="s">
        <v>34</v>
      </c>
      <c r="AD52" t="s">
        <v>34</v>
      </c>
      <c r="AE52" t="s">
        <v>34</v>
      </c>
      <c r="AF52" t="s">
        <v>34</v>
      </c>
      <c r="AG52" t="s">
        <v>34</v>
      </c>
    </row>
    <row r="53" spans="1:36">
      <c r="A53" t="s">
        <v>280</v>
      </c>
      <c r="B53" t="s">
        <v>281</v>
      </c>
      <c r="C53" t="s">
        <v>282</v>
      </c>
      <c r="D53" s="2">
        <v>16</v>
      </c>
      <c r="E53" s="2"/>
      <c r="F53" t="s">
        <v>95</v>
      </c>
      <c r="G53" s="11"/>
      <c r="I53" t="s">
        <v>289</v>
      </c>
      <c r="J53" s="17">
        <v>45597</v>
      </c>
      <c r="M53" t="s">
        <v>51</v>
      </c>
      <c r="O53" t="s">
        <v>87</v>
      </c>
      <c r="P53" t="s">
        <v>122</v>
      </c>
      <c r="Q53" t="s">
        <v>34</v>
      </c>
      <c r="S53" t="s">
        <v>34</v>
      </c>
      <c r="T53" t="s">
        <v>34</v>
      </c>
      <c r="V53" t="s">
        <v>39</v>
      </c>
      <c r="W53" t="s">
        <v>40</v>
      </c>
      <c r="X53" t="s">
        <v>116</v>
      </c>
      <c r="AC53" t="s">
        <v>34</v>
      </c>
      <c r="AD53" t="s">
        <v>34</v>
      </c>
      <c r="AE53" t="s">
        <v>34</v>
      </c>
      <c r="AF53" t="s">
        <v>34</v>
      </c>
      <c r="AG53" t="s">
        <v>34</v>
      </c>
      <c r="AI53" t="s">
        <v>283</v>
      </c>
      <c r="AJ53" t="s">
        <v>284</v>
      </c>
    </row>
    <row r="54" spans="1:36" ht="45">
      <c r="A54" s="12" t="s">
        <v>285</v>
      </c>
      <c r="B54" s="12" t="s">
        <v>286</v>
      </c>
      <c r="C54" s="12" t="s">
        <v>287</v>
      </c>
      <c r="D54" s="13">
        <v>31</v>
      </c>
      <c r="E54" s="13"/>
      <c r="F54" s="12" t="s">
        <v>288</v>
      </c>
      <c r="G54" s="14" t="s">
        <v>345</v>
      </c>
      <c r="H54" s="28"/>
      <c r="I54" s="12"/>
      <c r="J54" s="18"/>
      <c r="M54" s="2">
        <v>52</v>
      </c>
      <c r="P54" t="s">
        <v>102</v>
      </c>
      <c r="Q54" t="s">
        <v>34</v>
      </c>
      <c r="S54" t="s">
        <v>34</v>
      </c>
      <c r="T54" t="s">
        <v>34</v>
      </c>
      <c r="V54" t="s">
        <v>39</v>
      </c>
      <c r="W54" t="s">
        <v>40</v>
      </c>
      <c r="X54" t="s">
        <v>41</v>
      </c>
      <c r="AC54" t="s">
        <v>34</v>
      </c>
      <c r="AD54" t="s">
        <v>34</v>
      </c>
      <c r="AF54" t="s">
        <v>34</v>
      </c>
    </row>
  </sheetData>
  <autoFilter ref="A1:K54" xr:uid="{00000000-0001-0000-0000-000000000000}"/>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7B5295-3CC9-4BAC-9D5F-26085D823146}">
  <sheetPr codeName="Feuil2" filterMode="1"/>
  <dimension ref="A1:D43"/>
  <sheetViews>
    <sheetView workbookViewId="0">
      <selection activeCell="B37" sqref="B37"/>
    </sheetView>
  </sheetViews>
  <sheetFormatPr baseColWidth="10" defaultRowHeight="15"/>
  <cols>
    <col min="1" max="1" width="31.28515625" customWidth="1"/>
    <col min="2" max="2" width="13.7109375" customWidth="1"/>
    <col min="3" max="3" width="30.7109375" customWidth="1"/>
    <col min="4" max="4" width="26.7109375" customWidth="1"/>
  </cols>
  <sheetData>
    <row r="1" spans="1:4">
      <c r="A1" s="6" t="s">
        <v>331</v>
      </c>
      <c r="B1" s="6" t="s">
        <v>332</v>
      </c>
      <c r="C1" s="6" t="s">
        <v>333</v>
      </c>
      <c r="D1" s="6" t="s">
        <v>334</v>
      </c>
    </row>
    <row r="2" spans="1:4" hidden="1">
      <c r="A2" t="s">
        <v>289</v>
      </c>
      <c r="B2" s="7">
        <v>5</v>
      </c>
      <c r="C2" t="s">
        <v>299</v>
      </c>
      <c r="D2" t="s">
        <v>316</v>
      </c>
    </row>
    <row r="3" spans="1:4" hidden="1">
      <c r="A3" t="s">
        <v>303</v>
      </c>
      <c r="B3" s="7">
        <v>5</v>
      </c>
      <c r="C3" t="s">
        <v>302</v>
      </c>
      <c r="D3" t="s">
        <v>316</v>
      </c>
    </row>
    <row r="4" spans="1:4" hidden="1">
      <c r="A4" t="s">
        <v>303</v>
      </c>
      <c r="B4" s="7">
        <v>5</v>
      </c>
      <c r="C4" t="s">
        <v>315</v>
      </c>
      <c r="D4" t="s">
        <v>316</v>
      </c>
    </row>
    <row r="5" spans="1:4" hidden="1">
      <c r="A5" s="11" t="s">
        <v>351</v>
      </c>
      <c r="B5" s="7">
        <v>6</v>
      </c>
      <c r="C5" t="s">
        <v>319</v>
      </c>
      <c r="D5" t="s">
        <v>320</v>
      </c>
    </row>
    <row r="6" spans="1:4" hidden="1">
      <c r="A6" t="s">
        <v>290</v>
      </c>
      <c r="B6" s="7">
        <v>10</v>
      </c>
      <c r="C6" t="s">
        <v>299</v>
      </c>
      <c r="D6" t="s">
        <v>316</v>
      </c>
    </row>
    <row r="7" spans="1:4" hidden="1">
      <c r="A7" t="s">
        <v>311</v>
      </c>
      <c r="B7" s="7">
        <v>10</v>
      </c>
      <c r="C7" t="s">
        <v>315</v>
      </c>
      <c r="D7" t="s">
        <v>316</v>
      </c>
    </row>
    <row r="8" spans="1:4" hidden="1">
      <c r="A8" t="s">
        <v>304</v>
      </c>
      <c r="B8" s="7">
        <v>10</v>
      </c>
      <c r="C8" t="s">
        <v>302</v>
      </c>
      <c r="D8" t="s">
        <v>316</v>
      </c>
    </row>
    <row r="9" spans="1:4" hidden="1">
      <c r="A9" s="11" t="s">
        <v>352</v>
      </c>
      <c r="B9" s="7">
        <v>10</v>
      </c>
      <c r="C9" t="s">
        <v>319</v>
      </c>
      <c r="D9" t="s">
        <v>320</v>
      </c>
    </row>
    <row r="10" spans="1:4" hidden="1">
      <c r="A10" s="11" t="s">
        <v>346</v>
      </c>
      <c r="B10" s="7">
        <v>15</v>
      </c>
      <c r="C10" t="s">
        <v>300</v>
      </c>
      <c r="D10" t="s">
        <v>316</v>
      </c>
    </row>
    <row r="11" spans="1:4" hidden="1">
      <c r="A11" t="s">
        <v>305</v>
      </c>
      <c r="B11" s="7">
        <v>15</v>
      </c>
      <c r="C11" t="s">
        <v>302</v>
      </c>
      <c r="D11" t="s">
        <v>316</v>
      </c>
    </row>
    <row r="12" spans="1:4" hidden="1">
      <c r="A12" t="s">
        <v>323</v>
      </c>
      <c r="B12" s="7">
        <v>15</v>
      </c>
      <c r="C12" t="s">
        <v>315</v>
      </c>
      <c r="D12" t="s">
        <v>318</v>
      </c>
    </row>
    <row r="13" spans="1:4" hidden="1">
      <c r="A13" s="11" t="s">
        <v>353</v>
      </c>
      <c r="B13" s="7">
        <v>15</v>
      </c>
      <c r="C13" t="s">
        <v>319</v>
      </c>
      <c r="D13" t="s">
        <v>320</v>
      </c>
    </row>
    <row r="14" spans="1:4" hidden="1">
      <c r="A14" t="s">
        <v>324</v>
      </c>
      <c r="B14" s="7">
        <v>20</v>
      </c>
      <c r="C14" t="s">
        <v>315</v>
      </c>
      <c r="D14" t="s">
        <v>318</v>
      </c>
    </row>
    <row r="15" spans="1:4" hidden="1">
      <c r="A15" t="s">
        <v>312</v>
      </c>
      <c r="B15" s="7">
        <v>20</v>
      </c>
      <c r="C15" t="s">
        <v>315</v>
      </c>
      <c r="D15" t="s">
        <v>316</v>
      </c>
    </row>
    <row r="16" spans="1:4" hidden="1">
      <c r="A16" s="11" t="s">
        <v>292</v>
      </c>
      <c r="B16" s="7">
        <v>20</v>
      </c>
      <c r="C16" t="s">
        <v>300</v>
      </c>
      <c r="D16" t="s">
        <v>316</v>
      </c>
    </row>
    <row r="17" spans="1:4" hidden="1">
      <c r="A17" t="s">
        <v>292</v>
      </c>
      <c r="B17" s="7">
        <v>20</v>
      </c>
      <c r="C17" t="s">
        <v>300</v>
      </c>
      <c r="D17" t="s">
        <v>318</v>
      </c>
    </row>
    <row r="18" spans="1:4" hidden="1">
      <c r="A18" t="s">
        <v>306</v>
      </c>
      <c r="B18" s="7">
        <v>20</v>
      </c>
      <c r="C18" t="s">
        <v>302</v>
      </c>
      <c r="D18" t="s">
        <v>316</v>
      </c>
    </row>
    <row r="19" spans="1:4" hidden="1">
      <c r="A19" s="11" t="s">
        <v>336</v>
      </c>
      <c r="B19" s="7">
        <v>20</v>
      </c>
      <c r="C19" t="s">
        <v>321</v>
      </c>
      <c r="D19" t="s">
        <v>321</v>
      </c>
    </row>
    <row r="20" spans="1:4" hidden="1">
      <c r="A20" t="s">
        <v>325</v>
      </c>
      <c r="B20" s="7">
        <v>25</v>
      </c>
      <c r="C20" t="s">
        <v>315</v>
      </c>
      <c r="D20" t="s">
        <v>318</v>
      </c>
    </row>
    <row r="21" spans="1:4" hidden="1">
      <c r="A21" s="11" t="s">
        <v>291</v>
      </c>
      <c r="B21" s="7">
        <v>30</v>
      </c>
      <c r="C21" t="s">
        <v>300</v>
      </c>
      <c r="D21" t="s">
        <v>316</v>
      </c>
    </row>
    <row r="22" spans="1:4" hidden="1">
      <c r="A22" t="s">
        <v>291</v>
      </c>
      <c r="B22" s="7">
        <v>30</v>
      </c>
      <c r="C22" t="s">
        <v>300</v>
      </c>
      <c r="D22" t="s">
        <v>318</v>
      </c>
    </row>
    <row r="23" spans="1:4" hidden="1">
      <c r="A23" t="s">
        <v>307</v>
      </c>
      <c r="B23" s="7">
        <v>30</v>
      </c>
      <c r="C23" t="s">
        <v>302</v>
      </c>
      <c r="D23" t="s">
        <v>316</v>
      </c>
    </row>
    <row r="24" spans="1:4" hidden="1">
      <c r="A24" t="s">
        <v>307</v>
      </c>
      <c r="B24" s="7">
        <v>30</v>
      </c>
      <c r="C24" t="s">
        <v>315</v>
      </c>
      <c r="D24" t="s">
        <v>316</v>
      </c>
    </row>
    <row r="25" spans="1:4" hidden="1">
      <c r="A25" t="s">
        <v>326</v>
      </c>
      <c r="B25" s="7">
        <v>30</v>
      </c>
      <c r="C25" t="s">
        <v>315</v>
      </c>
      <c r="D25" t="s">
        <v>318</v>
      </c>
    </row>
    <row r="26" spans="1:4" hidden="1">
      <c r="A26" t="s">
        <v>327</v>
      </c>
      <c r="B26" s="7">
        <v>35</v>
      </c>
      <c r="C26" t="s">
        <v>315</v>
      </c>
      <c r="D26" t="s">
        <v>318</v>
      </c>
    </row>
    <row r="27" spans="1:4" hidden="1">
      <c r="A27" s="11" t="s">
        <v>293</v>
      </c>
      <c r="B27" s="7">
        <v>40</v>
      </c>
      <c r="C27" t="s">
        <v>300</v>
      </c>
      <c r="D27" t="s">
        <v>316</v>
      </c>
    </row>
    <row r="28" spans="1:4" hidden="1">
      <c r="A28" t="s">
        <v>293</v>
      </c>
      <c r="B28" s="7">
        <v>40</v>
      </c>
      <c r="C28" t="s">
        <v>300</v>
      </c>
      <c r="D28" t="s">
        <v>318</v>
      </c>
    </row>
    <row r="29" spans="1:4" hidden="1">
      <c r="A29" t="s">
        <v>313</v>
      </c>
      <c r="B29" s="7">
        <v>40</v>
      </c>
      <c r="C29" t="s">
        <v>315</v>
      </c>
      <c r="D29" t="s">
        <v>316</v>
      </c>
    </row>
    <row r="30" spans="1:4" hidden="1">
      <c r="A30" t="s">
        <v>308</v>
      </c>
      <c r="B30" s="7">
        <v>40</v>
      </c>
      <c r="C30" t="s">
        <v>302</v>
      </c>
      <c r="D30" t="s">
        <v>316</v>
      </c>
    </row>
    <row r="31" spans="1:4">
      <c r="A31" t="s">
        <v>309</v>
      </c>
      <c r="B31" s="7">
        <v>50</v>
      </c>
      <c r="C31" t="s">
        <v>302</v>
      </c>
      <c r="D31" t="s">
        <v>316</v>
      </c>
    </row>
    <row r="32" spans="1:4">
      <c r="A32" s="11" t="s">
        <v>294</v>
      </c>
      <c r="B32" s="7">
        <v>50</v>
      </c>
      <c r="C32" t="s">
        <v>300</v>
      </c>
      <c r="D32" t="s">
        <v>316</v>
      </c>
    </row>
    <row r="33" spans="1:4">
      <c r="A33" t="s">
        <v>322</v>
      </c>
      <c r="B33" s="7">
        <v>50</v>
      </c>
      <c r="C33" t="s">
        <v>300</v>
      </c>
      <c r="D33" t="s">
        <v>318</v>
      </c>
    </row>
    <row r="34" spans="1:4">
      <c r="A34" t="s">
        <v>314</v>
      </c>
      <c r="B34" s="7">
        <v>50</v>
      </c>
      <c r="C34" t="s">
        <v>315</v>
      </c>
      <c r="D34" t="s">
        <v>316</v>
      </c>
    </row>
    <row r="35" spans="1:4">
      <c r="A35" t="s">
        <v>310</v>
      </c>
      <c r="B35" s="7">
        <v>60</v>
      </c>
      <c r="C35" t="s">
        <v>302</v>
      </c>
      <c r="D35" t="s">
        <v>316</v>
      </c>
    </row>
    <row r="36" spans="1:4">
      <c r="A36" s="11" t="s">
        <v>295</v>
      </c>
      <c r="B36" s="7">
        <v>60</v>
      </c>
      <c r="C36" t="s">
        <v>300</v>
      </c>
      <c r="D36" t="s">
        <v>316</v>
      </c>
    </row>
    <row r="37" spans="1:4">
      <c r="A37" s="11" t="s">
        <v>296</v>
      </c>
      <c r="B37" s="7">
        <v>65</v>
      </c>
      <c r="C37" t="s">
        <v>301</v>
      </c>
      <c r="D37" t="s">
        <v>316</v>
      </c>
    </row>
    <row r="38" spans="1:4">
      <c r="A38" s="11" t="s">
        <v>356</v>
      </c>
      <c r="B38" s="7">
        <v>65</v>
      </c>
      <c r="C38" t="s">
        <v>317</v>
      </c>
      <c r="D38" t="s">
        <v>318</v>
      </c>
    </row>
    <row r="39" spans="1:4">
      <c r="A39" t="s">
        <v>297</v>
      </c>
      <c r="B39" s="7">
        <v>70</v>
      </c>
      <c r="C39" t="s">
        <v>301</v>
      </c>
      <c r="D39" t="s">
        <v>316</v>
      </c>
    </row>
    <row r="40" spans="1:4">
      <c r="A40" t="s">
        <v>328</v>
      </c>
      <c r="B40" s="7">
        <v>70</v>
      </c>
      <c r="C40" t="s">
        <v>317</v>
      </c>
      <c r="D40" t="s">
        <v>318</v>
      </c>
    </row>
    <row r="41" spans="1:4" hidden="1">
      <c r="A41" t="s">
        <v>329</v>
      </c>
      <c r="B41" s="7">
        <v>75</v>
      </c>
      <c r="C41" t="s">
        <v>317</v>
      </c>
      <c r="D41" t="s">
        <v>318</v>
      </c>
    </row>
    <row r="42" spans="1:4" hidden="1">
      <c r="A42" t="s">
        <v>298</v>
      </c>
      <c r="B42" s="7">
        <v>75</v>
      </c>
      <c r="C42" t="s">
        <v>301</v>
      </c>
      <c r="D42" t="s">
        <v>316</v>
      </c>
    </row>
    <row r="43" spans="1:4" hidden="1">
      <c r="A43" t="s">
        <v>330</v>
      </c>
      <c r="B43" s="7">
        <v>80</v>
      </c>
      <c r="C43" t="s">
        <v>317</v>
      </c>
      <c r="D43" t="s">
        <v>318</v>
      </c>
    </row>
  </sheetData>
  <autoFilter ref="A1:D43" xr:uid="{B57B5295-3CC9-4BAC-9D5F-26085D823146}">
    <filterColumn colId="1">
      <filters>
        <filter val="50"/>
        <filter val="60"/>
        <filter val="65"/>
        <filter val="70"/>
      </filters>
    </filterColumn>
  </autoFilter>
  <sortState xmlns:xlrd2="http://schemas.microsoft.com/office/spreadsheetml/2017/richdata2" ref="A2:D43">
    <sortCondition ref="B2:B43"/>
    <sortCondition ref="A2:A43"/>
  </sortState>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3D1546-817D-49C0-8B7A-83C6E8E31AE1}">
  <sheetPr codeName="Feuil3"/>
  <dimension ref="A1:C1"/>
  <sheetViews>
    <sheetView workbookViewId="0">
      <selection activeCell="C8" sqref="C8"/>
    </sheetView>
  </sheetViews>
  <sheetFormatPr baseColWidth="10" defaultRowHeight="15"/>
  <cols>
    <col min="1" max="1" width="50.28515625" customWidth="1"/>
    <col min="2" max="2" width="20.140625" customWidth="1"/>
    <col min="3" max="3" width="95" customWidth="1"/>
  </cols>
  <sheetData>
    <row r="1" spans="1:3" ht="120" customHeight="1">
      <c r="A1" s="14" t="s">
        <v>347</v>
      </c>
      <c r="B1" s="20" t="s">
        <v>341</v>
      </c>
      <c r="C1" s="29"/>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6956225-7485-4BBA-9108-5852B69E827E}">
  <sheetPr codeName="Feuil4"/>
  <dimension ref="A1:J4"/>
  <sheetViews>
    <sheetView tabSelected="1" workbookViewId="0">
      <selection activeCell="D4" sqref="D4"/>
    </sheetView>
  </sheetViews>
  <sheetFormatPr baseColWidth="10" defaultRowHeight="15"/>
  <cols>
    <col min="1" max="1" width="30.5703125" customWidth="1"/>
    <col min="2" max="2" width="20.140625" customWidth="1"/>
    <col min="3" max="3" width="18" customWidth="1"/>
    <col min="4" max="4" width="28" customWidth="1"/>
  </cols>
  <sheetData>
    <row r="1" spans="1:10">
      <c r="A1" s="30" t="s">
        <v>370</v>
      </c>
      <c r="B1" s="30" t="s">
        <v>371</v>
      </c>
      <c r="C1" s="30" t="s">
        <v>372</v>
      </c>
    </row>
    <row r="2" spans="1:10" ht="105">
      <c r="A2" s="32" t="s">
        <v>368</v>
      </c>
      <c r="B2" s="33" t="s">
        <v>367</v>
      </c>
      <c r="C2" s="32" t="s">
        <v>369</v>
      </c>
      <c r="D2" s="31" t="str">
        <f>lrd(A2,B2)</f>
        <v>Classe 1 - 2014
Classe 2 - 2015
Classe 3 - 2013
Classe 4 - 2014
Classe 5 - 2015
Classe 6 - 2016
Classe 7 - 2017</v>
      </c>
      <c r="E2" s="31"/>
      <c r="F2" s="31"/>
      <c r="G2" s="31"/>
      <c r="H2" s="31"/>
      <c r="I2" s="31"/>
      <c r="J2" s="31"/>
    </row>
    <row r="3" spans="1:10" ht="105">
      <c r="A3" s="14" t="s">
        <v>373</v>
      </c>
      <c r="B3" s="20" t="s">
        <v>374</v>
      </c>
      <c r="C3" s="14" t="s">
        <v>375</v>
      </c>
      <c r="D3" s="31" t="str">
        <f>lrd(A3,B3)</f>
        <v>Classe 1 - 2014
Classe 2 - 2015
Classe 3 - 2016
Classe 4 - 2017</v>
      </c>
    </row>
    <row r="4" spans="1:10" ht="30">
      <c r="A4" s="14" t="s">
        <v>376</v>
      </c>
      <c r="B4" s="20" t="s">
        <v>377</v>
      </c>
      <c r="C4" s="14" t="s">
        <v>378</v>
      </c>
    </row>
  </sheetData>
  <pageMargins left="0.7" right="0.7" top="0.75" bottom="0.75" header="0.3" footer="0.3"/>
  <customProperties>
    <customPr name="AblebitsBackupSheet" r:id="rId1"/>
  </customPropertie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Sheet1</vt:lpstr>
      <vt:lpstr>Feuil1</vt:lpstr>
      <vt:lpstr>Feuil2</vt:lpstr>
      <vt:lpstr>#Feuil2 (2)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Jean-Louis VAN KALCK</dc:creator>
  <cp:lastModifiedBy>LouReeD</cp:lastModifiedBy>
  <dcterms:created xsi:type="dcterms:W3CDTF">2021-10-18T14:52:37Z</dcterms:created>
  <dcterms:modified xsi:type="dcterms:W3CDTF">2021-10-22T20:23:28Z</dcterms:modified>
</cp:coreProperties>
</file>