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8B629CF6-9D62-4BB7-92E1-451E80C01625}" xr6:coauthVersionLast="45" xr6:coauthVersionMax="45" xr10:uidLastSave="{00000000-0000-0000-0000-000000000000}"/>
  <bookViews>
    <workbookView xWindow="-120" yWindow="-120" windowWidth="24240" windowHeight="13290" activeTab="2" xr2:uid="{3109DE10-24BB-409D-B91E-114B6C3E086E}"/>
  </bookViews>
  <sheets>
    <sheet name="2021-01" sheetId="1" r:id="rId1"/>
    <sheet name="2021-02" sheetId="3" r:id="rId2"/>
    <sheet name="Planning" sheetId="4" r:id="rId3"/>
    <sheet name="Fériés" sheetId="6" r:id="rId4"/>
  </sheets>
  <definedNames>
    <definedName name="Fériés">OFFSET(Fériés!$A$1,1,,COUNTA(Fériés!$A:$A)-1,)</definedName>
    <definedName name="Les_Dates">Fériés!$A$1:$B$14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6" l="1"/>
  <c r="A13" i="6"/>
  <c r="A12" i="6"/>
  <c r="A11" i="6"/>
  <c r="A10" i="6"/>
  <c r="A6" i="6"/>
  <c r="A5" i="6"/>
  <c r="A2" i="6"/>
  <c r="A3" i="6"/>
  <c r="A9" i="6" s="1"/>
  <c r="A8" i="6" l="1"/>
  <c r="A7" i="6"/>
  <c r="AL6" i="4"/>
  <c r="AK6" i="4"/>
  <c r="AK8" i="4" s="1" a="1"/>
  <c r="AK8" i="4" s="1"/>
  <c r="AJ6" i="4"/>
  <c r="AI6" i="4"/>
  <c r="AI8" i="4" s="1" a="1"/>
  <c r="AI8" i="4" s="1"/>
  <c r="AH6" i="4"/>
  <c r="AG6" i="4"/>
  <c r="AG8" i="4" s="1" a="1"/>
  <c r="AG8" i="4" s="1"/>
  <c r="AF6" i="4"/>
  <c r="AE6" i="4"/>
  <c r="AE8" i="4" s="1" a="1"/>
  <c r="AE8" i="4" s="1"/>
  <c r="AD6" i="4"/>
  <c r="AC6" i="4"/>
  <c r="AC8" i="4" s="1" a="1"/>
  <c r="AC8" i="4" s="1"/>
  <c r="AB6" i="4"/>
  <c r="AA6" i="4"/>
  <c r="AA8" i="4" s="1" a="1"/>
  <c r="AA8" i="4" s="1"/>
  <c r="Z6" i="4"/>
  <c r="Y6" i="4"/>
  <c r="Y8" i="4" s="1" a="1"/>
  <c r="Y8" i="4" s="1"/>
  <c r="X6" i="4"/>
  <c r="W6" i="4"/>
  <c r="W8" i="4" s="1" a="1"/>
  <c r="W8" i="4" s="1"/>
  <c r="V6" i="4"/>
  <c r="U6" i="4"/>
  <c r="U8" i="4" s="1" a="1"/>
  <c r="U8" i="4" s="1"/>
  <c r="T6" i="4"/>
  <c r="S6" i="4"/>
  <c r="S8" i="4" s="1" a="1"/>
  <c r="S8" i="4" s="1"/>
  <c r="R6" i="4"/>
  <c r="Q6" i="4"/>
  <c r="Q8" i="4" s="1" a="1"/>
  <c r="Q8" i="4" s="1"/>
  <c r="P6" i="4"/>
  <c r="O6" i="4"/>
  <c r="O8" i="4" s="1" a="1"/>
  <c r="O8" i="4" s="1"/>
  <c r="N6" i="4"/>
  <c r="M6" i="4"/>
  <c r="M8" i="4" s="1" a="1"/>
  <c r="M8" i="4" s="1"/>
  <c r="L6" i="4"/>
  <c r="K6" i="4"/>
  <c r="K8" i="4" s="1" a="1"/>
  <c r="K8" i="4" s="1"/>
  <c r="J6" i="4"/>
  <c r="I6" i="4"/>
  <c r="I8" i="4" s="1" a="1"/>
  <c r="I8" i="4" s="1"/>
  <c r="H6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H8" i="4" l="1" a="1"/>
  <c r="H8" i="4" s="1"/>
  <c r="J8" i="4" a="1"/>
  <c r="J8" i="4" s="1"/>
  <c r="L8" i="4" a="1"/>
  <c r="L8" i="4" s="1"/>
  <c r="N8" i="4" a="1"/>
  <c r="N8" i="4" s="1"/>
  <c r="P8" i="4" a="1"/>
  <c r="P8" i="4" s="1"/>
  <c r="R8" i="4" a="1"/>
  <c r="R8" i="4" s="1"/>
  <c r="T8" i="4" a="1"/>
  <c r="T8" i="4" s="1"/>
  <c r="V8" i="4" a="1"/>
  <c r="V8" i="4" s="1"/>
  <c r="X8" i="4" a="1"/>
  <c r="X8" i="4" s="1"/>
  <c r="Z8" i="4" a="1"/>
  <c r="Z8" i="4" s="1"/>
  <c r="AB8" i="4" a="1"/>
  <c r="AB8" i="4" s="1"/>
  <c r="AD8" i="4" a="1"/>
  <c r="AD8" i="4" s="1"/>
  <c r="AF8" i="4" a="1"/>
  <c r="AF8" i="4" s="1"/>
  <c r="AH8" i="4" a="1"/>
  <c r="AH8" i="4" s="1"/>
  <c r="AJ8" i="4" a="1"/>
  <c r="AJ8" i="4" s="1"/>
  <c r="AL8" i="4" a="1"/>
  <c r="AL8" i="4" s="1"/>
  <c r="E5" i="3"/>
  <c r="G5" i="3" s="1"/>
  <c r="I5" i="3" s="1"/>
  <c r="K5" i="3" s="1"/>
  <c r="M5" i="3" s="1"/>
  <c r="O5" i="3" s="1"/>
  <c r="Q5" i="3" s="1"/>
  <c r="S5" i="3" s="1"/>
  <c r="U5" i="3" s="1"/>
  <c r="W5" i="3" s="1"/>
  <c r="Y5" i="3" s="1"/>
  <c r="AA5" i="3" s="1"/>
  <c r="AC5" i="3" s="1"/>
  <c r="AE5" i="3" s="1"/>
  <c r="AG5" i="3" s="1"/>
  <c r="AI5" i="3" s="1"/>
  <c r="AK5" i="3" s="1"/>
  <c r="AM5" i="3" s="1"/>
  <c r="AO5" i="3" s="1"/>
  <c r="AQ5" i="3" s="1"/>
  <c r="AS5" i="3" s="1"/>
  <c r="AU5" i="3" s="1"/>
  <c r="AW5" i="3" s="1"/>
  <c r="AY5" i="3" s="1"/>
  <c r="BA5" i="3" s="1"/>
  <c r="BC5" i="3" s="1"/>
  <c r="BE5" i="3" s="1"/>
  <c r="BG5" i="3" s="1"/>
  <c r="BI5" i="3" s="1"/>
  <c r="E5" i="1" l="1"/>
  <c r="G5" i="1" s="1"/>
  <c r="I5" i="1" s="1"/>
  <c r="K5" i="1" s="1"/>
  <c r="M5" i="1" s="1"/>
  <c r="O5" i="1" s="1"/>
  <c r="Q5" i="1" s="1"/>
  <c r="S5" i="1" s="1"/>
  <c r="U5" i="1" s="1"/>
  <c r="W5" i="1" s="1"/>
  <c r="Y5" i="1" s="1"/>
  <c r="AA5" i="1" s="1"/>
  <c r="AC5" i="1" s="1"/>
  <c r="AE5" i="1" s="1"/>
  <c r="AG5" i="1" s="1"/>
  <c r="AI5" i="1" s="1"/>
  <c r="AK5" i="1" s="1"/>
  <c r="AM5" i="1" s="1"/>
  <c r="AO5" i="1" s="1"/>
  <c r="AQ5" i="1" s="1"/>
  <c r="AS5" i="1" s="1"/>
  <c r="AU5" i="1" s="1"/>
  <c r="AW5" i="1" s="1"/>
  <c r="AY5" i="1" s="1"/>
  <c r="BA5" i="1" s="1"/>
  <c r="BC5" i="1" s="1"/>
  <c r="BE5" i="1" s="1"/>
  <c r="BG5" i="1" s="1"/>
  <c r="BI5" i="1" s="1"/>
  <c r="BK5" i="1" s="1"/>
</calcChain>
</file>

<file path=xl/sharedStrings.xml><?xml version="1.0" encoding="utf-8"?>
<sst xmlns="http://schemas.openxmlformats.org/spreadsheetml/2006/main" count="246" uniqueCount="52">
  <si>
    <t>Mois</t>
  </si>
  <si>
    <t>Année</t>
  </si>
  <si>
    <t>Semaine</t>
  </si>
  <si>
    <t>Jour</t>
  </si>
  <si>
    <t>Jour(2)</t>
  </si>
  <si>
    <t>Matin</t>
  </si>
  <si>
    <t>Apres-midi</t>
  </si>
  <si>
    <t>L</t>
  </si>
  <si>
    <t>M</t>
  </si>
  <si>
    <t>Me</t>
  </si>
  <si>
    <t>J</t>
  </si>
  <si>
    <t>V</t>
  </si>
  <si>
    <t>S</t>
  </si>
  <si>
    <t>D</t>
  </si>
  <si>
    <t>Janvier</t>
  </si>
  <si>
    <t>PersonneA</t>
  </si>
  <si>
    <t>PersonneB</t>
  </si>
  <si>
    <t>PersonneC</t>
  </si>
  <si>
    <t>PersonneD</t>
  </si>
  <si>
    <t>PersonneE activité1</t>
  </si>
  <si>
    <t>PersonneE activité2</t>
  </si>
  <si>
    <t>PersonneF</t>
  </si>
  <si>
    <t>PersonneG</t>
  </si>
  <si>
    <t>PersonneH</t>
  </si>
  <si>
    <t>PersonneI</t>
  </si>
  <si>
    <t>PersonneJ</t>
  </si>
  <si>
    <t>PersonneK</t>
  </si>
  <si>
    <t>PersonneL</t>
  </si>
  <si>
    <t>Février</t>
  </si>
  <si>
    <t>Ici le numéro du jour de 1 à 31 vu que c'est janvier et "en dur" car ces jours ne changent pas</t>
  </si>
  <si>
    <t>Ici le numéro de la semaine, c'est une formule car ça dépend des années</t>
  </si>
  <si>
    <t>ici le nom du jour en formule également</t>
  </si>
  <si>
    <t>liste des fériés</t>
  </si>
  <si>
    <t>pour les samedis et les dimaches et les jours fériés il suffit de faire une MFC</t>
  </si>
  <si>
    <t>pour masquer les numéros de semaine inutiles on masque ceux qui ne sont pas en face d'un jeudi</t>
  </si>
  <si>
    <t>pour le découpage des semaine on ajoute une barre verticale à la cellule du "dimanche"</t>
  </si>
  <si>
    <t>ce que c'est</t>
  </si>
  <si>
    <t>Assomption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</si>
  <si>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</si>
  <si>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</si>
  <si>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</si>
  <si>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</si>
  <si>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</si>
  <si>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</si>
  <si>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</si>
  <si>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</si>
  <si>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</si>
  <si>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Toussaint</t>
  </si>
  <si>
    <t>Armistice 1918</t>
  </si>
  <si>
    <t>Noël</t>
  </si>
  <si>
    <t>Mai</t>
  </si>
  <si>
    <t>nom du jour férié avec une formule matricielle de recherche de date dans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</si>
</sst>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0" borderId="1" xfId="0" applyBorder="1"/>
    <xf numFmtId="0" fontId="0" fillId="0" borderId="2" xfId="0" applyBorder="1"/>
    <xf numFmtId="0" fontId="0" fillId="2" borderId="1" xfId="0" applyFill="1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/>
    <xf numFmtId="0" fontId="0" fillId="0" borderId="0" xfId="0" applyFill="1"/>
    <xf numFmtId="0" fontId="1" fillId="4" borderId="1" xfId="0" applyFont="1" applyFill="1" applyBorder="1" applyAlignment="1"/>
    <xf numFmtId="0" fontId="1" fillId="4" borderId="2" xfId="0" applyFont="1" applyFill="1" applyBorder="1" applyAlignment="1"/>
    <xf numFmtId="0" fontId="0" fillId="0" borderId="4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1" fillId="7" borderId="0" xfId="0" applyFont="1" applyFill="1" applyAlignment="1">
      <alignment horizontal="left"/>
    </xf>
    <xf numFmtId="14" fontId="0" fillId="0" borderId="4" xfId="0" applyNumberFormat="1" applyFill="1" applyBorder="1"/>
    <xf numFmtId="0" fontId="0" fillId="0" borderId="4" xfId="0" applyFill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50">
    <dxf>
      <font>
        <color theme="0"/>
      </font>
      <fill>
        <patternFill>
          <bgColor theme="0"/>
        </patternFill>
      </fill>
      <border>
        <right/>
        <top/>
        <bottom/>
      </border>
    </dxf>
    <dxf>
      <font>
        <color theme="0"/>
      </font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  <border>
        <right/>
        <top/>
        <bottom/>
      </border>
    </dxf>
    <dxf>
      <font>
        <color theme="0"/>
      </font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vertical/>
        <horizontal/>
      </border>
    </dxf>
    <dxf>
      <font>
        <color theme="0"/>
      </font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border>
        <right style="thin">
          <color auto="1"/>
        </right>
        <vertical/>
        <horizontal/>
      </border>
    </dxf>
    <dxf>
      <font>
        <color theme="0"/>
      </font>
    </dxf>
    <dxf>
      <fill>
        <patternFill>
          <bgColor theme="9" tint="-0.24994659260841701"/>
        </patternFill>
      </fill>
    </dxf>
    <dxf>
      <font>
        <color theme="0"/>
      </font>
    </dxf>
    <dxf>
      <border>
        <left style="thin">
          <color auto="1"/>
        </left>
        <vertical/>
        <horizontal/>
      </border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E19D1-A493-4181-BCBA-DC441766A9E0}">
  <dimension ref="A1:BL20"/>
  <sheetViews>
    <sheetView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F17" sqref="F17"/>
    </sheetView>
  </sheetViews>
  <sheetFormatPr baseColWidth="10" defaultRowHeight="15" x14ac:dyDescent="0.25"/>
  <cols>
    <col min="59" max="60" width="11.28515625" customWidth="1"/>
  </cols>
  <sheetData>
    <row r="1" spans="1:64" x14ac:dyDescent="0.25">
      <c r="A1" t="s">
        <v>1</v>
      </c>
      <c r="B1" s="3">
        <v>2021</v>
      </c>
      <c r="C1" s="4"/>
    </row>
    <row r="2" spans="1:64" x14ac:dyDescent="0.25">
      <c r="A2" t="s">
        <v>0</v>
      </c>
      <c r="B2" s="5" t="s">
        <v>14</v>
      </c>
      <c r="C2" s="4"/>
    </row>
    <row r="4" spans="1:64" s="1" customFormat="1" x14ac:dyDescent="0.25">
      <c r="A4" s="28" t="s">
        <v>2</v>
      </c>
      <c r="B4" s="28"/>
      <c r="C4" s="30">
        <v>1</v>
      </c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>
        <v>2</v>
      </c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>
        <v>3</v>
      </c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>
        <v>4</v>
      </c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>
        <v>5</v>
      </c>
      <c r="BH4" s="30"/>
      <c r="BI4" s="30"/>
      <c r="BJ4" s="30"/>
      <c r="BK4" s="30"/>
      <c r="BL4" s="30"/>
    </row>
    <row r="5" spans="1:64" x14ac:dyDescent="0.25">
      <c r="A5" s="28" t="s">
        <v>3</v>
      </c>
      <c r="B5" s="29"/>
      <c r="C5" s="26">
        <v>1</v>
      </c>
      <c r="D5" s="27"/>
      <c r="E5" s="26">
        <f>C5+1</f>
        <v>2</v>
      </c>
      <c r="F5" s="27"/>
      <c r="G5" s="26">
        <f>E5+1</f>
        <v>3</v>
      </c>
      <c r="H5" s="27"/>
      <c r="I5" s="26">
        <f t="shared" ref="I5" si="0">G5+1</f>
        <v>4</v>
      </c>
      <c r="J5" s="27"/>
      <c r="K5" s="26">
        <f t="shared" ref="K5" si="1">I5+1</f>
        <v>5</v>
      </c>
      <c r="L5" s="27"/>
      <c r="M5" s="26">
        <f t="shared" ref="M5" si="2">K5+1</f>
        <v>6</v>
      </c>
      <c r="N5" s="27"/>
      <c r="O5" s="26">
        <f t="shared" ref="O5" si="3">M5+1</f>
        <v>7</v>
      </c>
      <c r="P5" s="27"/>
      <c r="Q5" s="26">
        <f t="shared" ref="Q5" si="4">O5+1</f>
        <v>8</v>
      </c>
      <c r="R5" s="27"/>
      <c r="S5" s="26">
        <f t="shared" ref="S5" si="5">Q5+1</f>
        <v>9</v>
      </c>
      <c r="T5" s="27"/>
      <c r="U5" s="26">
        <f t="shared" ref="U5" si="6">S5+1</f>
        <v>10</v>
      </c>
      <c r="V5" s="27"/>
      <c r="W5" s="26">
        <f t="shared" ref="W5" si="7">U5+1</f>
        <v>11</v>
      </c>
      <c r="X5" s="27"/>
      <c r="Y5" s="26">
        <f t="shared" ref="Y5" si="8">W5+1</f>
        <v>12</v>
      </c>
      <c r="Z5" s="27"/>
      <c r="AA5" s="26">
        <f t="shared" ref="AA5" si="9">Y5+1</f>
        <v>13</v>
      </c>
      <c r="AB5" s="27"/>
      <c r="AC5" s="26">
        <f t="shared" ref="AC5" si="10">AA5+1</f>
        <v>14</v>
      </c>
      <c r="AD5" s="27"/>
      <c r="AE5" s="26">
        <f t="shared" ref="AE5" si="11">AC5+1</f>
        <v>15</v>
      </c>
      <c r="AF5" s="27"/>
      <c r="AG5" s="26">
        <f t="shared" ref="AG5" si="12">AE5+1</f>
        <v>16</v>
      </c>
      <c r="AH5" s="27"/>
      <c r="AI5" s="26">
        <f t="shared" ref="AI5" si="13">AG5+1</f>
        <v>17</v>
      </c>
      <c r="AJ5" s="27"/>
      <c r="AK5" s="26">
        <f t="shared" ref="AK5" si="14">AI5+1</f>
        <v>18</v>
      </c>
      <c r="AL5" s="27"/>
      <c r="AM5" s="26">
        <f t="shared" ref="AM5" si="15">AK5+1</f>
        <v>19</v>
      </c>
      <c r="AN5" s="27"/>
      <c r="AO5" s="26">
        <f t="shared" ref="AO5" si="16">AM5+1</f>
        <v>20</v>
      </c>
      <c r="AP5" s="27"/>
      <c r="AQ5" s="26">
        <f t="shared" ref="AQ5" si="17">AO5+1</f>
        <v>21</v>
      </c>
      <c r="AR5" s="27"/>
      <c r="AS5" s="26">
        <f t="shared" ref="AS5" si="18">AQ5+1</f>
        <v>22</v>
      </c>
      <c r="AT5" s="27"/>
      <c r="AU5" s="26">
        <f t="shared" ref="AU5" si="19">AS5+1</f>
        <v>23</v>
      </c>
      <c r="AV5" s="27"/>
      <c r="AW5" s="26">
        <f t="shared" ref="AW5" si="20">AU5+1</f>
        <v>24</v>
      </c>
      <c r="AX5" s="27"/>
      <c r="AY5" s="26">
        <f t="shared" ref="AY5" si="21">AW5+1</f>
        <v>25</v>
      </c>
      <c r="AZ5" s="27"/>
      <c r="BA5" s="26">
        <f t="shared" ref="BA5" si="22">AY5+1</f>
        <v>26</v>
      </c>
      <c r="BB5" s="27"/>
      <c r="BC5" s="26">
        <f t="shared" ref="BC5" si="23">BA5+1</f>
        <v>27</v>
      </c>
      <c r="BD5" s="27"/>
      <c r="BE5" s="26">
        <f t="shared" ref="BE5" si="24">BC5+1</f>
        <v>28</v>
      </c>
      <c r="BF5" s="27"/>
      <c r="BG5" s="26">
        <f t="shared" ref="BG5" si="25">BE5+1</f>
        <v>29</v>
      </c>
      <c r="BH5" s="27"/>
      <c r="BI5" s="26">
        <f t="shared" ref="BI5" si="26">BG5+1</f>
        <v>30</v>
      </c>
      <c r="BJ5" s="27"/>
      <c r="BK5" s="26">
        <f t="shared" ref="BK5" si="27">BI5+1</f>
        <v>31</v>
      </c>
      <c r="BL5" s="27"/>
    </row>
    <row r="6" spans="1:64" ht="15.75" customHeight="1" x14ac:dyDescent="0.25">
      <c r="A6" s="28" t="s">
        <v>4</v>
      </c>
      <c r="B6" s="29"/>
      <c r="C6" s="26" t="s">
        <v>7</v>
      </c>
      <c r="D6" s="27"/>
      <c r="E6" s="26" t="s">
        <v>8</v>
      </c>
      <c r="F6" s="27"/>
      <c r="G6" s="26" t="s">
        <v>9</v>
      </c>
      <c r="H6" s="27"/>
      <c r="I6" s="26" t="s">
        <v>10</v>
      </c>
      <c r="J6" s="27"/>
      <c r="K6" s="26" t="s">
        <v>11</v>
      </c>
      <c r="L6" s="27"/>
      <c r="M6" s="26" t="s">
        <v>12</v>
      </c>
      <c r="N6" s="27"/>
      <c r="O6" s="26" t="s">
        <v>13</v>
      </c>
      <c r="P6" s="27"/>
      <c r="Q6" s="26" t="s">
        <v>7</v>
      </c>
      <c r="R6" s="27"/>
      <c r="S6" s="26" t="s">
        <v>8</v>
      </c>
      <c r="T6" s="27"/>
      <c r="U6" s="26" t="s">
        <v>9</v>
      </c>
      <c r="V6" s="27"/>
      <c r="W6" s="26" t="s">
        <v>10</v>
      </c>
      <c r="X6" s="27"/>
      <c r="Y6" s="26" t="s">
        <v>11</v>
      </c>
      <c r="Z6" s="27"/>
      <c r="AA6" s="26" t="s">
        <v>12</v>
      </c>
      <c r="AB6" s="27"/>
      <c r="AC6" s="26" t="s">
        <v>13</v>
      </c>
      <c r="AD6" s="27"/>
      <c r="AE6" s="26" t="s">
        <v>7</v>
      </c>
      <c r="AF6" s="27"/>
      <c r="AG6" s="26" t="s">
        <v>8</v>
      </c>
      <c r="AH6" s="27"/>
      <c r="AI6" s="26" t="s">
        <v>9</v>
      </c>
      <c r="AJ6" s="27"/>
      <c r="AK6" s="26" t="s">
        <v>10</v>
      </c>
      <c r="AL6" s="27"/>
      <c r="AM6" s="26" t="s">
        <v>11</v>
      </c>
      <c r="AN6" s="27"/>
      <c r="AO6" s="26" t="s">
        <v>12</v>
      </c>
      <c r="AP6" s="27"/>
      <c r="AQ6" s="26" t="s">
        <v>13</v>
      </c>
      <c r="AR6" s="27"/>
      <c r="AS6" s="26" t="s">
        <v>7</v>
      </c>
      <c r="AT6" s="27"/>
      <c r="AU6" s="26" t="s">
        <v>8</v>
      </c>
      <c r="AV6" s="27"/>
      <c r="AW6" s="26" t="s">
        <v>9</v>
      </c>
      <c r="AX6" s="27"/>
      <c r="AY6" s="26" t="s">
        <v>10</v>
      </c>
      <c r="AZ6" s="27"/>
      <c r="BA6" s="26" t="s">
        <v>11</v>
      </c>
      <c r="BB6" s="27"/>
      <c r="BC6" s="26" t="s">
        <v>12</v>
      </c>
      <c r="BD6" s="27"/>
      <c r="BE6" s="26" t="s">
        <v>13</v>
      </c>
      <c r="BF6" s="27"/>
      <c r="BG6" s="26" t="s">
        <v>7</v>
      </c>
      <c r="BH6" s="27"/>
      <c r="BI6" s="26" t="s">
        <v>8</v>
      </c>
      <c r="BJ6" s="27"/>
      <c r="BK6" s="26" t="s">
        <v>9</v>
      </c>
      <c r="BL6" s="27"/>
    </row>
    <row r="7" spans="1:64" s="10" customFormat="1" ht="14.25" customHeight="1" x14ac:dyDescent="0.25">
      <c r="C7" s="11" t="s">
        <v>5</v>
      </c>
      <c r="D7" s="12" t="s">
        <v>6</v>
      </c>
      <c r="E7" s="11" t="s">
        <v>5</v>
      </c>
      <c r="F7" s="12" t="s">
        <v>6</v>
      </c>
      <c r="G7" s="11" t="s">
        <v>5</v>
      </c>
      <c r="H7" s="12" t="s">
        <v>6</v>
      </c>
      <c r="I7" s="11" t="s">
        <v>5</v>
      </c>
      <c r="J7" s="12" t="s">
        <v>6</v>
      </c>
      <c r="K7" s="11" t="s">
        <v>5</v>
      </c>
      <c r="L7" s="12" t="s">
        <v>6</v>
      </c>
      <c r="M7" s="13" t="s">
        <v>5</v>
      </c>
      <c r="N7" s="14" t="s">
        <v>6</v>
      </c>
      <c r="O7" s="13" t="s">
        <v>5</v>
      </c>
      <c r="P7" s="14" t="s">
        <v>6</v>
      </c>
      <c r="Q7" s="11" t="s">
        <v>5</v>
      </c>
      <c r="R7" s="12" t="s">
        <v>6</v>
      </c>
      <c r="S7" s="11" t="s">
        <v>5</v>
      </c>
      <c r="T7" s="12" t="s">
        <v>6</v>
      </c>
      <c r="U7" s="11" t="s">
        <v>5</v>
      </c>
      <c r="V7" s="12" t="s">
        <v>6</v>
      </c>
      <c r="W7" s="11" t="s">
        <v>5</v>
      </c>
      <c r="X7" s="12" t="s">
        <v>6</v>
      </c>
      <c r="Y7" s="11" t="s">
        <v>5</v>
      </c>
      <c r="Z7" s="12" t="s">
        <v>6</v>
      </c>
      <c r="AA7" s="13" t="s">
        <v>5</v>
      </c>
      <c r="AB7" s="14" t="s">
        <v>6</v>
      </c>
      <c r="AC7" s="13" t="s">
        <v>5</v>
      </c>
      <c r="AD7" s="14" t="s">
        <v>6</v>
      </c>
      <c r="AE7" s="11" t="s">
        <v>5</v>
      </c>
      <c r="AF7" s="12" t="s">
        <v>6</v>
      </c>
      <c r="AG7" s="11" t="s">
        <v>5</v>
      </c>
      <c r="AH7" s="12" t="s">
        <v>6</v>
      </c>
      <c r="AI7" s="11" t="s">
        <v>5</v>
      </c>
      <c r="AJ7" s="12" t="s">
        <v>6</v>
      </c>
      <c r="AK7" s="11" t="s">
        <v>5</v>
      </c>
      <c r="AL7" s="12" t="s">
        <v>6</v>
      </c>
      <c r="AM7" s="11" t="s">
        <v>5</v>
      </c>
      <c r="AN7" s="12" t="s">
        <v>6</v>
      </c>
      <c r="AO7" s="13" t="s">
        <v>5</v>
      </c>
      <c r="AP7" s="14" t="s">
        <v>6</v>
      </c>
      <c r="AQ7" s="13" t="s">
        <v>5</v>
      </c>
      <c r="AR7" s="14" t="s">
        <v>6</v>
      </c>
      <c r="AS7" s="11" t="s">
        <v>5</v>
      </c>
      <c r="AT7" s="12" t="s">
        <v>6</v>
      </c>
      <c r="AU7" s="11" t="s">
        <v>5</v>
      </c>
      <c r="AV7" s="12" t="s">
        <v>6</v>
      </c>
      <c r="AW7" s="11" t="s">
        <v>5</v>
      </c>
      <c r="AX7" s="12" t="s">
        <v>6</v>
      </c>
      <c r="AY7" s="11" t="s">
        <v>5</v>
      </c>
      <c r="AZ7" s="12" t="s">
        <v>6</v>
      </c>
      <c r="BA7" s="11" t="s">
        <v>5</v>
      </c>
      <c r="BB7" s="12" t="s">
        <v>6</v>
      </c>
      <c r="BC7" s="13" t="s">
        <v>5</v>
      </c>
      <c r="BD7" s="14" t="s">
        <v>6</v>
      </c>
      <c r="BE7" s="13" t="s">
        <v>5</v>
      </c>
      <c r="BF7" s="14" t="s">
        <v>6</v>
      </c>
      <c r="BG7" s="11" t="s">
        <v>5</v>
      </c>
      <c r="BH7" s="12" t="s">
        <v>6</v>
      </c>
      <c r="BI7" s="11" t="s">
        <v>5</v>
      </c>
      <c r="BJ7" s="12" t="s">
        <v>6</v>
      </c>
      <c r="BK7" s="11" t="s">
        <v>5</v>
      </c>
      <c r="BL7" s="12" t="s">
        <v>6</v>
      </c>
    </row>
    <row r="8" spans="1:64" x14ac:dyDescent="0.25">
      <c r="A8" s="28" t="s">
        <v>15</v>
      </c>
      <c r="B8" s="29"/>
      <c r="C8" s="6"/>
      <c r="D8" s="7"/>
      <c r="E8" s="6"/>
      <c r="F8" s="7"/>
      <c r="G8" s="6"/>
      <c r="H8" s="7"/>
      <c r="I8" s="6"/>
      <c r="J8" s="7"/>
      <c r="K8" s="6"/>
      <c r="L8" s="7"/>
      <c r="M8" s="8"/>
      <c r="N8" s="9"/>
      <c r="O8" s="8"/>
      <c r="P8" s="9"/>
      <c r="Q8" s="6"/>
      <c r="R8" s="7"/>
      <c r="S8" s="6"/>
      <c r="T8" s="7"/>
      <c r="U8" s="6"/>
      <c r="V8" s="7"/>
      <c r="W8" s="6"/>
      <c r="X8" s="7"/>
      <c r="Y8" s="6"/>
      <c r="Z8" s="7"/>
      <c r="AA8" s="8"/>
      <c r="AB8" s="9"/>
      <c r="AC8" s="8"/>
      <c r="AD8" s="9"/>
      <c r="AE8" s="6"/>
      <c r="AF8" s="7"/>
      <c r="AG8" s="6"/>
      <c r="AH8" s="7"/>
      <c r="AI8" s="6"/>
      <c r="AJ8" s="7"/>
      <c r="AK8" s="6"/>
      <c r="AL8" s="7"/>
      <c r="AM8" s="6"/>
      <c r="AN8" s="7"/>
      <c r="AO8" s="8"/>
      <c r="AP8" s="9"/>
      <c r="AQ8" s="8"/>
      <c r="AR8" s="9"/>
      <c r="AS8" s="6"/>
      <c r="AT8" s="7"/>
      <c r="AU8" s="6"/>
      <c r="AV8" s="7"/>
      <c r="AW8" s="6"/>
      <c r="AX8" s="7"/>
      <c r="AY8" s="6"/>
      <c r="AZ8" s="7"/>
      <c r="BA8" s="6"/>
      <c r="BB8" s="7"/>
      <c r="BC8" s="8"/>
      <c r="BD8" s="9"/>
      <c r="BE8" s="8"/>
      <c r="BF8" s="9"/>
      <c r="BG8" s="6"/>
      <c r="BH8" s="7"/>
      <c r="BI8" s="6"/>
      <c r="BJ8" s="7"/>
      <c r="BK8" s="6"/>
      <c r="BL8" s="7"/>
    </row>
    <row r="9" spans="1:64" x14ac:dyDescent="0.25">
      <c r="A9" s="28" t="s">
        <v>16</v>
      </c>
      <c r="B9" s="29"/>
      <c r="C9" s="6"/>
      <c r="D9" s="7"/>
      <c r="E9" s="6"/>
      <c r="F9" s="7"/>
      <c r="G9" s="6"/>
      <c r="H9" s="7"/>
      <c r="I9" s="6"/>
      <c r="J9" s="7"/>
      <c r="K9" s="6"/>
      <c r="L9" s="7"/>
      <c r="M9" s="8"/>
      <c r="N9" s="9"/>
      <c r="O9" s="8"/>
      <c r="P9" s="9"/>
      <c r="Q9" s="6"/>
      <c r="R9" s="7"/>
      <c r="S9" s="6"/>
      <c r="T9" s="7"/>
      <c r="U9" s="6"/>
      <c r="V9" s="7"/>
      <c r="W9" s="6"/>
      <c r="X9" s="7"/>
      <c r="Y9" s="6"/>
      <c r="Z9" s="7"/>
      <c r="AA9" s="8"/>
      <c r="AB9" s="9"/>
      <c r="AC9" s="8"/>
      <c r="AD9" s="9"/>
      <c r="AE9" s="6"/>
      <c r="AF9" s="7"/>
      <c r="AG9" s="6"/>
      <c r="AH9" s="7"/>
      <c r="AI9" s="6"/>
      <c r="AJ9" s="7"/>
      <c r="AK9" s="6"/>
      <c r="AL9" s="7"/>
      <c r="AM9" s="6"/>
      <c r="AN9" s="7"/>
      <c r="AO9" s="8"/>
      <c r="AP9" s="9"/>
      <c r="AQ9" s="8"/>
      <c r="AR9" s="9"/>
      <c r="AS9" s="6"/>
      <c r="AT9" s="7"/>
      <c r="AU9" s="6"/>
      <c r="AV9" s="7"/>
      <c r="AW9" s="6"/>
      <c r="AX9" s="7"/>
      <c r="AY9" s="6"/>
      <c r="AZ9" s="7"/>
      <c r="BA9" s="6"/>
      <c r="BB9" s="7"/>
      <c r="BC9" s="8"/>
      <c r="BD9" s="9"/>
      <c r="BE9" s="8"/>
      <c r="BF9" s="9"/>
      <c r="BG9" s="6"/>
      <c r="BH9" s="7"/>
      <c r="BI9" s="6"/>
      <c r="BJ9" s="7"/>
      <c r="BK9" s="6"/>
      <c r="BL9" s="7"/>
    </row>
    <row r="10" spans="1:64" x14ac:dyDescent="0.25">
      <c r="A10" s="28" t="s">
        <v>17</v>
      </c>
      <c r="B10" s="29"/>
      <c r="C10" s="6"/>
      <c r="D10" s="7"/>
      <c r="E10" s="6"/>
      <c r="F10" s="7"/>
      <c r="G10" s="6"/>
      <c r="H10" s="7"/>
      <c r="I10" s="6"/>
      <c r="J10" s="7"/>
      <c r="K10" s="6"/>
      <c r="L10" s="7"/>
      <c r="M10" s="8"/>
      <c r="N10" s="9"/>
      <c r="O10" s="8"/>
      <c r="P10" s="9"/>
      <c r="Q10" s="6"/>
      <c r="R10" s="7"/>
      <c r="S10" s="6"/>
      <c r="T10" s="7"/>
      <c r="U10" s="6"/>
      <c r="V10" s="7"/>
      <c r="W10" s="6"/>
      <c r="X10" s="7"/>
      <c r="Y10" s="6"/>
      <c r="Z10" s="7"/>
      <c r="AA10" s="8"/>
      <c r="AB10" s="9"/>
      <c r="AC10" s="8"/>
      <c r="AD10" s="9"/>
      <c r="AE10" s="6"/>
      <c r="AF10" s="7"/>
      <c r="AG10" s="6"/>
      <c r="AH10" s="7"/>
      <c r="AI10" s="6"/>
      <c r="AJ10" s="7"/>
      <c r="AK10" s="6"/>
      <c r="AL10" s="7"/>
      <c r="AM10" s="6"/>
      <c r="AN10" s="7"/>
      <c r="AO10" s="8"/>
      <c r="AP10" s="9"/>
      <c r="AQ10" s="8"/>
      <c r="AR10" s="9"/>
      <c r="AS10" s="6"/>
      <c r="AT10" s="7"/>
      <c r="AU10" s="6"/>
      <c r="AV10" s="7"/>
      <c r="AW10" s="6"/>
      <c r="AX10" s="7"/>
      <c r="AY10" s="6"/>
      <c r="AZ10" s="7"/>
      <c r="BA10" s="6"/>
      <c r="BB10" s="7"/>
      <c r="BC10" s="8"/>
      <c r="BD10" s="9"/>
      <c r="BE10" s="8"/>
      <c r="BF10" s="9"/>
      <c r="BG10" s="6"/>
      <c r="BH10" s="7"/>
      <c r="BI10" s="6"/>
      <c r="BJ10" s="7"/>
      <c r="BK10" s="6"/>
      <c r="BL10" s="7"/>
    </row>
    <row r="11" spans="1:64" x14ac:dyDescent="0.25">
      <c r="A11" s="28" t="s">
        <v>18</v>
      </c>
      <c r="B11" s="29"/>
      <c r="C11" s="6"/>
      <c r="D11" s="7"/>
      <c r="E11" s="6"/>
      <c r="F11" s="7"/>
      <c r="G11" s="6"/>
      <c r="H11" s="7"/>
      <c r="I11" s="6"/>
      <c r="J11" s="7"/>
      <c r="K11" s="6"/>
      <c r="L11" s="7"/>
      <c r="M11" s="8"/>
      <c r="N11" s="9"/>
      <c r="O11" s="8"/>
      <c r="P11" s="9"/>
      <c r="Q11" s="6"/>
      <c r="R11" s="7"/>
      <c r="S11" s="6"/>
      <c r="T11" s="7"/>
      <c r="U11" s="6"/>
      <c r="V11" s="7"/>
      <c r="W11" s="6"/>
      <c r="X11" s="7"/>
      <c r="Y11" s="6"/>
      <c r="Z11" s="7"/>
      <c r="AA11" s="8"/>
      <c r="AB11" s="9"/>
      <c r="AC11" s="8"/>
      <c r="AD11" s="9"/>
      <c r="AE11" s="6"/>
      <c r="AF11" s="7"/>
      <c r="AG11" s="6"/>
      <c r="AH11" s="7"/>
      <c r="AI11" s="6"/>
      <c r="AJ11" s="7"/>
      <c r="AK11" s="6"/>
      <c r="AL11" s="7"/>
      <c r="AM11" s="6"/>
      <c r="AN11" s="7"/>
      <c r="AO11" s="8"/>
      <c r="AP11" s="9"/>
      <c r="AQ11" s="8"/>
      <c r="AR11" s="9"/>
      <c r="AS11" s="6"/>
      <c r="AT11" s="7"/>
      <c r="AU11" s="6"/>
      <c r="AV11" s="7"/>
      <c r="AW11" s="6"/>
      <c r="AX11" s="7"/>
      <c r="AY11" s="6"/>
      <c r="AZ11" s="7"/>
      <c r="BA11" s="6"/>
      <c r="BB11" s="7"/>
      <c r="BC11" s="8"/>
      <c r="BD11" s="9"/>
      <c r="BE11" s="8"/>
      <c r="BF11" s="9"/>
      <c r="BG11" s="6"/>
      <c r="BH11" s="7"/>
      <c r="BI11" s="6"/>
      <c r="BJ11" s="7"/>
      <c r="BK11" s="6"/>
      <c r="BL11" s="7"/>
    </row>
    <row r="12" spans="1:64" x14ac:dyDescent="0.25">
      <c r="A12" s="28" t="s">
        <v>19</v>
      </c>
      <c r="B12" s="29"/>
      <c r="C12" s="6"/>
      <c r="D12" s="7"/>
      <c r="E12" s="6"/>
      <c r="F12" s="7"/>
      <c r="G12" s="6"/>
      <c r="H12" s="7"/>
      <c r="I12" s="6"/>
      <c r="J12" s="7"/>
      <c r="K12" s="6"/>
      <c r="L12" s="7"/>
      <c r="M12" s="8"/>
      <c r="N12" s="9"/>
      <c r="O12" s="8"/>
      <c r="P12" s="9"/>
      <c r="Q12" s="6"/>
      <c r="R12" s="7"/>
      <c r="S12" s="6"/>
      <c r="T12" s="7"/>
      <c r="U12" s="6"/>
      <c r="V12" s="7"/>
      <c r="W12" s="6"/>
      <c r="X12" s="7"/>
      <c r="Y12" s="6"/>
      <c r="Z12" s="7"/>
      <c r="AA12" s="8"/>
      <c r="AB12" s="9"/>
      <c r="AC12" s="8"/>
      <c r="AD12" s="9"/>
      <c r="AE12" s="6"/>
      <c r="AF12" s="7"/>
      <c r="AG12" s="6"/>
      <c r="AH12" s="7"/>
      <c r="AI12" s="6"/>
      <c r="AJ12" s="7"/>
      <c r="AK12" s="6"/>
      <c r="AL12" s="7"/>
      <c r="AM12" s="6"/>
      <c r="AN12" s="7"/>
      <c r="AO12" s="8"/>
      <c r="AP12" s="9"/>
      <c r="AQ12" s="8"/>
      <c r="AR12" s="9"/>
      <c r="AS12" s="6"/>
      <c r="AT12" s="7"/>
      <c r="AU12" s="6"/>
      <c r="AV12" s="7"/>
      <c r="AW12" s="6"/>
      <c r="AX12" s="7"/>
      <c r="AY12" s="6"/>
      <c r="AZ12" s="7"/>
      <c r="BA12" s="6"/>
      <c r="BB12" s="7"/>
      <c r="BC12" s="8"/>
      <c r="BD12" s="9"/>
      <c r="BE12" s="8"/>
      <c r="BF12" s="9"/>
      <c r="BG12" s="6"/>
      <c r="BH12" s="7"/>
      <c r="BI12" s="6"/>
      <c r="BJ12" s="7"/>
      <c r="BK12" s="6"/>
      <c r="BL12" s="7"/>
    </row>
    <row r="13" spans="1:64" x14ac:dyDescent="0.25">
      <c r="A13" s="28" t="s">
        <v>20</v>
      </c>
      <c r="B13" s="29"/>
      <c r="C13" s="6"/>
      <c r="D13" s="7"/>
      <c r="E13" s="6"/>
      <c r="F13" s="7"/>
      <c r="G13" s="6"/>
      <c r="H13" s="7"/>
      <c r="I13" s="6"/>
      <c r="J13" s="7"/>
      <c r="K13" s="6"/>
      <c r="L13" s="7"/>
      <c r="M13" s="8"/>
      <c r="N13" s="9"/>
      <c r="O13" s="8"/>
      <c r="P13" s="9"/>
      <c r="Q13" s="6"/>
      <c r="R13" s="7"/>
      <c r="S13" s="6"/>
      <c r="T13" s="7"/>
      <c r="U13" s="6"/>
      <c r="V13" s="7"/>
      <c r="W13" s="6"/>
      <c r="X13" s="7"/>
      <c r="Y13" s="6"/>
      <c r="Z13" s="7"/>
      <c r="AA13" s="8"/>
      <c r="AB13" s="9"/>
      <c r="AC13" s="8"/>
      <c r="AD13" s="9"/>
      <c r="AE13" s="6"/>
      <c r="AF13" s="7"/>
      <c r="AG13" s="6"/>
      <c r="AH13" s="7"/>
      <c r="AI13" s="6"/>
      <c r="AJ13" s="7"/>
      <c r="AK13" s="6"/>
      <c r="AL13" s="7"/>
      <c r="AM13" s="6"/>
      <c r="AN13" s="7"/>
      <c r="AO13" s="8"/>
      <c r="AP13" s="9"/>
      <c r="AQ13" s="8"/>
      <c r="AR13" s="9"/>
      <c r="AS13" s="6"/>
      <c r="AT13" s="7"/>
      <c r="AU13" s="6"/>
      <c r="AV13" s="7"/>
      <c r="AW13" s="6"/>
      <c r="AX13" s="7"/>
      <c r="AY13" s="6"/>
      <c r="AZ13" s="7"/>
      <c r="BA13" s="6"/>
      <c r="BB13" s="7"/>
      <c r="BC13" s="8"/>
      <c r="BD13" s="9"/>
      <c r="BE13" s="8"/>
      <c r="BF13" s="9"/>
      <c r="BG13" s="6"/>
      <c r="BH13" s="7"/>
      <c r="BI13" s="6"/>
      <c r="BJ13" s="7"/>
      <c r="BK13" s="6"/>
      <c r="BL13" s="7"/>
    </row>
    <row r="14" spans="1:64" x14ac:dyDescent="0.25">
      <c r="A14" s="28" t="s">
        <v>21</v>
      </c>
      <c r="B14" s="29"/>
      <c r="C14" s="6"/>
      <c r="D14" s="7"/>
      <c r="E14" s="6"/>
      <c r="F14" s="7"/>
      <c r="G14" s="6"/>
      <c r="H14" s="7"/>
      <c r="I14" s="6"/>
      <c r="J14" s="7"/>
      <c r="K14" s="6"/>
      <c r="L14" s="7"/>
      <c r="M14" s="8"/>
      <c r="N14" s="9"/>
      <c r="O14" s="8"/>
      <c r="P14" s="9"/>
      <c r="Q14" s="6"/>
      <c r="R14" s="7"/>
      <c r="S14" s="6"/>
      <c r="T14" s="7"/>
      <c r="U14" s="6"/>
      <c r="V14" s="7"/>
      <c r="W14" s="6"/>
      <c r="X14" s="7"/>
      <c r="Y14" s="6"/>
      <c r="Z14" s="7"/>
      <c r="AA14" s="8"/>
      <c r="AB14" s="9"/>
      <c r="AC14" s="8"/>
      <c r="AD14" s="9"/>
      <c r="AE14" s="6"/>
      <c r="AF14" s="7"/>
      <c r="AG14" s="6"/>
      <c r="AH14" s="7"/>
      <c r="AI14" s="6"/>
      <c r="AJ14" s="7"/>
      <c r="AK14" s="6"/>
      <c r="AL14" s="7"/>
      <c r="AM14" s="6"/>
      <c r="AN14" s="7"/>
      <c r="AO14" s="8"/>
      <c r="AP14" s="9"/>
      <c r="AQ14" s="8"/>
      <c r="AR14" s="9"/>
      <c r="AS14" s="6"/>
      <c r="AT14" s="7"/>
      <c r="AU14" s="6"/>
      <c r="AV14" s="7"/>
      <c r="AW14" s="6"/>
      <c r="AX14" s="7"/>
      <c r="AY14" s="6"/>
      <c r="AZ14" s="7"/>
      <c r="BA14" s="6"/>
      <c r="BB14" s="7"/>
      <c r="BC14" s="8"/>
      <c r="BD14" s="9"/>
      <c r="BE14" s="8"/>
      <c r="BF14" s="9"/>
      <c r="BG14" s="6"/>
      <c r="BH14" s="7"/>
      <c r="BI14" s="6"/>
      <c r="BJ14" s="7"/>
      <c r="BK14" s="6"/>
      <c r="BL14" s="7"/>
    </row>
    <row r="15" spans="1:64" x14ac:dyDescent="0.25">
      <c r="A15" s="28" t="s">
        <v>22</v>
      </c>
      <c r="B15" s="29"/>
      <c r="C15" s="6"/>
      <c r="D15" s="7"/>
      <c r="E15" s="6"/>
      <c r="F15" s="7"/>
      <c r="G15" s="6"/>
      <c r="H15" s="7"/>
      <c r="I15" s="6"/>
      <c r="J15" s="7"/>
      <c r="K15" s="6"/>
      <c r="L15" s="7"/>
      <c r="M15" s="8"/>
      <c r="N15" s="9"/>
      <c r="O15" s="8"/>
      <c r="P15" s="9"/>
      <c r="Q15" s="6"/>
      <c r="R15" s="7"/>
      <c r="S15" s="6"/>
      <c r="T15" s="7"/>
      <c r="U15" s="6"/>
      <c r="V15" s="7"/>
      <c r="W15" s="6"/>
      <c r="X15" s="7"/>
      <c r="Y15" s="6"/>
      <c r="Z15" s="7"/>
      <c r="AA15" s="8"/>
      <c r="AB15" s="9"/>
      <c r="AC15" s="8"/>
      <c r="AD15" s="9"/>
      <c r="AE15" s="6"/>
      <c r="AF15" s="7"/>
      <c r="AG15" s="6"/>
      <c r="AH15" s="7"/>
      <c r="AI15" s="6"/>
      <c r="AJ15" s="7"/>
      <c r="AK15" s="6"/>
      <c r="AL15" s="7"/>
      <c r="AM15" s="6"/>
      <c r="AN15" s="7"/>
      <c r="AO15" s="8"/>
      <c r="AP15" s="9"/>
      <c r="AQ15" s="8"/>
      <c r="AR15" s="9"/>
      <c r="AS15" s="6"/>
      <c r="AT15" s="7"/>
      <c r="AU15" s="6"/>
      <c r="AV15" s="7"/>
      <c r="AW15" s="6"/>
      <c r="AX15" s="7"/>
      <c r="AY15" s="6"/>
      <c r="AZ15" s="7"/>
      <c r="BA15" s="6"/>
      <c r="BB15" s="7"/>
      <c r="BC15" s="8"/>
      <c r="BD15" s="9"/>
      <c r="BE15" s="8"/>
      <c r="BF15" s="9"/>
      <c r="BG15" s="6"/>
      <c r="BH15" s="7"/>
      <c r="BI15" s="6"/>
      <c r="BJ15" s="7"/>
      <c r="BK15" s="6"/>
      <c r="BL15" s="7"/>
    </row>
    <row r="16" spans="1:64" x14ac:dyDescent="0.25">
      <c r="A16" s="28" t="s">
        <v>23</v>
      </c>
      <c r="B16" s="29"/>
      <c r="C16" s="6"/>
      <c r="D16" s="7"/>
      <c r="E16" s="6"/>
      <c r="F16" s="7"/>
      <c r="G16" s="6"/>
      <c r="H16" s="7"/>
      <c r="I16" s="6"/>
      <c r="J16" s="7"/>
      <c r="K16" s="6"/>
      <c r="L16" s="7"/>
      <c r="M16" s="8"/>
      <c r="N16" s="9"/>
      <c r="O16" s="8"/>
      <c r="P16" s="9"/>
      <c r="Q16" s="6"/>
      <c r="R16" s="7"/>
      <c r="S16" s="6"/>
      <c r="T16" s="7"/>
      <c r="U16" s="6"/>
      <c r="V16" s="7"/>
      <c r="W16" s="6"/>
      <c r="X16" s="7"/>
      <c r="Y16" s="6"/>
      <c r="Z16" s="7"/>
      <c r="AA16" s="8"/>
      <c r="AB16" s="9"/>
      <c r="AC16" s="8"/>
      <c r="AD16" s="9"/>
      <c r="AE16" s="6"/>
      <c r="AF16" s="7"/>
      <c r="AG16" s="6"/>
      <c r="AH16" s="7"/>
      <c r="AI16" s="6"/>
      <c r="AJ16" s="7"/>
      <c r="AK16" s="6"/>
      <c r="AL16" s="7"/>
      <c r="AM16" s="6"/>
      <c r="AN16" s="7"/>
      <c r="AO16" s="8"/>
      <c r="AP16" s="9"/>
      <c r="AQ16" s="8"/>
      <c r="AR16" s="9"/>
      <c r="AS16" s="6"/>
      <c r="AT16" s="7"/>
      <c r="AU16" s="6"/>
      <c r="AV16" s="7"/>
      <c r="AW16" s="6"/>
      <c r="AX16" s="7"/>
      <c r="AY16" s="6"/>
      <c r="AZ16" s="7"/>
      <c r="BA16" s="6"/>
      <c r="BB16" s="7"/>
      <c r="BC16" s="8"/>
      <c r="BD16" s="9"/>
      <c r="BE16" s="8"/>
      <c r="BF16" s="9"/>
      <c r="BG16" s="6"/>
      <c r="BH16" s="7"/>
      <c r="BI16" s="6"/>
      <c r="BJ16" s="7"/>
      <c r="BK16" s="6"/>
      <c r="BL16" s="7"/>
    </row>
    <row r="17" spans="1:64" x14ac:dyDescent="0.25">
      <c r="A17" s="28" t="s">
        <v>24</v>
      </c>
      <c r="B17" s="29"/>
      <c r="C17" s="6"/>
      <c r="D17" s="7"/>
      <c r="E17" s="6"/>
      <c r="F17" s="7"/>
      <c r="G17" s="6"/>
      <c r="H17" s="7"/>
      <c r="I17" s="6"/>
      <c r="J17" s="7"/>
      <c r="K17" s="6"/>
      <c r="L17" s="7"/>
      <c r="M17" s="8"/>
      <c r="N17" s="9"/>
      <c r="O17" s="8"/>
      <c r="P17" s="9"/>
      <c r="Q17" s="6"/>
      <c r="R17" s="7"/>
      <c r="S17" s="6"/>
      <c r="T17" s="7"/>
      <c r="U17" s="6"/>
      <c r="V17" s="7"/>
      <c r="W17" s="6"/>
      <c r="X17" s="7"/>
      <c r="Y17" s="6"/>
      <c r="Z17" s="7"/>
      <c r="AA17" s="8"/>
      <c r="AB17" s="9"/>
      <c r="AC17" s="8"/>
      <c r="AD17" s="9"/>
      <c r="AE17" s="6"/>
      <c r="AF17" s="7"/>
      <c r="AG17" s="6"/>
      <c r="AH17" s="7"/>
      <c r="AI17" s="6"/>
      <c r="AJ17" s="7"/>
      <c r="AK17" s="6"/>
      <c r="AL17" s="7"/>
      <c r="AM17" s="6"/>
      <c r="AN17" s="7"/>
      <c r="AO17" s="8"/>
      <c r="AP17" s="9"/>
      <c r="AQ17" s="8"/>
      <c r="AR17" s="9"/>
      <c r="AS17" s="6"/>
      <c r="AT17" s="7"/>
      <c r="AU17" s="6"/>
      <c r="AV17" s="7"/>
      <c r="AW17" s="6"/>
      <c r="AX17" s="7"/>
      <c r="AY17" s="6"/>
      <c r="AZ17" s="7"/>
      <c r="BA17" s="6"/>
      <c r="BB17" s="7"/>
      <c r="BC17" s="8"/>
      <c r="BD17" s="9"/>
      <c r="BE17" s="8"/>
      <c r="BF17" s="9"/>
      <c r="BG17" s="6"/>
      <c r="BH17" s="7"/>
      <c r="BI17" s="6"/>
      <c r="BJ17" s="7"/>
      <c r="BK17" s="6"/>
      <c r="BL17" s="7"/>
    </row>
    <row r="18" spans="1:64" x14ac:dyDescent="0.25">
      <c r="A18" s="28" t="s">
        <v>25</v>
      </c>
      <c r="B18" s="29"/>
      <c r="C18" s="6"/>
      <c r="D18" s="7"/>
      <c r="E18" s="6"/>
      <c r="F18" s="7"/>
      <c r="G18" s="6"/>
      <c r="H18" s="7"/>
      <c r="I18" s="6"/>
      <c r="J18" s="7"/>
      <c r="K18" s="6"/>
      <c r="L18" s="7"/>
      <c r="M18" s="8"/>
      <c r="N18" s="9"/>
      <c r="O18" s="8"/>
      <c r="P18" s="9"/>
      <c r="Q18" s="6"/>
      <c r="R18" s="7"/>
      <c r="S18" s="6"/>
      <c r="T18" s="7"/>
      <c r="U18" s="6"/>
      <c r="V18" s="7"/>
      <c r="W18" s="6"/>
      <c r="X18" s="7"/>
      <c r="Y18" s="6"/>
      <c r="Z18" s="7"/>
      <c r="AA18" s="8"/>
      <c r="AB18" s="9"/>
      <c r="AC18" s="8"/>
      <c r="AD18" s="9"/>
      <c r="AE18" s="6"/>
      <c r="AF18" s="7"/>
      <c r="AG18" s="6"/>
      <c r="AH18" s="7"/>
      <c r="AI18" s="6"/>
      <c r="AJ18" s="7"/>
      <c r="AK18" s="6"/>
      <c r="AL18" s="7"/>
      <c r="AM18" s="6"/>
      <c r="AN18" s="7"/>
      <c r="AO18" s="8"/>
      <c r="AP18" s="9"/>
      <c r="AQ18" s="8"/>
      <c r="AR18" s="9"/>
      <c r="AS18" s="6"/>
      <c r="AT18" s="7"/>
      <c r="AU18" s="6"/>
      <c r="AV18" s="7"/>
      <c r="AW18" s="6"/>
      <c r="AX18" s="7"/>
      <c r="AY18" s="6"/>
      <c r="AZ18" s="7"/>
      <c r="BA18" s="6"/>
      <c r="BB18" s="7"/>
      <c r="BC18" s="8"/>
      <c r="BD18" s="9"/>
      <c r="BE18" s="8"/>
      <c r="BF18" s="9"/>
      <c r="BG18" s="6"/>
      <c r="BH18" s="7"/>
      <c r="BI18" s="6"/>
      <c r="BJ18" s="7"/>
      <c r="BK18" s="6"/>
      <c r="BL18" s="7"/>
    </row>
    <row r="19" spans="1:64" x14ac:dyDescent="0.25">
      <c r="A19" s="28" t="s">
        <v>26</v>
      </c>
      <c r="B19" s="29"/>
      <c r="C19" s="6"/>
      <c r="D19" s="7"/>
      <c r="E19" s="6"/>
      <c r="F19" s="7"/>
      <c r="G19" s="6"/>
      <c r="H19" s="7"/>
      <c r="I19" s="6"/>
      <c r="J19" s="7"/>
      <c r="K19" s="6"/>
      <c r="L19" s="7"/>
      <c r="M19" s="8"/>
      <c r="N19" s="9"/>
      <c r="O19" s="8"/>
      <c r="P19" s="9"/>
      <c r="Q19" s="6"/>
      <c r="R19" s="7"/>
      <c r="S19" s="6"/>
      <c r="T19" s="7"/>
      <c r="U19" s="6"/>
      <c r="V19" s="7"/>
      <c r="W19" s="6"/>
      <c r="X19" s="7"/>
      <c r="Y19" s="6"/>
      <c r="Z19" s="7"/>
      <c r="AA19" s="8"/>
      <c r="AB19" s="9"/>
      <c r="AC19" s="8"/>
      <c r="AD19" s="9"/>
      <c r="AE19" s="6"/>
      <c r="AF19" s="7"/>
      <c r="AG19" s="6"/>
      <c r="AH19" s="7"/>
      <c r="AI19" s="6"/>
      <c r="AJ19" s="7"/>
      <c r="AK19" s="6"/>
      <c r="AL19" s="7"/>
      <c r="AM19" s="6"/>
      <c r="AN19" s="7"/>
      <c r="AO19" s="8"/>
      <c r="AP19" s="9"/>
      <c r="AQ19" s="8"/>
      <c r="AR19" s="9"/>
      <c r="AS19" s="6"/>
      <c r="AT19" s="7"/>
      <c r="AU19" s="6"/>
      <c r="AV19" s="7"/>
      <c r="AW19" s="6"/>
      <c r="AX19" s="7"/>
      <c r="AY19" s="6"/>
      <c r="AZ19" s="7"/>
      <c r="BA19" s="6"/>
      <c r="BB19" s="7"/>
      <c r="BC19" s="8"/>
      <c r="BD19" s="9"/>
      <c r="BE19" s="8"/>
      <c r="BF19" s="9"/>
      <c r="BG19" s="6"/>
      <c r="BH19" s="7"/>
      <c r="BI19" s="6"/>
      <c r="BJ19" s="7"/>
      <c r="BK19" s="6"/>
      <c r="BL19" s="7"/>
    </row>
    <row r="20" spans="1:64" x14ac:dyDescent="0.25">
      <c r="A20" s="28" t="s">
        <v>27</v>
      </c>
      <c r="B20" s="29"/>
      <c r="C20" s="6"/>
      <c r="D20" s="7"/>
      <c r="E20" s="6"/>
      <c r="F20" s="7"/>
      <c r="G20" s="6"/>
      <c r="H20" s="7"/>
      <c r="I20" s="6"/>
      <c r="J20" s="7"/>
      <c r="K20" s="6"/>
      <c r="L20" s="7"/>
      <c r="M20" s="8"/>
      <c r="N20" s="9"/>
      <c r="O20" s="8"/>
      <c r="P20" s="9"/>
      <c r="Q20" s="6"/>
      <c r="R20" s="7"/>
      <c r="S20" s="6"/>
      <c r="T20" s="7"/>
      <c r="U20" s="6"/>
      <c r="V20" s="7"/>
      <c r="W20" s="6"/>
      <c r="X20" s="7"/>
      <c r="Y20" s="6"/>
      <c r="Z20" s="7"/>
      <c r="AA20" s="8"/>
      <c r="AB20" s="9"/>
      <c r="AC20" s="8"/>
      <c r="AD20" s="9"/>
      <c r="AE20" s="6"/>
      <c r="AF20" s="7"/>
      <c r="AG20" s="6"/>
      <c r="AH20" s="7"/>
      <c r="AI20" s="6"/>
      <c r="AJ20" s="7"/>
      <c r="AK20" s="6"/>
      <c r="AL20" s="7"/>
      <c r="AM20" s="6"/>
      <c r="AN20" s="7"/>
      <c r="AO20" s="8"/>
      <c r="AP20" s="9"/>
      <c r="AQ20" s="8"/>
      <c r="AR20" s="9"/>
      <c r="AS20" s="6"/>
      <c r="AT20" s="7"/>
      <c r="AU20" s="6"/>
      <c r="AV20" s="7"/>
      <c r="AW20" s="6"/>
      <c r="AX20" s="7"/>
      <c r="AY20" s="6"/>
      <c r="AZ20" s="7"/>
      <c r="BA20" s="6"/>
      <c r="BB20" s="7"/>
      <c r="BC20" s="8"/>
      <c r="BD20" s="9"/>
      <c r="BE20" s="8"/>
      <c r="BF20" s="9"/>
      <c r="BG20" s="6"/>
      <c r="BH20" s="7"/>
      <c r="BI20" s="6"/>
      <c r="BJ20" s="7"/>
      <c r="BK20" s="6"/>
      <c r="BL20" s="7"/>
    </row>
  </sheetData>
  <mergeCells count="83">
    <mergeCell ref="AU5:AV5"/>
    <mergeCell ref="A8:B8"/>
    <mergeCell ref="C6:D6"/>
    <mergeCell ref="C5:D5"/>
    <mergeCell ref="A20:B20"/>
    <mergeCell ref="A19:B19"/>
    <mergeCell ref="A18:B18"/>
    <mergeCell ref="A17:B17"/>
    <mergeCell ref="A16:B16"/>
    <mergeCell ref="A15:B15"/>
    <mergeCell ref="A14:B14"/>
    <mergeCell ref="A13:B13"/>
    <mergeCell ref="A12:B12"/>
    <mergeCell ref="A11:B11"/>
    <mergeCell ref="A10:B10"/>
    <mergeCell ref="A9:B9"/>
    <mergeCell ref="BG4:BL4"/>
    <mergeCell ref="AS5:AT5"/>
    <mergeCell ref="BI5:BJ5"/>
    <mergeCell ref="BI6:BJ6"/>
    <mergeCell ref="BG6:BH6"/>
    <mergeCell ref="BG5:BH5"/>
    <mergeCell ref="BE5:BF5"/>
    <mergeCell ref="BE6:BF6"/>
    <mergeCell ref="BC6:BD6"/>
    <mergeCell ref="BA6:BB6"/>
    <mergeCell ref="AY6:AZ6"/>
    <mergeCell ref="BC5:BD5"/>
    <mergeCell ref="AS4:BF4"/>
    <mergeCell ref="BA5:BB5"/>
    <mergeCell ref="AY5:AZ5"/>
    <mergeCell ref="AW5:AX5"/>
    <mergeCell ref="AE4:AR4"/>
    <mergeCell ref="AQ6:AR6"/>
    <mergeCell ref="AE6:AF6"/>
    <mergeCell ref="AG6:AH6"/>
    <mergeCell ref="AI6:AJ6"/>
    <mergeCell ref="AK6:AL6"/>
    <mergeCell ref="AM6:AN6"/>
    <mergeCell ref="AO5:AP5"/>
    <mergeCell ref="AO6:AP6"/>
    <mergeCell ref="AM5:AN5"/>
    <mergeCell ref="AK5:AL5"/>
    <mergeCell ref="AI5:AJ5"/>
    <mergeCell ref="AG5:AH5"/>
    <mergeCell ref="AE5:AF5"/>
    <mergeCell ref="A4:B4"/>
    <mergeCell ref="Q4:AD4"/>
    <mergeCell ref="AC5:AD5"/>
    <mergeCell ref="AA5:AB5"/>
    <mergeCell ref="Y5:Z5"/>
    <mergeCell ref="W5:X5"/>
    <mergeCell ref="U5:V5"/>
    <mergeCell ref="S5:T5"/>
    <mergeCell ref="Q5:R5"/>
    <mergeCell ref="E5:F5"/>
    <mergeCell ref="O5:P5"/>
    <mergeCell ref="M5:N5"/>
    <mergeCell ref="K5:L5"/>
    <mergeCell ref="I5:J5"/>
    <mergeCell ref="C4:P4"/>
    <mergeCell ref="S6:T6"/>
    <mergeCell ref="U6:V6"/>
    <mergeCell ref="W6:X6"/>
    <mergeCell ref="Y6:Z6"/>
    <mergeCell ref="A5:B5"/>
    <mergeCell ref="A6:B6"/>
    <mergeCell ref="E6:F6"/>
    <mergeCell ref="BK6:BL6"/>
    <mergeCell ref="BK5:BL5"/>
    <mergeCell ref="AQ5:AR5"/>
    <mergeCell ref="G5:H5"/>
    <mergeCell ref="G6:H6"/>
    <mergeCell ref="I6:J6"/>
    <mergeCell ref="K6:L6"/>
    <mergeCell ref="M6:N6"/>
    <mergeCell ref="O6:P6"/>
    <mergeCell ref="AW6:AX6"/>
    <mergeCell ref="AU6:AV6"/>
    <mergeCell ref="AS6:AT6"/>
    <mergeCell ref="AA6:AB6"/>
    <mergeCell ref="AC6:AD6"/>
    <mergeCell ref="Q6:R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650EB-3A6D-4845-A366-80975E5593E1}">
  <dimension ref="A1:BJ26"/>
  <sheetViews>
    <sheetView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C3" sqref="C3"/>
    </sheetView>
  </sheetViews>
  <sheetFormatPr baseColWidth="10" defaultRowHeight="15" x14ac:dyDescent="0.25"/>
  <cols>
    <col min="59" max="60" width="11.28515625" customWidth="1"/>
  </cols>
  <sheetData>
    <row r="1" spans="1:62" x14ac:dyDescent="0.25">
      <c r="A1" t="s">
        <v>1</v>
      </c>
      <c r="B1" s="3">
        <v>2021</v>
      </c>
      <c r="C1" s="4"/>
    </row>
    <row r="2" spans="1:62" x14ac:dyDescent="0.25">
      <c r="A2" t="s">
        <v>0</v>
      </c>
      <c r="B2" s="5" t="s">
        <v>28</v>
      </c>
      <c r="C2" s="4"/>
    </row>
    <row r="4" spans="1:62" s="2" customFormat="1" x14ac:dyDescent="0.25">
      <c r="A4" s="28" t="s">
        <v>2</v>
      </c>
      <c r="B4" s="28"/>
      <c r="C4" s="30">
        <v>1</v>
      </c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>
        <v>2</v>
      </c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>
        <v>3</v>
      </c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>
        <v>4</v>
      </c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>
        <v>5</v>
      </c>
      <c r="BH4" s="30"/>
      <c r="BI4" s="30"/>
      <c r="BJ4" s="30"/>
    </row>
    <row r="5" spans="1:62" x14ac:dyDescent="0.25">
      <c r="A5" s="28" t="s">
        <v>3</v>
      </c>
      <c r="B5" s="29"/>
      <c r="C5" s="26">
        <v>1</v>
      </c>
      <c r="D5" s="27"/>
      <c r="E5" s="26">
        <f>C5+1</f>
        <v>2</v>
      </c>
      <c r="F5" s="27"/>
      <c r="G5" s="26">
        <f>E5+1</f>
        <v>3</v>
      </c>
      <c r="H5" s="27"/>
      <c r="I5" s="26">
        <f t="shared" ref="I5" si="0">G5+1</f>
        <v>4</v>
      </c>
      <c r="J5" s="27"/>
      <c r="K5" s="26">
        <f t="shared" ref="K5" si="1">I5+1</f>
        <v>5</v>
      </c>
      <c r="L5" s="27"/>
      <c r="M5" s="26">
        <f t="shared" ref="M5" si="2">K5+1</f>
        <v>6</v>
      </c>
      <c r="N5" s="27"/>
      <c r="O5" s="26">
        <f t="shared" ref="O5" si="3">M5+1</f>
        <v>7</v>
      </c>
      <c r="P5" s="27"/>
      <c r="Q5" s="26">
        <f t="shared" ref="Q5" si="4">O5+1</f>
        <v>8</v>
      </c>
      <c r="R5" s="27"/>
      <c r="S5" s="26">
        <f t="shared" ref="S5" si="5">Q5+1</f>
        <v>9</v>
      </c>
      <c r="T5" s="27"/>
      <c r="U5" s="26">
        <f t="shared" ref="U5" si="6">S5+1</f>
        <v>10</v>
      </c>
      <c r="V5" s="27"/>
      <c r="W5" s="26">
        <f t="shared" ref="W5" si="7">U5+1</f>
        <v>11</v>
      </c>
      <c r="X5" s="27"/>
      <c r="Y5" s="26">
        <f t="shared" ref="Y5" si="8">W5+1</f>
        <v>12</v>
      </c>
      <c r="Z5" s="27"/>
      <c r="AA5" s="26">
        <f t="shared" ref="AA5" si="9">Y5+1</f>
        <v>13</v>
      </c>
      <c r="AB5" s="27"/>
      <c r="AC5" s="26">
        <f t="shared" ref="AC5" si="10">AA5+1</f>
        <v>14</v>
      </c>
      <c r="AD5" s="27"/>
      <c r="AE5" s="26">
        <f t="shared" ref="AE5" si="11">AC5+1</f>
        <v>15</v>
      </c>
      <c r="AF5" s="27"/>
      <c r="AG5" s="26">
        <f t="shared" ref="AG5" si="12">AE5+1</f>
        <v>16</v>
      </c>
      <c r="AH5" s="27"/>
      <c r="AI5" s="26">
        <f t="shared" ref="AI5" si="13">AG5+1</f>
        <v>17</v>
      </c>
      <c r="AJ5" s="27"/>
      <c r="AK5" s="26">
        <f t="shared" ref="AK5" si="14">AI5+1</f>
        <v>18</v>
      </c>
      <c r="AL5" s="27"/>
      <c r="AM5" s="26">
        <f t="shared" ref="AM5" si="15">AK5+1</f>
        <v>19</v>
      </c>
      <c r="AN5" s="27"/>
      <c r="AO5" s="26">
        <f t="shared" ref="AO5" si="16">AM5+1</f>
        <v>20</v>
      </c>
      <c r="AP5" s="27"/>
      <c r="AQ5" s="26">
        <f t="shared" ref="AQ5" si="17">AO5+1</f>
        <v>21</v>
      </c>
      <c r="AR5" s="27"/>
      <c r="AS5" s="26">
        <f t="shared" ref="AS5" si="18">AQ5+1</f>
        <v>22</v>
      </c>
      <c r="AT5" s="27"/>
      <c r="AU5" s="26">
        <f t="shared" ref="AU5" si="19">AS5+1</f>
        <v>23</v>
      </c>
      <c r="AV5" s="27"/>
      <c r="AW5" s="26">
        <f t="shared" ref="AW5" si="20">AU5+1</f>
        <v>24</v>
      </c>
      <c r="AX5" s="27"/>
      <c r="AY5" s="26">
        <f t="shared" ref="AY5" si="21">AW5+1</f>
        <v>25</v>
      </c>
      <c r="AZ5" s="27"/>
      <c r="BA5" s="26">
        <f t="shared" ref="BA5" si="22">AY5+1</f>
        <v>26</v>
      </c>
      <c r="BB5" s="27"/>
      <c r="BC5" s="26">
        <f t="shared" ref="BC5" si="23">BA5+1</f>
        <v>27</v>
      </c>
      <c r="BD5" s="27"/>
      <c r="BE5" s="26">
        <f t="shared" ref="BE5" si="24">BC5+1</f>
        <v>28</v>
      </c>
      <c r="BF5" s="27"/>
      <c r="BG5" s="26">
        <f t="shared" ref="BG5" si="25">BE5+1</f>
        <v>29</v>
      </c>
      <c r="BH5" s="27"/>
      <c r="BI5" s="26">
        <f t="shared" ref="BI5" si="26">BG5+1</f>
        <v>30</v>
      </c>
      <c r="BJ5" s="27"/>
    </row>
    <row r="6" spans="1:62" ht="15.75" customHeight="1" x14ac:dyDescent="0.25">
      <c r="A6" s="28" t="s">
        <v>4</v>
      </c>
      <c r="B6" s="29"/>
      <c r="C6" s="20" t="s">
        <v>10</v>
      </c>
      <c r="D6" s="21"/>
      <c r="E6" s="26" t="s">
        <v>11</v>
      </c>
      <c r="F6" s="27"/>
      <c r="G6" s="26" t="s">
        <v>12</v>
      </c>
      <c r="H6" s="27"/>
      <c r="I6" s="26" t="s">
        <v>13</v>
      </c>
      <c r="J6" s="27"/>
      <c r="K6" s="26" t="s">
        <v>7</v>
      </c>
      <c r="L6" s="27"/>
      <c r="M6" s="26" t="s">
        <v>8</v>
      </c>
      <c r="N6" s="27"/>
      <c r="O6" s="26" t="s">
        <v>9</v>
      </c>
      <c r="P6" s="27"/>
      <c r="Q6" s="26" t="s">
        <v>10</v>
      </c>
      <c r="R6" s="27"/>
      <c r="S6" s="26" t="s">
        <v>11</v>
      </c>
      <c r="T6" s="27"/>
      <c r="U6" s="26" t="s">
        <v>12</v>
      </c>
      <c r="V6" s="27"/>
      <c r="W6" s="26" t="s">
        <v>13</v>
      </c>
      <c r="X6" s="27"/>
      <c r="Y6" s="26" t="s">
        <v>7</v>
      </c>
      <c r="Z6" s="27"/>
      <c r="AA6" s="26" t="s">
        <v>8</v>
      </c>
      <c r="AB6" s="27"/>
      <c r="AC6" s="26" t="s">
        <v>9</v>
      </c>
      <c r="AD6" s="27"/>
      <c r="AE6" s="26" t="s">
        <v>10</v>
      </c>
      <c r="AF6" s="27"/>
      <c r="AG6" s="26" t="s">
        <v>11</v>
      </c>
      <c r="AH6" s="27"/>
      <c r="AI6" s="26" t="s">
        <v>12</v>
      </c>
      <c r="AJ6" s="27"/>
      <c r="AK6" s="26" t="s">
        <v>13</v>
      </c>
      <c r="AL6" s="27"/>
      <c r="AM6" s="26" t="s">
        <v>7</v>
      </c>
      <c r="AN6" s="27"/>
      <c r="AO6" s="26" t="s">
        <v>8</v>
      </c>
      <c r="AP6" s="27"/>
      <c r="AQ6" s="26" t="s">
        <v>9</v>
      </c>
      <c r="AR6" s="27"/>
      <c r="AS6" s="26" t="s">
        <v>10</v>
      </c>
      <c r="AT6" s="27"/>
      <c r="AU6" s="26" t="s">
        <v>11</v>
      </c>
      <c r="AV6" s="27"/>
      <c r="AW6" s="26" t="s">
        <v>12</v>
      </c>
      <c r="AX6" s="27"/>
      <c r="AY6" s="26" t="s">
        <v>13</v>
      </c>
      <c r="AZ6" s="27"/>
      <c r="BA6" s="26" t="s">
        <v>7</v>
      </c>
      <c r="BB6" s="27"/>
      <c r="BC6" s="26" t="s">
        <v>8</v>
      </c>
      <c r="BD6" s="27"/>
      <c r="BE6" s="26" t="s">
        <v>9</v>
      </c>
      <c r="BF6" s="27"/>
      <c r="BG6" s="26" t="s">
        <v>10</v>
      </c>
      <c r="BH6" s="27"/>
      <c r="BI6" s="26" t="s">
        <v>11</v>
      </c>
      <c r="BJ6" s="27"/>
    </row>
    <row r="7" spans="1:62" s="10" customFormat="1" ht="14.25" customHeight="1" x14ac:dyDescent="0.25">
      <c r="C7" s="15" t="s">
        <v>5</v>
      </c>
      <c r="D7" s="16" t="s">
        <v>6</v>
      </c>
      <c r="E7" s="15" t="s">
        <v>5</v>
      </c>
      <c r="F7" s="16" t="s">
        <v>6</v>
      </c>
      <c r="G7" s="13" t="s">
        <v>5</v>
      </c>
      <c r="H7" s="14" t="s">
        <v>6</v>
      </c>
      <c r="I7" s="13" t="s">
        <v>5</v>
      </c>
      <c r="J7" s="14" t="s">
        <v>6</v>
      </c>
      <c r="K7" s="15" t="s">
        <v>5</v>
      </c>
      <c r="L7" s="16" t="s">
        <v>6</v>
      </c>
      <c r="M7" s="15" t="s">
        <v>5</v>
      </c>
      <c r="N7" s="16" t="s">
        <v>6</v>
      </c>
      <c r="O7" s="15" t="s">
        <v>5</v>
      </c>
      <c r="P7" s="16" t="s">
        <v>6</v>
      </c>
      <c r="Q7" s="15" t="s">
        <v>5</v>
      </c>
      <c r="R7" s="16" t="s">
        <v>6</v>
      </c>
      <c r="S7" s="15" t="s">
        <v>5</v>
      </c>
      <c r="T7" s="16" t="s">
        <v>6</v>
      </c>
      <c r="U7" s="13" t="s">
        <v>5</v>
      </c>
      <c r="V7" s="14" t="s">
        <v>6</v>
      </c>
      <c r="W7" s="13" t="s">
        <v>5</v>
      </c>
      <c r="X7" s="14" t="s">
        <v>6</v>
      </c>
      <c r="Y7" s="15" t="s">
        <v>5</v>
      </c>
      <c r="Z7" s="16" t="s">
        <v>6</v>
      </c>
      <c r="AA7" s="15" t="s">
        <v>5</v>
      </c>
      <c r="AB7" s="16" t="s">
        <v>6</v>
      </c>
      <c r="AC7" s="15" t="s">
        <v>5</v>
      </c>
      <c r="AD7" s="16" t="s">
        <v>6</v>
      </c>
      <c r="AE7" s="15" t="s">
        <v>5</v>
      </c>
      <c r="AF7" s="16" t="s">
        <v>6</v>
      </c>
      <c r="AG7" s="15" t="s">
        <v>5</v>
      </c>
      <c r="AH7" s="16" t="s">
        <v>6</v>
      </c>
      <c r="AI7" s="15" t="s">
        <v>5</v>
      </c>
      <c r="AJ7" s="16" t="s">
        <v>6</v>
      </c>
      <c r="AK7" s="15" t="s">
        <v>5</v>
      </c>
      <c r="AL7" s="16" t="s">
        <v>6</v>
      </c>
      <c r="AM7" s="15" t="s">
        <v>5</v>
      </c>
      <c r="AN7" s="16" t="s">
        <v>6</v>
      </c>
      <c r="AO7" s="15" t="s">
        <v>5</v>
      </c>
      <c r="AP7" s="16" t="s">
        <v>6</v>
      </c>
      <c r="AQ7" s="15" t="s">
        <v>5</v>
      </c>
      <c r="AR7" s="16" t="s">
        <v>6</v>
      </c>
      <c r="AS7" s="15" t="s">
        <v>5</v>
      </c>
      <c r="AT7" s="16" t="s">
        <v>6</v>
      </c>
      <c r="AU7" s="15" t="s">
        <v>5</v>
      </c>
      <c r="AV7" s="16" t="s">
        <v>6</v>
      </c>
      <c r="AW7" s="15" t="s">
        <v>5</v>
      </c>
      <c r="AX7" s="16" t="s">
        <v>6</v>
      </c>
      <c r="AY7" s="15" t="s">
        <v>5</v>
      </c>
      <c r="AZ7" s="16" t="s">
        <v>6</v>
      </c>
      <c r="BA7" s="15" t="s">
        <v>5</v>
      </c>
      <c r="BB7" s="16" t="s">
        <v>6</v>
      </c>
      <c r="BC7" s="15" t="s">
        <v>5</v>
      </c>
      <c r="BD7" s="16" t="s">
        <v>6</v>
      </c>
      <c r="BE7" s="15" t="s">
        <v>5</v>
      </c>
      <c r="BF7" s="16" t="s">
        <v>6</v>
      </c>
      <c r="BG7" s="11" t="s">
        <v>5</v>
      </c>
      <c r="BH7" s="12" t="s">
        <v>6</v>
      </c>
      <c r="BI7" s="11" t="s">
        <v>5</v>
      </c>
      <c r="BJ7" s="12" t="s">
        <v>6</v>
      </c>
    </row>
    <row r="8" spans="1:62" x14ac:dyDescent="0.25">
      <c r="A8" s="28" t="s">
        <v>15</v>
      </c>
      <c r="B8" s="29"/>
      <c r="C8" s="17"/>
      <c r="D8" s="18"/>
      <c r="E8" s="17"/>
      <c r="F8" s="18"/>
      <c r="G8" s="8"/>
      <c r="H8" s="9"/>
      <c r="I8" s="8"/>
      <c r="J8" s="9"/>
      <c r="K8" s="17"/>
      <c r="L8" s="18"/>
      <c r="M8" s="17"/>
      <c r="N8" s="18"/>
      <c r="O8" s="17"/>
      <c r="P8" s="18"/>
      <c r="Q8" s="17"/>
      <c r="R8" s="18"/>
      <c r="S8" s="17"/>
      <c r="T8" s="18"/>
      <c r="U8" s="8"/>
      <c r="V8" s="9"/>
      <c r="W8" s="8"/>
      <c r="X8" s="9"/>
      <c r="Y8" s="17"/>
      <c r="Z8" s="18"/>
      <c r="AA8" s="17"/>
      <c r="AB8" s="18"/>
      <c r="AC8" s="17"/>
      <c r="AD8" s="18"/>
      <c r="AE8" s="17"/>
      <c r="AF8" s="18"/>
      <c r="AG8" s="17"/>
      <c r="AH8" s="18"/>
      <c r="AI8" s="8"/>
      <c r="AJ8" s="9"/>
      <c r="AK8" s="8"/>
      <c r="AL8" s="9"/>
      <c r="AM8" s="17"/>
      <c r="AN8" s="18"/>
      <c r="AO8" s="17"/>
      <c r="AP8" s="18"/>
      <c r="AQ8" s="17"/>
      <c r="AR8" s="18"/>
      <c r="AS8" s="17"/>
      <c r="AT8" s="18"/>
      <c r="AU8" s="17"/>
      <c r="AV8" s="18"/>
      <c r="AW8" s="8"/>
      <c r="AX8" s="9"/>
      <c r="AY8" s="8"/>
      <c r="AZ8" s="9"/>
      <c r="BA8" s="17"/>
      <c r="BB8" s="18"/>
      <c r="BC8" s="17"/>
      <c r="BD8" s="18"/>
      <c r="BE8" s="17"/>
      <c r="BF8" s="18"/>
      <c r="BG8" s="6"/>
      <c r="BH8" s="7"/>
      <c r="BI8" s="6"/>
      <c r="BJ8" s="7"/>
    </row>
    <row r="9" spans="1:62" x14ac:dyDescent="0.25">
      <c r="A9" s="28" t="s">
        <v>16</v>
      </c>
      <c r="B9" s="29"/>
      <c r="C9" s="17"/>
      <c r="D9" s="18"/>
      <c r="E9" s="17"/>
      <c r="F9" s="18"/>
      <c r="G9" s="8"/>
      <c r="H9" s="9"/>
      <c r="I9" s="8"/>
      <c r="J9" s="9"/>
      <c r="K9" s="17"/>
      <c r="L9" s="18"/>
      <c r="M9" s="17"/>
      <c r="N9" s="18"/>
      <c r="O9" s="17"/>
      <c r="P9" s="18"/>
      <c r="Q9" s="17"/>
      <c r="R9" s="18"/>
      <c r="S9" s="17"/>
      <c r="T9" s="18"/>
      <c r="U9" s="8"/>
      <c r="V9" s="9"/>
      <c r="W9" s="8"/>
      <c r="X9" s="9"/>
      <c r="Y9" s="17"/>
      <c r="Z9" s="18"/>
      <c r="AA9" s="17"/>
      <c r="AB9" s="18"/>
      <c r="AC9" s="17"/>
      <c r="AD9" s="18"/>
      <c r="AE9" s="17"/>
      <c r="AF9" s="18"/>
      <c r="AG9" s="17"/>
      <c r="AH9" s="18"/>
      <c r="AI9" s="8"/>
      <c r="AJ9" s="9"/>
      <c r="AK9" s="8"/>
      <c r="AL9" s="9"/>
      <c r="AM9" s="17"/>
      <c r="AN9" s="18"/>
      <c r="AO9" s="17"/>
      <c r="AP9" s="18"/>
      <c r="AQ9" s="17"/>
      <c r="AR9" s="18"/>
      <c r="AS9" s="17"/>
      <c r="AT9" s="18"/>
      <c r="AU9" s="17"/>
      <c r="AV9" s="18"/>
      <c r="AW9" s="8"/>
      <c r="AX9" s="9"/>
      <c r="AY9" s="8"/>
      <c r="AZ9" s="9"/>
      <c r="BA9" s="17"/>
      <c r="BB9" s="18"/>
      <c r="BC9" s="17"/>
      <c r="BD9" s="18"/>
      <c r="BE9" s="17"/>
      <c r="BF9" s="18"/>
      <c r="BG9" s="6"/>
      <c r="BH9" s="7"/>
      <c r="BI9" s="6"/>
      <c r="BJ9" s="7"/>
    </row>
    <row r="10" spans="1:62" x14ac:dyDescent="0.25">
      <c r="A10" s="28" t="s">
        <v>17</v>
      </c>
      <c r="B10" s="29"/>
      <c r="C10" s="17"/>
      <c r="D10" s="18"/>
      <c r="E10" s="17"/>
      <c r="F10" s="18"/>
      <c r="G10" s="8"/>
      <c r="H10" s="9"/>
      <c r="I10" s="8"/>
      <c r="J10" s="9"/>
      <c r="K10" s="17"/>
      <c r="L10" s="18"/>
      <c r="M10" s="17"/>
      <c r="N10" s="18"/>
      <c r="O10" s="17"/>
      <c r="P10" s="18"/>
      <c r="Q10" s="17"/>
      <c r="R10" s="18"/>
      <c r="S10" s="17"/>
      <c r="T10" s="18"/>
      <c r="U10" s="8"/>
      <c r="V10" s="9"/>
      <c r="W10" s="8"/>
      <c r="X10" s="9"/>
      <c r="Y10" s="17"/>
      <c r="Z10" s="18"/>
      <c r="AA10" s="17"/>
      <c r="AB10" s="18"/>
      <c r="AC10" s="17"/>
      <c r="AD10" s="18"/>
      <c r="AE10" s="17"/>
      <c r="AF10" s="18"/>
      <c r="AG10" s="17"/>
      <c r="AH10" s="18"/>
      <c r="AI10" s="8"/>
      <c r="AJ10" s="9"/>
      <c r="AK10" s="8"/>
      <c r="AL10" s="9"/>
      <c r="AM10" s="17"/>
      <c r="AN10" s="18"/>
      <c r="AO10" s="17"/>
      <c r="AP10" s="18"/>
      <c r="AQ10" s="17"/>
      <c r="AR10" s="18"/>
      <c r="AS10" s="17"/>
      <c r="AT10" s="18"/>
      <c r="AU10" s="17"/>
      <c r="AV10" s="18"/>
      <c r="AW10" s="8"/>
      <c r="AX10" s="9"/>
      <c r="AY10" s="8"/>
      <c r="AZ10" s="9"/>
      <c r="BA10" s="17"/>
      <c r="BB10" s="18"/>
      <c r="BC10" s="17"/>
      <c r="BD10" s="18"/>
      <c r="BE10" s="17"/>
      <c r="BF10" s="18"/>
      <c r="BG10" s="6"/>
      <c r="BH10" s="7"/>
      <c r="BI10" s="6"/>
      <c r="BJ10" s="7"/>
    </row>
    <row r="11" spans="1:62" x14ac:dyDescent="0.25">
      <c r="A11" s="28" t="s">
        <v>18</v>
      </c>
      <c r="B11" s="29"/>
      <c r="C11" s="17"/>
      <c r="D11" s="18"/>
      <c r="E11" s="17"/>
      <c r="F11" s="18"/>
      <c r="G11" s="8"/>
      <c r="H11" s="9"/>
      <c r="I11" s="8"/>
      <c r="J11" s="9"/>
      <c r="K11" s="17"/>
      <c r="L11" s="18"/>
      <c r="M11" s="17"/>
      <c r="N11" s="18"/>
      <c r="O11" s="17"/>
      <c r="P11" s="18"/>
      <c r="Q11" s="17"/>
      <c r="R11" s="18"/>
      <c r="S11" s="17"/>
      <c r="T11" s="18"/>
      <c r="U11" s="8"/>
      <c r="V11" s="9"/>
      <c r="W11" s="8"/>
      <c r="X11" s="9"/>
      <c r="Y11" s="17"/>
      <c r="Z11" s="18"/>
      <c r="AA11" s="17"/>
      <c r="AB11" s="18"/>
      <c r="AC11" s="17"/>
      <c r="AD11" s="18"/>
      <c r="AE11" s="17"/>
      <c r="AF11" s="18"/>
      <c r="AG11" s="17"/>
      <c r="AH11" s="18"/>
      <c r="AI11" s="8"/>
      <c r="AJ11" s="9"/>
      <c r="AK11" s="8"/>
      <c r="AL11" s="9"/>
      <c r="AM11" s="17"/>
      <c r="AN11" s="18"/>
      <c r="AO11" s="17"/>
      <c r="AP11" s="18"/>
      <c r="AQ11" s="17"/>
      <c r="AR11" s="18"/>
      <c r="AS11" s="17"/>
      <c r="AT11" s="18"/>
      <c r="AU11" s="17"/>
      <c r="AV11" s="18"/>
      <c r="AW11" s="8"/>
      <c r="AX11" s="9"/>
      <c r="AY11" s="8"/>
      <c r="AZ11" s="9"/>
      <c r="BA11" s="17"/>
      <c r="BB11" s="18"/>
      <c r="BC11" s="17"/>
      <c r="BD11" s="18"/>
      <c r="BE11" s="17"/>
      <c r="BF11" s="18"/>
      <c r="BG11" s="6"/>
      <c r="BH11" s="7"/>
      <c r="BI11" s="6"/>
      <c r="BJ11" s="7"/>
    </row>
    <row r="12" spans="1:62" x14ac:dyDescent="0.25">
      <c r="A12" s="28" t="s">
        <v>19</v>
      </c>
      <c r="B12" s="29"/>
      <c r="C12" s="17"/>
      <c r="D12" s="18"/>
      <c r="E12" s="17"/>
      <c r="F12" s="18"/>
      <c r="G12" s="8"/>
      <c r="H12" s="9"/>
      <c r="I12" s="8"/>
      <c r="J12" s="9"/>
      <c r="K12" s="17"/>
      <c r="L12" s="18"/>
      <c r="M12" s="17"/>
      <c r="N12" s="18"/>
      <c r="O12" s="17"/>
      <c r="P12" s="18"/>
      <c r="Q12" s="17"/>
      <c r="R12" s="18"/>
      <c r="S12" s="17"/>
      <c r="T12" s="18"/>
      <c r="U12" s="8"/>
      <c r="V12" s="9"/>
      <c r="W12" s="8"/>
      <c r="X12" s="9"/>
      <c r="Y12" s="17"/>
      <c r="Z12" s="18"/>
      <c r="AA12" s="17"/>
      <c r="AB12" s="18"/>
      <c r="AC12" s="17"/>
      <c r="AD12" s="18"/>
      <c r="AE12" s="17"/>
      <c r="AF12" s="18"/>
      <c r="AG12" s="17"/>
      <c r="AH12" s="18"/>
      <c r="AI12" s="8"/>
      <c r="AJ12" s="9"/>
      <c r="AK12" s="8"/>
      <c r="AL12" s="9"/>
      <c r="AM12" s="17"/>
      <c r="AN12" s="18"/>
      <c r="AO12" s="17"/>
      <c r="AP12" s="18"/>
      <c r="AQ12" s="17"/>
      <c r="AR12" s="18"/>
      <c r="AS12" s="17"/>
      <c r="AT12" s="18"/>
      <c r="AU12" s="17"/>
      <c r="AV12" s="18"/>
      <c r="AW12" s="8"/>
      <c r="AX12" s="9"/>
      <c r="AY12" s="8"/>
      <c r="AZ12" s="9"/>
      <c r="BA12" s="17"/>
      <c r="BB12" s="18"/>
      <c r="BC12" s="17"/>
      <c r="BD12" s="18"/>
      <c r="BE12" s="17"/>
      <c r="BF12" s="18"/>
      <c r="BG12" s="6"/>
      <c r="BH12" s="7"/>
      <c r="BI12" s="6"/>
      <c r="BJ12" s="7"/>
    </row>
    <row r="13" spans="1:62" x14ac:dyDescent="0.25">
      <c r="A13" s="28" t="s">
        <v>20</v>
      </c>
      <c r="B13" s="29"/>
      <c r="C13" s="17"/>
      <c r="D13" s="18"/>
      <c r="E13" s="17"/>
      <c r="F13" s="18"/>
      <c r="G13" s="8"/>
      <c r="H13" s="9"/>
      <c r="I13" s="8"/>
      <c r="J13" s="9"/>
      <c r="K13" s="17"/>
      <c r="L13" s="18"/>
      <c r="M13" s="17"/>
      <c r="N13" s="18"/>
      <c r="O13" s="17"/>
      <c r="P13" s="18"/>
      <c r="Q13" s="17"/>
      <c r="R13" s="18"/>
      <c r="S13" s="17"/>
      <c r="T13" s="18"/>
      <c r="U13" s="8"/>
      <c r="V13" s="9"/>
      <c r="W13" s="8"/>
      <c r="X13" s="9"/>
      <c r="Y13" s="17"/>
      <c r="Z13" s="18"/>
      <c r="AA13" s="17"/>
      <c r="AB13" s="18"/>
      <c r="AC13" s="17"/>
      <c r="AD13" s="18"/>
      <c r="AE13" s="17"/>
      <c r="AF13" s="18"/>
      <c r="AG13" s="17"/>
      <c r="AH13" s="18"/>
      <c r="AI13" s="8"/>
      <c r="AJ13" s="9"/>
      <c r="AK13" s="8"/>
      <c r="AL13" s="9"/>
      <c r="AM13" s="17"/>
      <c r="AN13" s="18"/>
      <c r="AO13" s="17"/>
      <c r="AP13" s="18"/>
      <c r="AQ13" s="17"/>
      <c r="AR13" s="18"/>
      <c r="AS13" s="17"/>
      <c r="AT13" s="18"/>
      <c r="AU13" s="17"/>
      <c r="AV13" s="18"/>
      <c r="AW13" s="8"/>
      <c r="AX13" s="9"/>
      <c r="AY13" s="8"/>
      <c r="AZ13" s="9"/>
      <c r="BA13" s="17"/>
      <c r="BB13" s="18"/>
      <c r="BC13" s="17"/>
      <c r="BD13" s="18"/>
      <c r="BE13" s="17"/>
      <c r="BF13" s="18"/>
      <c r="BG13" s="6"/>
      <c r="BH13" s="7"/>
      <c r="BI13" s="6"/>
      <c r="BJ13" s="7"/>
    </row>
    <row r="14" spans="1:62" x14ac:dyDescent="0.25">
      <c r="A14" s="28" t="s">
        <v>21</v>
      </c>
      <c r="B14" s="29"/>
      <c r="C14" s="17"/>
      <c r="D14" s="18"/>
      <c r="E14" s="17"/>
      <c r="F14" s="18"/>
      <c r="G14" s="8"/>
      <c r="H14" s="9"/>
      <c r="I14" s="8"/>
      <c r="J14" s="9"/>
      <c r="K14" s="17"/>
      <c r="L14" s="18"/>
      <c r="M14" s="17"/>
      <c r="N14" s="18"/>
      <c r="O14" s="17"/>
      <c r="P14" s="18"/>
      <c r="Q14" s="17"/>
      <c r="R14" s="18"/>
      <c r="S14" s="17"/>
      <c r="T14" s="18"/>
      <c r="U14" s="8"/>
      <c r="V14" s="9"/>
      <c r="W14" s="8"/>
      <c r="X14" s="9"/>
      <c r="Y14" s="17"/>
      <c r="Z14" s="18"/>
      <c r="AA14" s="17"/>
      <c r="AB14" s="18"/>
      <c r="AC14" s="17"/>
      <c r="AD14" s="18"/>
      <c r="AE14" s="17"/>
      <c r="AF14" s="18"/>
      <c r="AG14" s="17"/>
      <c r="AH14" s="18"/>
      <c r="AI14" s="8"/>
      <c r="AJ14" s="9"/>
      <c r="AK14" s="8"/>
      <c r="AL14" s="9"/>
      <c r="AM14" s="17"/>
      <c r="AN14" s="18"/>
      <c r="AO14" s="17"/>
      <c r="AP14" s="18"/>
      <c r="AQ14" s="17"/>
      <c r="AR14" s="18"/>
      <c r="AS14" s="17"/>
      <c r="AT14" s="18"/>
      <c r="AU14" s="17"/>
      <c r="AV14" s="18"/>
      <c r="AW14" s="8"/>
      <c r="AX14" s="9"/>
      <c r="AY14" s="8"/>
      <c r="AZ14" s="9"/>
      <c r="BA14" s="17"/>
      <c r="BB14" s="18"/>
      <c r="BC14" s="17"/>
      <c r="BD14" s="18"/>
      <c r="BE14" s="17"/>
      <c r="BF14" s="18"/>
      <c r="BG14" s="6"/>
      <c r="BH14" s="7"/>
      <c r="BI14" s="6"/>
      <c r="BJ14" s="7"/>
    </row>
    <row r="15" spans="1:62" x14ac:dyDescent="0.25">
      <c r="A15" s="28" t="s">
        <v>22</v>
      </c>
      <c r="B15" s="29"/>
      <c r="C15" s="17"/>
      <c r="D15" s="18"/>
      <c r="E15" s="17"/>
      <c r="F15" s="18"/>
      <c r="G15" s="8"/>
      <c r="H15" s="9"/>
      <c r="I15" s="8"/>
      <c r="J15" s="9"/>
      <c r="K15" s="17"/>
      <c r="L15" s="18"/>
      <c r="M15" s="17"/>
      <c r="N15" s="18"/>
      <c r="O15" s="17"/>
      <c r="P15" s="18"/>
      <c r="Q15" s="17"/>
      <c r="R15" s="18"/>
      <c r="S15" s="17"/>
      <c r="T15" s="18"/>
      <c r="U15" s="8"/>
      <c r="V15" s="9"/>
      <c r="W15" s="8"/>
      <c r="X15" s="9"/>
      <c r="Y15" s="17"/>
      <c r="Z15" s="18"/>
      <c r="AA15" s="17"/>
      <c r="AB15" s="18"/>
      <c r="AC15" s="17"/>
      <c r="AD15" s="18"/>
      <c r="AE15" s="17"/>
      <c r="AF15" s="18"/>
      <c r="AG15" s="17"/>
      <c r="AH15" s="18"/>
      <c r="AI15" s="8"/>
      <c r="AJ15" s="9"/>
      <c r="AK15" s="8"/>
      <c r="AL15" s="9"/>
      <c r="AM15" s="17"/>
      <c r="AN15" s="18"/>
      <c r="AO15" s="17"/>
      <c r="AP15" s="18"/>
      <c r="AQ15" s="17"/>
      <c r="AR15" s="18"/>
      <c r="AS15" s="17"/>
      <c r="AT15" s="18"/>
      <c r="AU15" s="17"/>
      <c r="AV15" s="18"/>
      <c r="AW15" s="8"/>
      <c r="AX15" s="9"/>
      <c r="AY15" s="8"/>
      <c r="AZ15" s="9"/>
      <c r="BA15" s="17"/>
      <c r="BB15" s="18"/>
      <c r="BC15" s="17"/>
      <c r="BD15" s="18"/>
      <c r="BE15" s="17"/>
      <c r="BF15" s="18"/>
      <c r="BG15" s="6"/>
      <c r="BH15" s="7"/>
      <c r="BI15" s="6"/>
      <c r="BJ15" s="7"/>
    </row>
    <row r="16" spans="1:62" x14ac:dyDescent="0.25">
      <c r="A16" s="28" t="s">
        <v>23</v>
      </c>
      <c r="B16" s="29"/>
      <c r="C16" s="17"/>
      <c r="D16" s="18"/>
      <c r="E16" s="17"/>
      <c r="F16" s="18"/>
      <c r="G16" s="8"/>
      <c r="H16" s="9"/>
      <c r="I16" s="8"/>
      <c r="J16" s="9"/>
      <c r="K16" s="17"/>
      <c r="L16" s="18"/>
      <c r="M16" s="17"/>
      <c r="N16" s="18"/>
      <c r="O16" s="17"/>
      <c r="P16" s="18"/>
      <c r="Q16" s="17"/>
      <c r="R16" s="18"/>
      <c r="S16" s="17"/>
      <c r="T16" s="18"/>
      <c r="U16" s="8"/>
      <c r="V16" s="9"/>
      <c r="W16" s="8"/>
      <c r="X16" s="9"/>
      <c r="Y16" s="17"/>
      <c r="Z16" s="18"/>
      <c r="AA16" s="17"/>
      <c r="AB16" s="18"/>
      <c r="AC16" s="17"/>
      <c r="AD16" s="18"/>
      <c r="AE16" s="17"/>
      <c r="AF16" s="18"/>
      <c r="AG16" s="17"/>
      <c r="AH16" s="18"/>
      <c r="AI16" s="8"/>
      <c r="AJ16" s="9"/>
      <c r="AK16" s="8"/>
      <c r="AL16" s="9"/>
      <c r="AM16" s="17"/>
      <c r="AN16" s="18"/>
      <c r="AO16" s="17"/>
      <c r="AP16" s="18"/>
      <c r="AQ16" s="17"/>
      <c r="AR16" s="18"/>
      <c r="AS16" s="17"/>
      <c r="AT16" s="18"/>
      <c r="AU16" s="17"/>
      <c r="AV16" s="18"/>
      <c r="AW16" s="8"/>
      <c r="AX16" s="9"/>
      <c r="AY16" s="8"/>
      <c r="AZ16" s="9"/>
      <c r="BA16" s="17"/>
      <c r="BB16" s="18"/>
      <c r="BC16" s="17"/>
      <c r="BD16" s="18"/>
      <c r="BE16" s="17"/>
      <c r="BF16" s="18"/>
      <c r="BG16" s="6"/>
      <c r="BH16" s="7"/>
      <c r="BI16" s="6"/>
      <c r="BJ16" s="7"/>
    </row>
    <row r="17" spans="1:62" x14ac:dyDescent="0.25">
      <c r="A17" s="28" t="s">
        <v>24</v>
      </c>
      <c r="B17" s="29"/>
      <c r="C17" s="17"/>
      <c r="D17" s="18"/>
      <c r="E17" s="17"/>
      <c r="F17" s="18"/>
      <c r="G17" s="8"/>
      <c r="H17" s="9"/>
      <c r="I17" s="8"/>
      <c r="J17" s="9"/>
      <c r="K17" s="17"/>
      <c r="L17" s="18"/>
      <c r="M17" s="17"/>
      <c r="N17" s="18"/>
      <c r="O17" s="17"/>
      <c r="P17" s="18"/>
      <c r="Q17" s="17"/>
      <c r="R17" s="18"/>
      <c r="S17" s="17"/>
      <c r="T17" s="18"/>
      <c r="U17" s="8"/>
      <c r="V17" s="9"/>
      <c r="W17" s="8"/>
      <c r="X17" s="9"/>
      <c r="Y17" s="17"/>
      <c r="Z17" s="18"/>
      <c r="AA17" s="17"/>
      <c r="AB17" s="18"/>
      <c r="AC17" s="17"/>
      <c r="AD17" s="18"/>
      <c r="AE17" s="17"/>
      <c r="AF17" s="18"/>
      <c r="AG17" s="17"/>
      <c r="AH17" s="18"/>
      <c r="AI17" s="8"/>
      <c r="AJ17" s="9"/>
      <c r="AK17" s="8"/>
      <c r="AL17" s="9"/>
      <c r="AM17" s="17"/>
      <c r="AN17" s="18"/>
      <c r="AO17" s="17"/>
      <c r="AP17" s="18"/>
      <c r="AQ17" s="17"/>
      <c r="AR17" s="18"/>
      <c r="AS17" s="17"/>
      <c r="AT17" s="18"/>
      <c r="AU17" s="17"/>
      <c r="AV17" s="18"/>
      <c r="AW17" s="8"/>
      <c r="AX17" s="9"/>
      <c r="AY17" s="8"/>
      <c r="AZ17" s="9"/>
      <c r="BA17" s="17"/>
      <c r="BB17" s="18"/>
      <c r="BC17" s="17"/>
      <c r="BD17" s="18"/>
      <c r="BE17" s="17"/>
      <c r="BF17" s="18"/>
      <c r="BG17" s="6"/>
      <c r="BH17" s="7"/>
      <c r="BI17" s="6"/>
      <c r="BJ17" s="7"/>
    </row>
    <row r="18" spans="1:62" x14ac:dyDescent="0.25">
      <c r="A18" s="28" t="s">
        <v>25</v>
      </c>
      <c r="B18" s="29"/>
      <c r="C18" s="17"/>
      <c r="D18" s="18"/>
      <c r="E18" s="17"/>
      <c r="F18" s="18"/>
      <c r="G18" s="8"/>
      <c r="H18" s="9"/>
      <c r="I18" s="8"/>
      <c r="J18" s="9"/>
      <c r="K18" s="17"/>
      <c r="L18" s="18"/>
      <c r="M18" s="17"/>
      <c r="N18" s="18"/>
      <c r="O18" s="17"/>
      <c r="P18" s="18"/>
      <c r="Q18" s="17"/>
      <c r="R18" s="18"/>
      <c r="S18" s="17"/>
      <c r="T18" s="18"/>
      <c r="U18" s="8"/>
      <c r="V18" s="9"/>
      <c r="W18" s="8"/>
      <c r="X18" s="9"/>
      <c r="Y18" s="17"/>
      <c r="Z18" s="18"/>
      <c r="AA18" s="17"/>
      <c r="AB18" s="18"/>
      <c r="AC18" s="17"/>
      <c r="AD18" s="18"/>
      <c r="AE18" s="17"/>
      <c r="AF18" s="18"/>
      <c r="AG18" s="17"/>
      <c r="AH18" s="18"/>
      <c r="AI18" s="8"/>
      <c r="AJ18" s="9"/>
      <c r="AK18" s="8"/>
      <c r="AL18" s="9"/>
      <c r="AM18" s="17"/>
      <c r="AN18" s="18"/>
      <c r="AO18" s="17"/>
      <c r="AP18" s="18"/>
      <c r="AQ18" s="17"/>
      <c r="AR18" s="18"/>
      <c r="AS18" s="17"/>
      <c r="AT18" s="18"/>
      <c r="AU18" s="17"/>
      <c r="AV18" s="18"/>
      <c r="AW18" s="8"/>
      <c r="AX18" s="9"/>
      <c r="AY18" s="8"/>
      <c r="AZ18" s="9"/>
      <c r="BA18" s="17"/>
      <c r="BB18" s="18"/>
      <c r="BC18" s="17"/>
      <c r="BD18" s="18"/>
      <c r="BE18" s="17"/>
      <c r="BF18" s="18"/>
      <c r="BG18" s="6"/>
      <c r="BH18" s="7"/>
      <c r="BI18" s="6"/>
      <c r="BJ18" s="7"/>
    </row>
    <row r="19" spans="1:62" x14ac:dyDescent="0.25">
      <c r="A19" s="28" t="s">
        <v>26</v>
      </c>
      <c r="B19" s="29"/>
      <c r="C19" s="17"/>
      <c r="D19" s="18"/>
      <c r="E19" s="17"/>
      <c r="F19" s="18"/>
      <c r="G19" s="8"/>
      <c r="H19" s="9"/>
      <c r="I19" s="8"/>
      <c r="J19" s="9"/>
      <c r="K19" s="17"/>
      <c r="L19" s="18"/>
      <c r="M19" s="17"/>
      <c r="N19" s="18"/>
      <c r="O19" s="17"/>
      <c r="P19" s="18"/>
      <c r="Q19" s="17"/>
      <c r="R19" s="18"/>
      <c r="S19" s="17"/>
      <c r="T19" s="18"/>
      <c r="U19" s="8"/>
      <c r="V19" s="9"/>
      <c r="W19" s="8"/>
      <c r="X19" s="9"/>
      <c r="Y19" s="17"/>
      <c r="Z19" s="18"/>
      <c r="AA19" s="17"/>
      <c r="AB19" s="18"/>
      <c r="AC19" s="17"/>
      <c r="AD19" s="18"/>
      <c r="AE19" s="17"/>
      <c r="AF19" s="18"/>
      <c r="AG19" s="17"/>
      <c r="AH19" s="18"/>
      <c r="AI19" s="8"/>
      <c r="AJ19" s="9"/>
      <c r="AK19" s="8"/>
      <c r="AL19" s="9"/>
      <c r="AM19" s="17"/>
      <c r="AN19" s="18"/>
      <c r="AO19" s="17"/>
      <c r="AP19" s="18"/>
      <c r="AQ19" s="17"/>
      <c r="AR19" s="18"/>
      <c r="AS19" s="17"/>
      <c r="AT19" s="18"/>
      <c r="AU19" s="17"/>
      <c r="AV19" s="18"/>
      <c r="AW19" s="8"/>
      <c r="AX19" s="9"/>
      <c r="AY19" s="8"/>
      <c r="AZ19" s="9"/>
      <c r="BA19" s="17"/>
      <c r="BB19" s="18"/>
      <c r="BC19" s="17"/>
      <c r="BD19" s="18"/>
      <c r="BE19" s="17"/>
      <c r="BF19" s="18"/>
      <c r="BG19" s="6"/>
      <c r="BH19" s="7"/>
      <c r="BI19" s="6"/>
      <c r="BJ19" s="7"/>
    </row>
    <row r="20" spans="1:62" x14ac:dyDescent="0.25">
      <c r="A20" s="28" t="s">
        <v>27</v>
      </c>
      <c r="B20" s="29"/>
      <c r="C20" s="17"/>
      <c r="D20" s="18"/>
      <c r="E20" s="17"/>
      <c r="F20" s="18"/>
      <c r="G20" s="8"/>
      <c r="H20" s="9"/>
      <c r="I20" s="8"/>
      <c r="J20" s="9"/>
      <c r="K20" s="17"/>
      <c r="L20" s="18"/>
      <c r="M20" s="17"/>
      <c r="N20" s="18"/>
      <c r="O20" s="17"/>
      <c r="P20" s="18"/>
      <c r="Q20" s="17"/>
      <c r="R20" s="18"/>
      <c r="S20" s="17"/>
      <c r="T20" s="18"/>
      <c r="U20" s="8"/>
      <c r="V20" s="9"/>
      <c r="W20" s="8"/>
      <c r="X20" s="9"/>
      <c r="Y20" s="17"/>
      <c r="Z20" s="18"/>
      <c r="AA20" s="17"/>
      <c r="AB20" s="18"/>
      <c r="AC20" s="17"/>
      <c r="AD20" s="18"/>
      <c r="AE20" s="17"/>
      <c r="AF20" s="18"/>
      <c r="AG20" s="17"/>
      <c r="AH20" s="18"/>
      <c r="AI20" s="8"/>
      <c r="AJ20" s="9"/>
      <c r="AK20" s="8"/>
      <c r="AL20" s="9"/>
      <c r="AM20" s="17"/>
      <c r="AN20" s="18"/>
      <c r="AO20" s="17"/>
      <c r="AP20" s="18"/>
      <c r="AQ20" s="17"/>
      <c r="AR20" s="18"/>
      <c r="AS20" s="17"/>
      <c r="AT20" s="18"/>
      <c r="AU20" s="17"/>
      <c r="AV20" s="18"/>
      <c r="AW20" s="8"/>
      <c r="AX20" s="9"/>
      <c r="AY20" s="8"/>
      <c r="AZ20" s="9"/>
      <c r="BA20" s="17"/>
      <c r="BB20" s="18"/>
      <c r="BC20" s="17"/>
      <c r="BD20" s="18"/>
      <c r="BE20" s="17"/>
      <c r="BF20" s="18"/>
      <c r="BG20" s="6"/>
      <c r="BH20" s="7"/>
      <c r="BI20" s="6"/>
      <c r="BJ20" s="7"/>
    </row>
    <row r="21" spans="1:62" x14ac:dyDescent="0.25"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</row>
    <row r="22" spans="1:62" x14ac:dyDescent="0.25"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</row>
    <row r="23" spans="1:62" x14ac:dyDescent="0.25"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</row>
    <row r="24" spans="1:62" x14ac:dyDescent="0.25"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</row>
    <row r="25" spans="1:62" x14ac:dyDescent="0.25"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</row>
    <row r="26" spans="1:62" x14ac:dyDescent="0.25"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</row>
  </sheetData>
  <mergeCells count="80">
    <mergeCell ref="A9:B9"/>
    <mergeCell ref="A20:B20"/>
    <mergeCell ref="A19:B19"/>
    <mergeCell ref="A18:B18"/>
    <mergeCell ref="A17:B17"/>
    <mergeCell ref="A16:B16"/>
    <mergeCell ref="A15:B15"/>
    <mergeCell ref="A14:B14"/>
    <mergeCell ref="A13:B13"/>
    <mergeCell ref="A12:B12"/>
    <mergeCell ref="A11:B11"/>
    <mergeCell ref="A10:B10"/>
    <mergeCell ref="BC6:BD6"/>
    <mergeCell ref="BE6:BF6"/>
    <mergeCell ref="BG6:BH6"/>
    <mergeCell ref="BI6:BJ6"/>
    <mergeCell ref="A8:B8"/>
    <mergeCell ref="M6:N6"/>
    <mergeCell ref="O6:P6"/>
    <mergeCell ref="AW5:AX5"/>
    <mergeCell ref="AY5:AZ5"/>
    <mergeCell ref="BA5:BB5"/>
    <mergeCell ref="AK5:AL5"/>
    <mergeCell ref="Q6:R6"/>
    <mergeCell ref="S6:T6"/>
    <mergeCell ref="U6:V6"/>
    <mergeCell ref="W6:X6"/>
    <mergeCell ref="Y6:Z6"/>
    <mergeCell ref="AY6:AZ6"/>
    <mergeCell ref="AC6:AD6"/>
    <mergeCell ref="AE6:AF6"/>
    <mergeCell ref="AG6:AH6"/>
    <mergeCell ref="AI6:AJ6"/>
    <mergeCell ref="A6:B6"/>
    <mergeCell ref="E6:F6"/>
    <mergeCell ref="G6:H6"/>
    <mergeCell ref="I6:J6"/>
    <mergeCell ref="K6:L6"/>
    <mergeCell ref="AQ5:AR5"/>
    <mergeCell ref="AS5:AT5"/>
    <mergeCell ref="AU5:AV5"/>
    <mergeCell ref="AA6:AB6"/>
    <mergeCell ref="BI5:BJ5"/>
    <mergeCell ref="BC5:BD5"/>
    <mergeCell ref="BE5:BF5"/>
    <mergeCell ref="BG5:BH5"/>
    <mergeCell ref="AK6:AL6"/>
    <mergeCell ref="AM6:AN6"/>
    <mergeCell ref="AO6:AP6"/>
    <mergeCell ref="AQ6:AR6"/>
    <mergeCell ref="AS6:AT6"/>
    <mergeCell ref="AU6:AV6"/>
    <mergeCell ref="AW6:AX6"/>
    <mergeCell ref="BA6:BB6"/>
    <mergeCell ref="AC5:AD5"/>
    <mergeCell ref="AE5:AF5"/>
    <mergeCell ref="AG5:AH5"/>
    <mergeCell ref="AM5:AN5"/>
    <mergeCell ref="AO5:AP5"/>
    <mergeCell ref="S5:T5"/>
    <mergeCell ref="U5:V5"/>
    <mergeCell ref="W5:X5"/>
    <mergeCell ref="Y5:Z5"/>
    <mergeCell ref="AA5:AB5"/>
    <mergeCell ref="AS4:BF4"/>
    <mergeCell ref="BG4:BJ4"/>
    <mergeCell ref="K5:L5"/>
    <mergeCell ref="A4:B4"/>
    <mergeCell ref="C4:P4"/>
    <mergeCell ref="Q4:AD4"/>
    <mergeCell ref="AE4:AR4"/>
    <mergeCell ref="A5:B5"/>
    <mergeCell ref="C5:D5"/>
    <mergeCell ref="E5:F5"/>
    <mergeCell ref="G5:H5"/>
    <mergeCell ref="I5:J5"/>
    <mergeCell ref="AI5:AJ5"/>
    <mergeCell ref="M5:N5"/>
    <mergeCell ref="O5:P5"/>
    <mergeCell ref="Q5:R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3DF8D-C8CD-40B1-993C-2A5AB7D1A422}">
  <dimension ref="A1:AL8"/>
  <sheetViews>
    <sheetView showGridLines="0" tabSelected="1" workbookViewId="0">
      <selection activeCell="F15" sqref="F15"/>
    </sheetView>
  </sheetViews>
  <sheetFormatPr baseColWidth="10" defaultRowHeight="15" x14ac:dyDescent="0.25"/>
  <cols>
    <col min="7" max="7" width="13.7109375" customWidth="1"/>
  </cols>
  <sheetData>
    <row r="1" spans="1:38" x14ac:dyDescent="0.25">
      <c r="A1" s="25" t="s">
        <v>1</v>
      </c>
      <c r="B1" s="22">
        <v>2020</v>
      </c>
    </row>
    <row r="2" spans="1:38" x14ac:dyDescent="0.25">
      <c r="A2" s="25" t="s">
        <v>0</v>
      </c>
      <c r="B2" s="22" t="s">
        <v>50</v>
      </c>
      <c r="H2" t="s">
        <v>33</v>
      </c>
    </row>
    <row r="3" spans="1:38" x14ac:dyDescent="0.25">
      <c r="H3" t="s">
        <v>34</v>
      </c>
    </row>
    <row r="4" spans="1:38" x14ac:dyDescent="0.25">
      <c r="H4" t="s">
        <v>35</v>
      </c>
    </row>
    <row r="5" spans="1:38" x14ac:dyDescent="0.25">
      <c r="A5" t="s">
        <v>30</v>
      </c>
      <c r="H5" s="33">
        <f>_xlfn.ISOWEEKNUM(DATE($B1,MONTH($B2&amp;1),H7))</f>
        <v>18</v>
      </c>
      <c r="I5" s="34">
        <f>_xlfn.ISOWEEKNUM(DATE($B1,MONTH($B2&amp;1),I7))</f>
        <v>18</v>
      </c>
      <c r="J5" s="34">
        <f>_xlfn.ISOWEEKNUM(DATE($B1,MONTH($B2&amp;1),J7))</f>
        <v>18</v>
      </c>
      <c r="K5" s="34">
        <f>_xlfn.ISOWEEKNUM(DATE($B1,MONTH($B2&amp;1),K7))</f>
        <v>19</v>
      </c>
      <c r="L5" s="34">
        <f>_xlfn.ISOWEEKNUM(DATE($B1,MONTH($B2&amp;1),L7))</f>
        <v>19</v>
      </c>
      <c r="M5" s="34">
        <f>_xlfn.ISOWEEKNUM(DATE($B1,MONTH($B2&amp;1),M7))</f>
        <v>19</v>
      </c>
      <c r="N5" s="34">
        <f>_xlfn.ISOWEEKNUM(DATE($B1,MONTH($B2&amp;1),N7))</f>
        <v>19</v>
      </c>
      <c r="O5" s="34">
        <f>_xlfn.ISOWEEKNUM(DATE($B1,MONTH($B2&amp;1),O7))</f>
        <v>19</v>
      </c>
      <c r="P5" s="34">
        <f>_xlfn.ISOWEEKNUM(DATE($B1,MONTH($B2&amp;1),P7))</f>
        <v>19</v>
      </c>
      <c r="Q5" s="34">
        <f>_xlfn.ISOWEEKNUM(DATE($B1,MONTH($B2&amp;1),Q7))</f>
        <v>19</v>
      </c>
      <c r="R5" s="34">
        <f>_xlfn.ISOWEEKNUM(DATE($B1,MONTH($B2&amp;1),R7))</f>
        <v>20</v>
      </c>
      <c r="S5" s="34">
        <f>_xlfn.ISOWEEKNUM(DATE($B1,MONTH($B2&amp;1),S7))</f>
        <v>20</v>
      </c>
      <c r="T5" s="34">
        <f>_xlfn.ISOWEEKNUM(DATE($B1,MONTH($B2&amp;1),T7))</f>
        <v>20</v>
      </c>
      <c r="U5" s="34">
        <f>_xlfn.ISOWEEKNUM(DATE($B1,MONTH($B2&amp;1),U7))</f>
        <v>20</v>
      </c>
      <c r="V5" s="34">
        <f>_xlfn.ISOWEEKNUM(DATE($B1,MONTH($B2&amp;1),V7))</f>
        <v>20</v>
      </c>
      <c r="W5" s="34">
        <f>_xlfn.ISOWEEKNUM(DATE($B1,MONTH($B2&amp;1),W7))</f>
        <v>20</v>
      </c>
      <c r="X5" s="34">
        <f>_xlfn.ISOWEEKNUM(DATE($B1,MONTH($B2&amp;1),X7))</f>
        <v>20</v>
      </c>
      <c r="Y5" s="34">
        <f>_xlfn.ISOWEEKNUM(DATE($B1,MONTH($B2&amp;1),Y7))</f>
        <v>21</v>
      </c>
      <c r="Z5" s="34">
        <f>_xlfn.ISOWEEKNUM(DATE($B1,MONTH($B2&amp;1),Z7))</f>
        <v>21</v>
      </c>
      <c r="AA5" s="34">
        <f>_xlfn.ISOWEEKNUM(DATE($B1,MONTH($B2&amp;1),AA7))</f>
        <v>21</v>
      </c>
      <c r="AB5" s="34">
        <f>_xlfn.ISOWEEKNUM(DATE($B1,MONTH($B2&amp;1),AB7))</f>
        <v>21</v>
      </c>
      <c r="AC5" s="34">
        <f>_xlfn.ISOWEEKNUM(DATE($B1,MONTH($B2&amp;1),AC7))</f>
        <v>21</v>
      </c>
      <c r="AD5" s="34">
        <f>_xlfn.ISOWEEKNUM(DATE($B1,MONTH($B2&amp;1),AD7))</f>
        <v>21</v>
      </c>
      <c r="AE5" s="34">
        <f>_xlfn.ISOWEEKNUM(DATE($B1,MONTH($B2&amp;1),AE7))</f>
        <v>21</v>
      </c>
      <c r="AF5" s="34">
        <f>_xlfn.ISOWEEKNUM(DATE($B1,MONTH($B2&amp;1),AF7))</f>
        <v>22</v>
      </c>
      <c r="AG5" s="34">
        <f>_xlfn.ISOWEEKNUM(DATE($B1,MONTH($B2&amp;1),AG7))</f>
        <v>22</v>
      </c>
      <c r="AH5" s="34">
        <f>_xlfn.ISOWEEKNUM(DATE($B1,MONTH($B2&amp;1),AH7))</f>
        <v>22</v>
      </c>
      <c r="AI5" s="34">
        <f>_xlfn.ISOWEEKNUM(DATE($B1,MONTH($B2&amp;1),AI7))</f>
        <v>22</v>
      </c>
      <c r="AJ5" s="34">
        <f>_xlfn.ISOWEEKNUM(DATE($B1,MONTH($B2&amp;1),AJ7))</f>
        <v>22</v>
      </c>
      <c r="AK5" s="34">
        <f>_xlfn.ISOWEEKNUM(DATE($B1,MONTH($B2&amp;1),AK7))</f>
        <v>22</v>
      </c>
      <c r="AL5" s="35">
        <f>_xlfn.ISOWEEKNUM(DATE($B1,MONTH($B2&amp;1),AL7))</f>
        <v>22</v>
      </c>
    </row>
    <row r="6" spans="1:38" x14ac:dyDescent="0.25">
      <c r="A6" t="s">
        <v>31</v>
      </c>
      <c r="H6" s="23">
        <f>DATE($B1,MONTH($B2&amp;1),H7)</f>
        <v>43952</v>
      </c>
      <c r="I6" s="23">
        <f>DATE($B1,MONTH($B2&amp;1),I7)</f>
        <v>43953</v>
      </c>
      <c r="J6" s="23">
        <f>DATE($B1,MONTH($B2&amp;1),J7)</f>
        <v>43954</v>
      </c>
      <c r="K6" s="23">
        <f>DATE($B1,MONTH($B2&amp;1),K7)</f>
        <v>43955</v>
      </c>
      <c r="L6" s="23">
        <f>DATE($B1,MONTH($B2&amp;1),L7)</f>
        <v>43956</v>
      </c>
      <c r="M6" s="23">
        <f>DATE($B1,MONTH($B2&amp;1),M7)</f>
        <v>43957</v>
      </c>
      <c r="N6" s="23">
        <f>DATE($B1,MONTH($B2&amp;1),N7)</f>
        <v>43958</v>
      </c>
      <c r="O6" s="23">
        <f>DATE($B1,MONTH($B2&amp;1),O7)</f>
        <v>43959</v>
      </c>
      <c r="P6" s="23">
        <f>DATE($B1,MONTH($B2&amp;1),P7)</f>
        <v>43960</v>
      </c>
      <c r="Q6" s="23">
        <f>DATE($B1,MONTH($B2&amp;1),Q7)</f>
        <v>43961</v>
      </c>
      <c r="R6" s="23">
        <f>DATE($B1,MONTH($B2&amp;1),R7)</f>
        <v>43962</v>
      </c>
      <c r="S6" s="23">
        <f>DATE($B1,MONTH($B2&amp;1),S7)</f>
        <v>43963</v>
      </c>
      <c r="T6" s="23">
        <f>DATE($B1,MONTH($B2&amp;1),T7)</f>
        <v>43964</v>
      </c>
      <c r="U6" s="23">
        <f>DATE($B1,MONTH($B2&amp;1),U7)</f>
        <v>43965</v>
      </c>
      <c r="V6" s="23">
        <f>DATE($B1,MONTH($B2&amp;1),V7)</f>
        <v>43966</v>
      </c>
      <c r="W6" s="23">
        <f>DATE($B1,MONTH($B2&amp;1),W7)</f>
        <v>43967</v>
      </c>
      <c r="X6" s="23">
        <f>DATE($B1,MONTH($B2&amp;1),X7)</f>
        <v>43968</v>
      </c>
      <c r="Y6" s="23">
        <f>DATE($B1,MONTH($B2&amp;1),Y7)</f>
        <v>43969</v>
      </c>
      <c r="Z6" s="23">
        <f>DATE($B1,MONTH($B2&amp;1),Z7)</f>
        <v>43970</v>
      </c>
      <c r="AA6" s="23">
        <f>DATE($B1,MONTH($B2&amp;1),AA7)</f>
        <v>43971</v>
      </c>
      <c r="AB6" s="23">
        <f>DATE($B1,MONTH($B2&amp;1),AB7)</f>
        <v>43972</v>
      </c>
      <c r="AC6" s="23">
        <f>DATE($B1,MONTH($B2&amp;1),AC7)</f>
        <v>43973</v>
      </c>
      <c r="AD6" s="23">
        <f>DATE($B1,MONTH($B2&amp;1),AD7)</f>
        <v>43974</v>
      </c>
      <c r="AE6" s="23">
        <f>DATE($B1,MONTH($B2&amp;1),AE7)</f>
        <v>43975</v>
      </c>
      <c r="AF6" s="23">
        <f>DATE($B1,MONTH($B2&amp;1),AF7)</f>
        <v>43976</v>
      </c>
      <c r="AG6" s="23">
        <f>DATE($B1,MONTH($B2&amp;1),AG7)</f>
        <v>43977</v>
      </c>
      <c r="AH6" s="23">
        <f>DATE($B1,MONTH($B2&amp;1),AH7)</f>
        <v>43978</v>
      </c>
      <c r="AI6" s="37">
        <f>DATE($B1,MONTH($B2&amp;1),AI7)</f>
        <v>43979</v>
      </c>
      <c r="AJ6" s="36">
        <f>DATE($B1,MONTH($B2&amp;1),AJ7)</f>
        <v>43980</v>
      </c>
      <c r="AK6" s="23">
        <f>DATE($B1,MONTH($B2&amp;1),AK7)</f>
        <v>43981</v>
      </c>
      <c r="AL6" s="23">
        <f>DATE($B1,MONTH($B2&amp;1),AL7)</f>
        <v>43982</v>
      </c>
    </row>
    <row r="7" spans="1:38" x14ac:dyDescent="0.25">
      <c r="A7" t="s">
        <v>29</v>
      </c>
      <c r="H7" s="22">
        <v>1</v>
      </c>
      <c r="I7" s="22">
        <v>2</v>
      </c>
      <c r="J7" s="22">
        <v>3</v>
      </c>
      <c r="K7" s="22">
        <v>4</v>
      </c>
      <c r="L7" s="22">
        <v>5</v>
      </c>
      <c r="M7" s="22">
        <v>6</v>
      </c>
      <c r="N7" s="22">
        <v>7</v>
      </c>
      <c r="O7" s="22">
        <v>8</v>
      </c>
      <c r="P7" s="22">
        <v>9</v>
      </c>
      <c r="Q7" s="22">
        <v>10</v>
      </c>
      <c r="R7" s="22">
        <v>11</v>
      </c>
      <c r="S7" s="22">
        <v>12</v>
      </c>
      <c r="T7" s="22">
        <v>13</v>
      </c>
      <c r="U7" s="22">
        <v>14</v>
      </c>
      <c r="V7" s="22">
        <v>15</v>
      </c>
      <c r="W7" s="22">
        <v>16</v>
      </c>
      <c r="X7" s="22">
        <v>17</v>
      </c>
      <c r="Y7" s="22">
        <v>18</v>
      </c>
      <c r="Z7" s="22">
        <v>19</v>
      </c>
      <c r="AA7" s="22">
        <v>20</v>
      </c>
      <c r="AB7" s="22">
        <v>21</v>
      </c>
      <c r="AC7" s="22">
        <v>22</v>
      </c>
      <c r="AD7" s="22">
        <v>23</v>
      </c>
      <c r="AE7" s="22">
        <v>24</v>
      </c>
      <c r="AF7" s="22">
        <v>25</v>
      </c>
      <c r="AG7" s="22">
        <v>26</v>
      </c>
      <c r="AH7" s="22">
        <v>27</v>
      </c>
      <c r="AI7" s="22">
        <v>28</v>
      </c>
      <c r="AJ7" s="24">
        <v>29</v>
      </c>
      <c r="AK7" s="22">
        <v>30</v>
      </c>
      <c r="AL7" s="22">
        <v>31</v>
      </c>
    </row>
    <row r="8" spans="1:38" ht="28.5" customHeight="1" x14ac:dyDescent="0.25">
      <c r="A8" t="s">
        <v>51</v>
      </c>
      <c r="H8" s="38" t="str">
        <f t="array" aca="1" ref="H8" ca="1">IF(OR(H6=Fériés),VLOOKUP(H6,Les_Dates,2,0),"")</f>
        <v>Fête du travail</v>
      </c>
      <c r="I8" s="38" t="str">
        <f t="array" aca="1" ref="I8" ca="1">IF(OR(I6=Fériés),VLOOKUP(I6,Les_Dates,2,0),"")</f>
        <v/>
      </c>
      <c r="J8" s="38" t="str">
        <f t="array" aca="1" ref="J8" ca="1">IF(OR(J6=Fériés),VLOOKUP(J6,Les_Dates,2,0),"")</f>
        <v/>
      </c>
      <c r="K8" s="38" t="str">
        <f t="array" aca="1" ref="K8" ca="1">IF(OR(K6=Fériés),VLOOKUP(K6,Les_Dates,2,0),"")</f>
        <v/>
      </c>
      <c r="L8" s="38" t="str">
        <f t="array" aca="1" ref="L8" ca="1">IF(OR(L6=Fériés),VLOOKUP(L6,Les_Dates,2,0),"")</f>
        <v/>
      </c>
      <c r="M8" s="38" t="str">
        <f t="array" aca="1" ref="M8" ca="1">IF(OR(M6=Fériés),VLOOKUP(M6,Les_Dates,2,0),"")</f>
        <v/>
      </c>
      <c r="N8" s="38" t="str">
        <f t="array" aca="1" ref="N8" ca="1">IF(OR(N6=Fériés),VLOOKUP(N6,Les_Dates,2,0),"")</f>
        <v/>
      </c>
      <c r="O8" s="38" t="str">
        <f t="array" aca="1" ref="O8" ca="1">IF(OR(O6=Fériés),VLOOKUP(O6,Les_Dates,2,0),"")</f>
        <v>Victoire 1945</v>
      </c>
      <c r="P8" s="38" t="str">
        <f t="array" aca="1" ref="P8" ca="1">IF(OR(P6=Fériés),VLOOKUP(P6,Les_Dates,2,0),"")</f>
        <v/>
      </c>
      <c r="Q8" s="38" t="str">
        <f t="array" aca="1" ref="Q8" ca="1">IF(OR(Q6=Fériés),VLOOKUP(Q6,Les_Dates,2,0),"")</f>
        <v/>
      </c>
      <c r="R8" s="38" t="str">
        <f t="array" aca="1" ref="R8" ca="1">IF(OR(R6=Fériés),VLOOKUP(R6,Les_Dates,2,0),"")</f>
        <v/>
      </c>
      <c r="S8" s="38" t="str">
        <f t="array" aca="1" ref="S8" ca="1">IF(OR(S6=Fériés),VLOOKUP(S6,Les_Dates,2,0),"")</f>
        <v/>
      </c>
      <c r="T8" s="38" t="str">
        <f t="array" aca="1" ref="T8" ca="1">IF(OR(T6=Fériés),VLOOKUP(T6,Les_Dates,2,0),"")</f>
        <v/>
      </c>
      <c r="U8" s="38" t="str">
        <f t="array" aca="1" ref="U8" ca="1">IF(OR(U6=Fériés),VLOOKUP(U6,Les_Dates,2,0),"")</f>
        <v/>
      </c>
      <c r="V8" s="38" t="str">
        <f t="array" aca="1" ref="V8" ca="1">IF(OR(V6=Fériés),VLOOKUP(V6,Les_Dates,2,0),"")</f>
        <v/>
      </c>
      <c r="W8" s="38" t="str">
        <f t="array" aca="1" ref="W8" ca="1">IF(OR(W6=Fériés),VLOOKUP(W6,Les_Dates,2,0),"")</f>
        <v/>
      </c>
      <c r="X8" s="38" t="str">
        <f t="array" aca="1" ref="X8" ca="1">IF(OR(X6=Fériés),VLOOKUP(X6,Les_Dates,2,0),"")</f>
        <v/>
      </c>
      <c r="Y8" s="38" t="str">
        <f t="array" aca="1" ref="Y8" ca="1">IF(OR(Y6=Fériés),VLOOKUP(Y6,Les_Dates,2,0),"")</f>
        <v/>
      </c>
      <c r="Z8" s="38" t="str">
        <f t="array" aca="1" ref="Z8" ca="1">IF(OR(Z6=Fériés),VLOOKUP(Z6,Les_Dates,2,0),"")</f>
        <v/>
      </c>
      <c r="AA8" s="38" t="str">
        <f t="array" aca="1" ref="AA8" ca="1">IF(OR(AA6=Fériés),VLOOKUP(AA6,Les_Dates,2,0),"")</f>
        <v/>
      </c>
      <c r="AB8" s="38" t="str">
        <f t="array" aca="1" ref="AB8" ca="1">IF(OR(AB6=Fériés),VLOOKUP(AB6,Les_Dates,2,0),"")</f>
        <v>Ascension</v>
      </c>
      <c r="AC8" s="38" t="str">
        <f t="array" aca="1" ref="AC8" ca="1">IF(OR(AC6=Fériés),VLOOKUP(AC6,Les_Dates,2,0),"")</f>
        <v/>
      </c>
      <c r="AD8" s="38" t="str">
        <f t="array" aca="1" ref="AD8" ca="1">IF(OR(AD6=Fériés),VLOOKUP(AD6,Les_Dates,2,0),"")</f>
        <v/>
      </c>
      <c r="AE8" s="38" t="str">
        <f t="array" aca="1" ref="AE8" ca="1">IF(OR(AE6=Fériés),VLOOKUP(AE6,Les_Dates,2,0),"")</f>
        <v/>
      </c>
      <c r="AF8" s="38" t="str">
        <f t="array" aca="1" ref="AF8" ca="1">IF(OR(AF6=Fériés),VLOOKUP(AF6,Les_Dates,2,0),"")</f>
        <v/>
      </c>
      <c r="AG8" s="38" t="str">
        <f t="array" aca="1" ref="AG8" ca="1">IF(OR(AG6=Fériés),VLOOKUP(AG6,Les_Dates,2,0),"")</f>
        <v/>
      </c>
      <c r="AH8" s="38" t="str">
        <f t="array" aca="1" ref="AH8" ca="1">IF(OR(AH6=Fériés),VLOOKUP(AH6,Les_Dates,2,0),"")</f>
        <v/>
      </c>
      <c r="AI8" s="38" t="str">
        <f t="array" aca="1" ref="AI8" ca="1">IF(OR(AI6=Fériés),VLOOKUP(AI6,Les_Dates,2,0),"")</f>
        <v/>
      </c>
      <c r="AJ8" s="39" t="str">
        <f t="array" aca="1" ref="AJ8" ca="1">IF(OR(AJ6=Fériés),VLOOKUP(AJ6,Les_Dates,2,0),"")</f>
        <v/>
      </c>
      <c r="AK8" s="38" t="str">
        <f t="array" aca="1" ref="AK8" ca="1">IF(OR(AK6=Fériés),VLOOKUP(AK6,Les_Dates,2,0),"")</f>
        <v/>
      </c>
      <c r="AL8" s="38" t="str">
        <f t="array" aca="1" ref="AL8" ca="1">IF(OR(AL6=Fériés),VLOOKUP(AL6,Les_Dates,2,0),"")</f>
        <v>Pentecôte</v>
      </c>
    </row>
  </sheetData>
  <conditionalFormatting sqref="H6:AL6">
    <cfRule type="expression" dxfId="11" priority="9">
      <formula>OR(WEEKDAY(H$6,2)&gt;5,H$6=Fériés)</formula>
    </cfRule>
  </conditionalFormatting>
  <conditionalFormatting sqref="I5:AL5">
    <cfRule type="expression" dxfId="10" priority="8">
      <formula>AND(WEEKDAY(I$6,2)&lt;&gt;4)</formula>
    </cfRule>
  </conditionalFormatting>
  <conditionalFormatting sqref="H5:AL5">
    <cfRule type="expression" dxfId="9" priority="6">
      <formula>AND(WEEKDAY(H$6,2)=7)</formula>
    </cfRule>
  </conditionalFormatting>
  <conditionalFormatting sqref="H5">
    <cfRule type="expression" dxfId="8" priority="7">
      <formula>AND(WEEKDAY(H6,2)&lt;4)</formula>
    </cfRule>
  </conditionalFormatting>
  <conditionalFormatting sqref="AL5">
    <cfRule type="expression" dxfId="7" priority="4">
      <formula>AND(WEEKDAY(AL6,2)&gt;4)</formula>
    </cfRule>
  </conditionalFormatting>
  <conditionalFormatting sqref="AJ5:AL8">
    <cfRule type="expression" dxfId="6" priority="1">
      <formula>AND(MONTH($AI$6)&lt;&gt;MONTH(AJ$6))</formula>
    </cfRule>
  </conditionalFormatting>
  <dataValidations count="2">
    <dataValidation type="list" allowBlank="1" showInputMessage="1" showErrorMessage="1" sqref="B2" xr:uid="{E34784D3-8C84-4BFC-9D6C-AAAA8ABC8C0D}">
      <formula1>"Janvier,Février,Mars,Avril,Mai,Juin,Juillet,Août,Septembre,Octobre,Novembre,Décembre"</formula1>
    </dataValidation>
    <dataValidation type="list" allowBlank="1" showInputMessage="1" showErrorMessage="1" sqref="B1" xr:uid="{7EFB96B9-2497-4C0B-AA60-F6CB09A21BE9}">
      <formula1>"2019,2020,2021,2022,2023,2024,2025,2026"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CD06C-2A07-44C2-BB67-2901A193A606}">
  <dimension ref="A1:B14"/>
  <sheetViews>
    <sheetView workbookViewId="0">
      <selection activeCell="A2" sqref="A2:B14"/>
    </sheetView>
  </sheetViews>
  <sheetFormatPr baseColWidth="10" defaultRowHeight="15" x14ac:dyDescent="0.25"/>
  <cols>
    <col min="1" max="1" width="14" bestFit="1" customWidth="1"/>
    <col min="2" max="2" width="18.28515625" bestFit="1" customWidth="1"/>
  </cols>
  <sheetData>
    <row r="1" spans="1:2" x14ac:dyDescent="0.25">
      <c r="A1" s="25" t="s">
        <v>32</v>
      </c>
      <c r="B1" s="25" t="s">
        <v>36</v>
      </c>
    </row>
    <row r="2" spans="1:2" x14ac:dyDescent="0.25">
      <c r="A2" s="31">
        <f>DATE(Planning!B$1,1,1)</f>
        <v>43831</v>
      </c>
      <c r="B2" s="32" t="s">
        <v>38</v>
      </c>
    </row>
    <row r="3" spans="1:2" x14ac:dyDescent="0.25">
      <c r="A3" s="31">
        <f>ROUND(DATE(Planning!B1,4,MOD(234-11*MOD(Planning!B1,19),30))/7,0)*7-6</f>
        <v>43933</v>
      </c>
      <c r="B3" s="32" t="s">
        <v>39</v>
      </c>
    </row>
    <row r="4" spans="1:2" x14ac:dyDescent="0.25">
      <c r="A4" s="31">
        <v>44291</v>
      </c>
      <c r="B4" s="32" t="s">
        <v>40</v>
      </c>
    </row>
    <row r="5" spans="1:2" x14ac:dyDescent="0.25">
      <c r="A5" s="31">
        <f>DATE(Planning!B$1,5,1)</f>
        <v>43952</v>
      </c>
      <c r="B5" s="32" t="s">
        <v>41</v>
      </c>
    </row>
    <row r="6" spans="1:2" x14ac:dyDescent="0.25">
      <c r="A6" s="31">
        <f>DATE(Planning!B$1,5,8)</f>
        <v>43959</v>
      </c>
      <c r="B6" s="32" t="s">
        <v>42</v>
      </c>
    </row>
    <row r="7" spans="1:2" x14ac:dyDescent="0.25">
      <c r="A7" s="31">
        <f>A3+39</f>
        <v>43972</v>
      </c>
      <c r="B7" s="32" t="s">
        <v>43</v>
      </c>
    </row>
    <row r="8" spans="1:2" x14ac:dyDescent="0.25">
      <c r="A8" s="31">
        <f>A3+49</f>
        <v>43982</v>
      </c>
      <c r="B8" s="32" t="s">
        <v>44</v>
      </c>
    </row>
    <row r="9" spans="1:2" x14ac:dyDescent="0.25">
      <c r="A9" s="31">
        <f>A3+50</f>
        <v>43983</v>
      </c>
      <c r="B9" s="32" t="s">
        <v>45</v>
      </c>
    </row>
    <row r="10" spans="1:2" x14ac:dyDescent="0.25">
      <c r="A10" s="31">
        <f>DATE(Planning!B$1,7,14)</f>
        <v>44026</v>
      </c>
      <c r="B10" s="32" t="s">
        <v>46</v>
      </c>
    </row>
    <row r="11" spans="1:2" x14ac:dyDescent="0.25">
      <c r="A11" s="31">
        <f>DATE(Planning!B$1,8,15)</f>
        <v>44058</v>
      </c>
      <c r="B11" s="32" t="s">
        <v>37</v>
      </c>
    </row>
    <row r="12" spans="1:2" x14ac:dyDescent="0.25">
      <c r="A12" s="31">
        <f>DATE(Planning!B$1,11,1)</f>
        <v>44136</v>
      </c>
      <c r="B12" s="32" t="s">
        <v>47</v>
      </c>
    </row>
    <row r="13" spans="1:2" x14ac:dyDescent="0.25">
      <c r="A13" s="31">
        <f>DATE(Planning!B$1,11,11)</f>
        <v>44146</v>
      </c>
      <c r="B13" s="32" t="s">
        <v>48</v>
      </c>
    </row>
    <row r="14" spans="1:2" x14ac:dyDescent="0.25">
      <c r="A14" s="31">
        <f>DATE(Planning!B$1,12,25)</f>
        <v>44190</v>
      </c>
      <c r="B14" s="3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2021-01</vt:lpstr>
      <vt:lpstr>2021-02</vt:lpstr>
      <vt:lpstr>Planning</vt:lpstr>
      <vt:lpstr>Fériés</vt:lpstr>
      <vt:lpstr>Les_Dates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LouReeD</cp:lastModifiedBy>
  <dcterms:created xsi:type="dcterms:W3CDTF">2020-08-05T09:56:20Z</dcterms:created>
  <dcterms:modified xsi:type="dcterms:W3CDTF">2020-08-22T21:58:12Z</dcterms:modified>
</cp:coreProperties>
</file>