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00" yWindow="-15" windowWidth="12045" windowHeight="10245"/>
  </bookViews>
  <sheets>
    <sheet name="Feuil1" sheetId="1" r:id="rId1"/>
    <sheet name="Feuil2" sheetId="2" r:id="rId2"/>
    <sheet name="Feuil3" sheetId="3" r:id="rId3"/>
  </sheets>
  <definedNames>
    <definedName name="Calculations.Left">Feuil1!$AG$22</definedName>
    <definedName name="Calculations.Top">Feuil1!$AG$21</definedName>
    <definedName name="SquareMap">Feuil1!$M$6:$AA$20</definedName>
    <definedName name="Tile1">Feuil1!$D$2:$F$4</definedName>
    <definedName name="Tile10">Feuil1!$D$38:$F$40</definedName>
    <definedName name="Tile11">Feuil1!$D$42:$F$44</definedName>
    <definedName name="Tile12">Feuil1!$D$46:$F$48</definedName>
    <definedName name="Tile13">Feuil1!$D$50:$F$52</definedName>
    <definedName name="Tile14">Feuil1!$D$54:$F$56</definedName>
    <definedName name="Tile15">Feuil1!$D$58:$F$60</definedName>
    <definedName name="Tile2">Feuil1!$D$6:$F$8</definedName>
    <definedName name="Tile3">Feuil1!$D$10:$F$12</definedName>
    <definedName name="Tile4">Feuil1!$D$14:$F$16</definedName>
    <definedName name="Tile5">Feuil1!$D$18:$F$20</definedName>
    <definedName name="Tile6">Feuil1!$D$22:$F$24</definedName>
    <definedName name="Tile7">Feuil1!$D$26:$F$28</definedName>
    <definedName name="Tile8">Feuil1!$D$30:$F$32</definedName>
    <definedName name="Tile9">Feuil1!$D$34:$F$36</definedName>
    <definedName name="TileMap">Feuil1!$R$24:$V$28</definedName>
  </definedNames>
  <calcPr calcId="125725"/>
</workbook>
</file>

<file path=xl/calcChain.xml><?xml version="1.0" encoding="utf-8"?>
<calcChain xmlns="http://schemas.openxmlformats.org/spreadsheetml/2006/main">
  <c r="A3" i="2"/>
  <c r="A4" s="1"/>
  <c r="A5" s="1"/>
  <c r="A6" s="1"/>
  <c r="A7" s="1"/>
  <c r="A8" s="1"/>
  <c r="A9" s="1"/>
  <c r="A10" s="1"/>
  <c r="AN3" i="1"/>
  <c r="AN4" s="1"/>
  <c r="AN5" s="1"/>
  <c r="AN6" s="1"/>
  <c r="AN7" s="1"/>
  <c r="AN8" s="1"/>
  <c r="AN9" s="1"/>
  <c r="AO2"/>
  <c r="AP2" s="1"/>
  <c r="C1" i="2" l="1"/>
  <c r="A11"/>
  <c r="AQ2" i="1"/>
  <c r="D1" i="2" l="1"/>
  <c r="A12"/>
  <c r="AR2" i="1"/>
  <c r="E1" i="2" l="1"/>
  <c r="A13"/>
  <c r="AS2" i="1"/>
  <c r="F1" i="2" l="1"/>
  <c r="A14"/>
  <c r="AT2" i="1"/>
  <c r="G1" i="2" l="1"/>
  <c r="A15"/>
  <c r="AU2" i="1"/>
  <c r="AU3" l="1"/>
  <c r="AU4"/>
  <c r="A16" i="2"/>
  <c r="H1"/>
  <c r="AE6" i="1"/>
  <c r="AF5"/>
  <c r="AA20"/>
  <c r="Z20"/>
  <c r="Y20"/>
  <c r="X20"/>
  <c r="W20"/>
  <c r="V20"/>
  <c r="U20"/>
  <c r="T20"/>
  <c r="S20"/>
  <c r="R20"/>
  <c r="G16" i="2" s="1"/>
  <c r="Q20" i="1"/>
  <c r="P20"/>
  <c r="O20"/>
  <c r="N20"/>
  <c r="M20"/>
  <c r="AA19"/>
  <c r="Z19"/>
  <c r="Y19"/>
  <c r="X19"/>
  <c r="W19"/>
  <c r="V19"/>
  <c r="U19"/>
  <c r="T19"/>
  <c r="S19"/>
  <c r="R19"/>
  <c r="G15" i="2" s="1"/>
  <c r="Q19" i="1"/>
  <c r="F15" i="2" s="1"/>
  <c r="P19" i="1"/>
  <c r="E15" i="2" s="1"/>
  <c r="O19" i="1"/>
  <c r="D15" i="2" s="1"/>
  <c r="N19" i="1"/>
  <c r="C15" i="2" s="1"/>
  <c r="M19" i="1"/>
  <c r="B15" i="2" s="1"/>
  <c r="AA18" i="1"/>
  <c r="Z18"/>
  <c r="Y18"/>
  <c r="X18"/>
  <c r="W18"/>
  <c r="V18"/>
  <c r="U18"/>
  <c r="T18"/>
  <c r="S18"/>
  <c r="R18"/>
  <c r="G14" i="2" s="1"/>
  <c r="Q18" i="1"/>
  <c r="F14" i="2" s="1"/>
  <c r="P18" i="1"/>
  <c r="E14" i="2" s="1"/>
  <c r="O18" i="1"/>
  <c r="D14" i="2" s="1"/>
  <c r="N18" i="1"/>
  <c r="C14" i="2" s="1"/>
  <c r="M18" i="1"/>
  <c r="B14" i="2" s="1"/>
  <c r="AA17" i="1"/>
  <c r="Z17"/>
  <c r="Y17"/>
  <c r="X17"/>
  <c r="W17"/>
  <c r="V17"/>
  <c r="U17"/>
  <c r="T17"/>
  <c r="S17"/>
  <c r="R17"/>
  <c r="G13" i="2" s="1"/>
  <c r="Q17" i="1"/>
  <c r="F13" i="2" s="1"/>
  <c r="P17" i="1"/>
  <c r="E13" i="2" s="1"/>
  <c r="O17" i="1"/>
  <c r="D13" i="2" s="1"/>
  <c r="N17" i="1"/>
  <c r="C13" i="2" s="1"/>
  <c r="M17" i="1"/>
  <c r="B13" i="2" s="1"/>
  <c r="AA16" i="1"/>
  <c r="Z16"/>
  <c r="Y16"/>
  <c r="X16"/>
  <c r="W16"/>
  <c r="AP9" s="1"/>
  <c r="V16"/>
  <c r="AO9" s="1"/>
  <c r="U16"/>
  <c r="T16"/>
  <c r="S16"/>
  <c r="R16"/>
  <c r="G12" i="2" s="1"/>
  <c r="Q16" i="1"/>
  <c r="F12" i="2" s="1"/>
  <c r="P16" i="1"/>
  <c r="E12" i="2" s="1"/>
  <c r="O16" i="1"/>
  <c r="D12" i="2" s="1"/>
  <c r="N16" i="1"/>
  <c r="C12" i="2" s="1"/>
  <c r="M16" i="1"/>
  <c r="B12" i="2" s="1"/>
  <c r="AA15" i="1"/>
  <c r="Z15"/>
  <c r="Y15"/>
  <c r="X15"/>
  <c r="W15"/>
  <c r="AP8" s="1"/>
  <c r="V15"/>
  <c r="AO8" s="1"/>
  <c r="U15"/>
  <c r="T15"/>
  <c r="S15"/>
  <c r="R15"/>
  <c r="G11" i="2" s="1"/>
  <c r="Q15" i="1"/>
  <c r="F11" i="2" s="1"/>
  <c r="P15" i="1"/>
  <c r="E11" i="2" s="1"/>
  <c r="O15" i="1"/>
  <c r="D11" i="2" s="1"/>
  <c r="N15" i="1"/>
  <c r="C11" i="2" s="1"/>
  <c r="M15" i="1"/>
  <c r="B11" i="2" s="1"/>
  <c r="AA14" i="1"/>
  <c r="Z14"/>
  <c r="Y14"/>
  <c r="X14"/>
  <c r="W14"/>
  <c r="AP7" s="1"/>
  <c r="V14"/>
  <c r="AO7" s="1"/>
  <c r="U14"/>
  <c r="T14"/>
  <c r="S14"/>
  <c r="R14"/>
  <c r="G10" i="2" s="1"/>
  <c r="Q14" i="1"/>
  <c r="F10" i="2" s="1"/>
  <c r="P14" i="1"/>
  <c r="E10" i="2" s="1"/>
  <c r="O14" i="1"/>
  <c r="D10" i="2" s="1"/>
  <c r="N14" i="1"/>
  <c r="C10" i="2" s="1"/>
  <c r="M14" i="1"/>
  <c r="B10" i="2" s="1"/>
  <c r="AA13" i="1"/>
  <c r="Z13"/>
  <c r="Y13"/>
  <c r="X13"/>
  <c r="W13"/>
  <c r="AP6" s="1"/>
  <c r="V13"/>
  <c r="AO6" s="1"/>
  <c r="U13"/>
  <c r="T13"/>
  <c r="S13"/>
  <c r="R13"/>
  <c r="G9" i="2" s="1"/>
  <c r="Q13" i="1"/>
  <c r="F9" i="2" s="1"/>
  <c r="P13" i="1"/>
  <c r="E9" i="2" s="1"/>
  <c r="O13" i="1"/>
  <c r="D9" i="2" s="1"/>
  <c r="N13" i="1"/>
  <c r="C9" i="2" s="1"/>
  <c r="M13" i="1"/>
  <c r="B9" i="2" s="1"/>
  <c r="AA12" i="1"/>
  <c r="Z12"/>
  <c r="Y12"/>
  <c r="X12"/>
  <c r="W12"/>
  <c r="AP5" s="1"/>
  <c r="V12"/>
  <c r="AO5" s="1"/>
  <c r="U12"/>
  <c r="T12"/>
  <c r="S12"/>
  <c r="R12"/>
  <c r="G8" i="2" s="1"/>
  <c r="Q12" i="1"/>
  <c r="F8" i="2" s="1"/>
  <c r="P12" i="1"/>
  <c r="E8" i="2" s="1"/>
  <c r="O12" i="1"/>
  <c r="D8" i="2" s="1"/>
  <c r="N12" i="1"/>
  <c r="C8" i="2" s="1"/>
  <c r="M12" i="1"/>
  <c r="B8" i="2" s="1"/>
  <c r="AA11" i="1"/>
  <c r="AT4" s="1"/>
  <c r="Z11"/>
  <c r="AS4" s="1"/>
  <c r="Y11"/>
  <c r="AR4" s="1"/>
  <c r="X11"/>
  <c r="AQ4" s="1"/>
  <c r="W11"/>
  <c r="AP4" s="1"/>
  <c r="V11"/>
  <c r="AO4" s="1"/>
  <c r="U11"/>
  <c r="T11"/>
  <c r="S11"/>
  <c r="R11"/>
  <c r="G7" i="2" s="1"/>
  <c r="Q11" i="1"/>
  <c r="F7" i="2" s="1"/>
  <c r="P11" i="1"/>
  <c r="E7" i="2" s="1"/>
  <c r="O11" i="1"/>
  <c r="D7" i="2" s="1"/>
  <c r="N11" i="1"/>
  <c r="C7" i="2" s="1"/>
  <c r="M11" i="1"/>
  <c r="B7" i="2" s="1"/>
  <c r="AA10" i="1"/>
  <c r="AT3" s="1"/>
  <c r="Z10"/>
  <c r="AS3" s="1"/>
  <c r="Y10"/>
  <c r="AR3" s="1"/>
  <c r="X10"/>
  <c r="AQ3" s="1"/>
  <c r="W10"/>
  <c r="AP3" s="1"/>
  <c r="V10"/>
  <c r="AO3" s="1"/>
  <c r="U10"/>
  <c r="T10"/>
  <c r="S10"/>
  <c r="R10"/>
  <c r="G6" i="2" s="1"/>
  <c r="Q10" i="1"/>
  <c r="F6" i="2" s="1"/>
  <c r="P10" i="1"/>
  <c r="E6" i="2" s="1"/>
  <c r="O10" i="1"/>
  <c r="D6" i="2" s="1"/>
  <c r="N10" i="1"/>
  <c r="C6" i="2" s="1"/>
  <c r="M10" i="1"/>
  <c r="B6" i="2" s="1"/>
  <c r="AA9" i="1"/>
  <c r="Z9"/>
  <c r="Y9"/>
  <c r="X9"/>
  <c r="W9"/>
  <c r="V9"/>
  <c r="U9"/>
  <c r="T9"/>
  <c r="S9"/>
  <c r="R9"/>
  <c r="G5" i="2" s="1"/>
  <c r="Q9" i="1"/>
  <c r="F5" i="2" s="1"/>
  <c r="P9" i="1"/>
  <c r="E5" i="2" s="1"/>
  <c r="O9" i="1"/>
  <c r="D5" i="2" s="1"/>
  <c r="N9" i="1"/>
  <c r="C5" i="2" s="1"/>
  <c r="M9" i="1"/>
  <c r="B5" i="2" s="1"/>
  <c r="AA8" i="1"/>
  <c r="Z8"/>
  <c r="Y8"/>
  <c r="X8"/>
  <c r="W8"/>
  <c r="V8"/>
  <c r="U8"/>
  <c r="T8"/>
  <c r="S8"/>
  <c r="R8"/>
  <c r="G4" i="2" s="1"/>
  <c r="Q8" i="1"/>
  <c r="F4" i="2" s="1"/>
  <c r="P8" i="1"/>
  <c r="E4" i="2" s="1"/>
  <c r="AA7" i="1"/>
  <c r="Z7"/>
  <c r="Y7"/>
  <c r="X7"/>
  <c r="W7"/>
  <c r="V7"/>
  <c r="U7"/>
  <c r="T7"/>
  <c r="S7"/>
  <c r="R7"/>
  <c r="G3" i="2" s="1"/>
  <c r="Q7" i="1"/>
  <c r="F3" i="2" s="1"/>
  <c r="P7" i="1"/>
  <c r="E3" i="2" s="1"/>
  <c r="AA6" i="1"/>
  <c r="Z6"/>
  <c r="Y6"/>
  <c r="X6"/>
  <c r="W6"/>
  <c r="V6"/>
  <c r="U6"/>
  <c r="T6"/>
  <c r="S6"/>
  <c r="R6"/>
  <c r="G2" i="2" s="1"/>
  <c r="Q6" i="1"/>
  <c r="F2" i="2" s="1"/>
  <c r="P6" i="1"/>
  <c r="E2" i="2" s="1"/>
  <c r="O8" i="1"/>
  <c r="D4" i="2" s="1"/>
  <c r="N8" i="1"/>
  <c r="C4" i="2" s="1"/>
  <c r="M8" i="1"/>
  <c r="B4" i="2" s="1"/>
  <c r="O7" i="1"/>
  <c r="D3" i="2" s="1"/>
  <c r="N7" i="1"/>
  <c r="C3" i="2" s="1"/>
  <c r="M7" i="1"/>
  <c r="B3" i="2" s="1"/>
  <c r="O6" i="1"/>
  <c r="D2" i="2" s="1"/>
  <c r="N6" i="1"/>
  <c r="C2" i="2" s="1"/>
  <c r="M6" i="1"/>
  <c r="B2" i="2" s="1"/>
  <c r="AR5" i="1" l="1"/>
  <c r="AT5"/>
  <c r="AQ6"/>
  <c r="AS6"/>
  <c r="AR7"/>
  <c r="AT7"/>
  <c r="AQ8"/>
  <c r="AS8"/>
  <c r="AR9"/>
  <c r="AT9"/>
  <c r="AQ5"/>
  <c r="AS5"/>
  <c r="AR6"/>
  <c r="AT6"/>
  <c r="AQ7"/>
  <c r="AS7"/>
  <c r="AR8"/>
  <c r="AT8"/>
  <c r="AQ9"/>
  <c r="AS9"/>
  <c r="AU5"/>
  <c r="AU9"/>
  <c r="AU6"/>
  <c r="AU7"/>
  <c r="AU8"/>
  <c r="H16" i="2"/>
  <c r="B16"/>
  <c r="C16"/>
  <c r="D16"/>
  <c r="E16"/>
  <c r="F16"/>
  <c r="I1"/>
  <c r="I16" s="1"/>
  <c r="H15"/>
  <c r="H14"/>
  <c r="H13"/>
  <c r="H12"/>
  <c r="H11"/>
  <c r="H7"/>
  <c r="H6"/>
  <c r="H5"/>
  <c r="H4"/>
  <c r="H10"/>
  <c r="H9"/>
  <c r="H8"/>
  <c r="H3"/>
  <c r="H2"/>
  <c r="AE7" i="1"/>
  <c r="AE8" s="1"/>
  <c r="AF6"/>
  <c r="AG5"/>
  <c r="AG6" s="1"/>
  <c r="J1" i="2" l="1"/>
  <c r="J16" s="1"/>
  <c r="I15"/>
  <c r="I14"/>
  <c r="I13"/>
  <c r="I12"/>
  <c r="I11"/>
  <c r="I10"/>
  <c r="I9"/>
  <c r="I8"/>
  <c r="I7"/>
  <c r="I6"/>
  <c r="I5"/>
  <c r="I4"/>
  <c r="I3"/>
  <c r="I2"/>
  <c r="AF7" i="1"/>
  <c r="AG7"/>
  <c r="AG8"/>
  <c r="AF8"/>
  <c r="AH5"/>
  <c r="AH6" s="1"/>
  <c r="AE9"/>
  <c r="K1" i="2" l="1"/>
  <c r="K16" s="1"/>
  <c r="J15"/>
  <c r="J14"/>
  <c r="J13"/>
  <c r="J12"/>
  <c r="J11"/>
  <c r="J10"/>
  <c r="J9"/>
  <c r="J2"/>
  <c r="J8"/>
  <c r="J7"/>
  <c r="J6"/>
  <c r="J5"/>
  <c r="J4"/>
  <c r="J3"/>
  <c r="AH8" i="1"/>
  <c r="AH7"/>
  <c r="AH9"/>
  <c r="AF9"/>
  <c r="AG9"/>
  <c r="AI5"/>
  <c r="AE10"/>
  <c r="L1" i="2" l="1"/>
  <c r="L16" s="1"/>
  <c r="K15"/>
  <c r="K14"/>
  <c r="K13"/>
  <c r="K12"/>
  <c r="K11"/>
  <c r="K10"/>
  <c r="K9"/>
  <c r="K8"/>
  <c r="K7"/>
  <c r="K6"/>
  <c r="K5"/>
  <c r="K4"/>
  <c r="K3"/>
  <c r="K2"/>
  <c r="AI6" i="1"/>
  <c r="AI8"/>
  <c r="AI7"/>
  <c r="AI9"/>
  <c r="AI10"/>
  <c r="AG10"/>
  <c r="AH10"/>
  <c r="AF10"/>
  <c r="AJ5"/>
  <c r="AE11"/>
  <c r="M1" i="2" l="1"/>
  <c r="M16" s="1"/>
  <c r="L15"/>
  <c r="L14"/>
  <c r="L13"/>
  <c r="L12"/>
  <c r="L8"/>
  <c r="L7"/>
  <c r="L6"/>
  <c r="L4"/>
  <c r="L3"/>
  <c r="L11"/>
  <c r="L10"/>
  <c r="L9"/>
  <c r="L5"/>
  <c r="L2"/>
  <c r="AJ6" i="1"/>
  <c r="AJ7"/>
  <c r="AJ8"/>
  <c r="AJ9"/>
  <c r="AJ10"/>
  <c r="AJ11"/>
  <c r="AH11"/>
  <c r="AF11"/>
  <c r="AI11"/>
  <c r="AG11"/>
  <c r="AK5"/>
  <c r="AK11" s="1"/>
  <c r="AE12"/>
  <c r="N1" i="2" l="1"/>
  <c r="N16" s="1"/>
  <c r="M15"/>
  <c r="M14"/>
  <c r="M13"/>
  <c r="M12"/>
  <c r="M11"/>
  <c r="M10"/>
  <c r="M9"/>
  <c r="M8"/>
  <c r="M7"/>
  <c r="M6"/>
  <c r="M5"/>
  <c r="M4"/>
  <c r="M3"/>
  <c r="M2"/>
  <c r="AK6" i="1"/>
  <c r="AK7"/>
  <c r="AK8"/>
  <c r="AK9"/>
  <c r="AK10"/>
  <c r="AK12"/>
  <c r="AI12"/>
  <c r="AG12"/>
  <c r="AJ12"/>
  <c r="AH12"/>
  <c r="AF12"/>
  <c r="AL5"/>
  <c r="O1" i="2" l="1"/>
  <c r="N15"/>
  <c r="N14"/>
  <c r="N13"/>
  <c r="N12"/>
  <c r="N11"/>
  <c r="N10"/>
  <c r="N5"/>
  <c r="N9"/>
  <c r="N8"/>
  <c r="N7"/>
  <c r="N6"/>
  <c r="N4"/>
  <c r="N3"/>
  <c r="N2"/>
  <c r="AL6" i="1"/>
  <c r="AL7"/>
  <c r="AL8"/>
  <c r="AL9"/>
  <c r="AL10"/>
  <c r="AL11"/>
  <c r="AL12"/>
  <c r="O16" i="2" l="1"/>
  <c r="P1"/>
  <c r="O15"/>
  <c r="O14"/>
  <c r="O13"/>
  <c r="O12"/>
  <c r="O11"/>
  <c r="O10"/>
  <c r="O9"/>
  <c r="O8"/>
  <c r="O7"/>
  <c r="O6"/>
  <c r="O5"/>
  <c r="O4"/>
  <c r="O3"/>
  <c r="O2"/>
  <c r="P3" l="1"/>
  <c r="P5"/>
  <c r="P7"/>
  <c r="P9"/>
  <c r="P11"/>
  <c r="P13"/>
  <c r="P15"/>
  <c r="P16"/>
  <c r="P2"/>
  <c r="P4"/>
  <c r="P6"/>
  <c r="P10"/>
  <c r="P12"/>
  <c r="P14"/>
  <c r="P8"/>
</calcChain>
</file>

<file path=xl/sharedStrings.xml><?xml version="1.0" encoding="utf-8"?>
<sst xmlns="http://schemas.openxmlformats.org/spreadsheetml/2006/main" count="6" uniqueCount="6">
  <si>
    <t>top</t>
  </si>
  <si>
    <t>left</t>
  </si>
  <si>
    <t>en celluleAQ4 la formule INDEX retourne une erreur car la ligne où se trouve la formule ne correspond à aucune ligne de la matrice</t>
  </si>
  <si>
    <t>en cellule AH7, la fonction INDEX, malgré l'erreur de numéro de ligne (=0), retourne la valeur correspondant à l'intersection de la colonne 1 de la matrice avec la valeur de la matrice qui correspond à la même ligne où se trouve la fonction INDEX : ici ligne Excel 7, qui correspond à la ligne 2 de la matrice donc INDEX retourne 1 !</t>
  </si>
  <si>
    <t>La même formule avec la colonne 2 renvoie la valeur 0 !</t>
  </si>
  <si>
    <t>Merci à tulipe4 de m'avoir mis sur la voie !</t>
  </si>
</sst>
</file>

<file path=xl/styles.xml><?xml version="1.0" encoding="utf-8"?>
<styleSheet xmlns="http://schemas.openxmlformats.org/spreadsheetml/2006/main">
  <numFmts count="1">
    <numFmt numFmtId="164" formatCode="[=-1]&quot;:)&quot;;&quot;&quot;"/>
  </numFmts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00B0F0"/>
      </left>
      <right style="thick">
        <color rgb="FF00B0F0"/>
      </right>
      <top style="thick">
        <color rgb="FF00B0F0"/>
      </top>
      <bottom style="thick">
        <color rgb="FF00B0F0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1" fillId="0" borderId="0" xfId="0" applyNumberFormat="1" applyFont="1" applyFill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164" fontId="0" fillId="0" borderId="0" xfId="0" applyNumberFormat="1" applyBorder="1" applyAlignment="1"/>
    <xf numFmtId="164" fontId="0" fillId="0" borderId="6" xfId="0" applyNumberFormat="1" applyBorder="1" applyAlignment="1"/>
    <xf numFmtId="164" fontId="0" fillId="3" borderId="0" xfId="0" applyNumberFormat="1" applyFill="1" applyBorder="1" applyAlignment="1"/>
    <xf numFmtId="164" fontId="0" fillId="3" borderId="6" xfId="0" applyNumberFormat="1" applyFill="1" applyBorder="1" applyAlignment="1"/>
    <xf numFmtId="164" fontId="0" fillId="0" borderId="0" xfId="0" applyNumberFormat="1" applyBorder="1" applyAlignment="1">
      <alignment horizontal="center" textRotation="180"/>
    </xf>
    <xf numFmtId="0" fontId="0" fillId="0" borderId="7" xfId="0" applyBorder="1"/>
    <xf numFmtId="164" fontId="0" fillId="0" borderId="8" xfId="0" applyNumberFormat="1" applyBorder="1" applyAlignment="1"/>
    <xf numFmtId="164" fontId="0" fillId="0" borderId="9" xfId="0" applyNumberFormat="1" applyBorder="1" applyAlignment="1"/>
    <xf numFmtId="0" fontId="0" fillId="0" borderId="2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1" fillId="0" borderId="0" xfId="0" applyNumberFormat="1" applyFont="1" applyBorder="1" applyAlignment="1">
      <alignment horizontal="center" vertical="center"/>
    </xf>
    <xf numFmtId="0" fontId="1" fillId="0" borderId="6" xfId="0" applyNumberFormat="1" applyFont="1" applyBorder="1" applyAlignment="1">
      <alignment horizontal="center" vertical="center"/>
    </xf>
    <xf numFmtId="0" fontId="1" fillId="2" borderId="0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1" fillId="0" borderId="8" xfId="0" applyNumberFormat="1" applyFont="1" applyBorder="1" applyAlignment="1">
      <alignment horizontal="center" vertical="center"/>
    </xf>
    <xf numFmtId="0" fontId="1" fillId="0" borderId="9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1" fillId="2" borderId="10" xfId="0" applyNumberFormat="1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64" fontId="0" fillId="3" borderId="11" xfId="0" applyNumberFormat="1" applyFill="1" applyBorder="1" applyAlignment="1"/>
    <xf numFmtId="0" fontId="0" fillId="4" borderId="3" xfId="0" applyFill="1" applyBorder="1"/>
    <xf numFmtId="0" fontId="0" fillId="4" borderId="5" xfId="0" applyFill="1" applyBorder="1"/>
    <xf numFmtId="0" fontId="0" fillId="4" borderId="3" xfId="0" applyNumberFormat="1" applyFill="1" applyBorder="1" applyAlignment="1">
      <alignment horizontal="center" vertical="center"/>
    </xf>
    <xf numFmtId="0" fontId="0" fillId="4" borderId="5" xfId="0" applyNumberFormat="1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43</xdr:col>
      <xdr:colOff>104775</xdr:colOff>
      <xdr:row>25</xdr:row>
      <xdr:rowOff>161925</xdr:rowOff>
    </xdr:from>
    <xdr:to>
      <xdr:col>45</xdr:col>
      <xdr:colOff>190500</xdr:colOff>
      <xdr:row>28</xdr:row>
      <xdr:rowOff>66675</xdr:rowOff>
    </xdr:to>
    <xdr:sp macro="[0]!Feuil1.MoveRight" textlink="">
      <xdr:nvSpPr>
        <xdr:cNvPr id="2" name="Flèche droite 1"/>
        <xdr:cNvSpPr/>
      </xdr:nvSpPr>
      <xdr:spPr>
        <a:xfrm>
          <a:off x="9115425" y="4924425"/>
          <a:ext cx="504825" cy="4762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41</xdr:col>
      <xdr:colOff>152400</xdr:colOff>
      <xdr:row>27</xdr:row>
      <xdr:rowOff>171450</xdr:rowOff>
    </xdr:from>
    <xdr:to>
      <xdr:col>43</xdr:col>
      <xdr:colOff>200025</xdr:colOff>
      <xdr:row>30</xdr:row>
      <xdr:rowOff>28575</xdr:rowOff>
    </xdr:to>
    <xdr:sp macro="[0]!Feuil1.MoveDown" textlink="">
      <xdr:nvSpPr>
        <xdr:cNvPr id="3" name="Flèche vers le bas 2"/>
        <xdr:cNvSpPr/>
      </xdr:nvSpPr>
      <xdr:spPr>
        <a:xfrm>
          <a:off x="8743950" y="5314950"/>
          <a:ext cx="466725" cy="4286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39</xdr:col>
      <xdr:colOff>161925</xdr:colOff>
      <xdr:row>25</xdr:row>
      <xdr:rowOff>171450</xdr:rowOff>
    </xdr:from>
    <xdr:to>
      <xdr:col>42</xdr:col>
      <xdr:colOff>38100</xdr:colOff>
      <xdr:row>28</xdr:row>
      <xdr:rowOff>85725</xdr:rowOff>
    </xdr:to>
    <xdr:sp macro="[0]!Feuil1.MoveLeft" textlink="">
      <xdr:nvSpPr>
        <xdr:cNvPr id="4" name="Flèche gauche 3"/>
        <xdr:cNvSpPr/>
      </xdr:nvSpPr>
      <xdr:spPr>
        <a:xfrm>
          <a:off x="8334375" y="4933950"/>
          <a:ext cx="504825" cy="4857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41</xdr:col>
      <xdr:colOff>133350</xdr:colOff>
      <xdr:row>23</xdr:row>
      <xdr:rowOff>152400</xdr:rowOff>
    </xdr:from>
    <xdr:to>
      <xdr:col>44</xdr:col>
      <xdr:colOff>19050</xdr:colOff>
      <xdr:row>26</xdr:row>
      <xdr:rowOff>66675</xdr:rowOff>
    </xdr:to>
    <xdr:sp macro="[0]!Feuil1.MoveUp" textlink="">
      <xdr:nvSpPr>
        <xdr:cNvPr id="5" name="Flèche vers le haut 4"/>
        <xdr:cNvSpPr/>
      </xdr:nvSpPr>
      <xdr:spPr>
        <a:xfrm>
          <a:off x="8724900" y="4533900"/>
          <a:ext cx="514350" cy="48577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42</xdr:col>
      <xdr:colOff>19050</xdr:colOff>
      <xdr:row>26</xdr:row>
      <xdr:rowOff>57150</xdr:rowOff>
    </xdr:from>
    <xdr:to>
      <xdr:col>43</xdr:col>
      <xdr:colOff>114300</xdr:colOff>
      <xdr:row>27</xdr:row>
      <xdr:rowOff>171450</xdr:rowOff>
    </xdr:to>
    <xdr:sp macro="[0]!Feuil1.Restart" textlink="">
      <xdr:nvSpPr>
        <xdr:cNvPr id="6" name="Multiplier 5"/>
        <xdr:cNvSpPr/>
      </xdr:nvSpPr>
      <xdr:spPr>
        <a:xfrm>
          <a:off x="8820150" y="5010150"/>
          <a:ext cx="304800" cy="304800"/>
        </a:xfrm>
        <a:prstGeom prst="mathMultiply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485775</xdr:colOff>
      <xdr:row>21</xdr:row>
      <xdr:rowOff>0</xdr:rowOff>
    </xdr:from>
    <xdr:to>
      <xdr:col>17</xdr:col>
      <xdr:colOff>228600</xdr:colOff>
      <xdr:row>23</xdr:row>
      <xdr:rowOff>95250</xdr:rowOff>
    </xdr:to>
    <xdr:sp macro="[0]!Feuil1.MoveRight" textlink="">
      <xdr:nvSpPr>
        <xdr:cNvPr id="2" name="Flèche droite 1"/>
        <xdr:cNvSpPr/>
      </xdr:nvSpPr>
      <xdr:spPr>
        <a:xfrm>
          <a:off x="3829050" y="4000500"/>
          <a:ext cx="504825" cy="4762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absolute">
    <xdr:from>
      <xdr:col>16</xdr:col>
      <xdr:colOff>114300</xdr:colOff>
      <xdr:row>23</xdr:row>
      <xdr:rowOff>9525</xdr:rowOff>
    </xdr:from>
    <xdr:to>
      <xdr:col>16</xdr:col>
      <xdr:colOff>581025</xdr:colOff>
      <xdr:row>25</xdr:row>
      <xdr:rowOff>57150</xdr:rowOff>
    </xdr:to>
    <xdr:sp macro="[0]!Feuil1.MoveDown" textlink="">
      <xdr:nvSpPr>
        <xdr:cNvPr id="3" name="Flèche vers le bas 2"/>
        <xdr:cNvSpPr/>
      </xdr:nvSpPr>
      <xdr:spPr>
        <a:xfrm>
          <a:off x="3457575" y="4391025"/>
          <a:ext cx="466725" cy="4286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absolute">
    <xdr:from>
      <xdr:col>14</xdr:col>
      <xdr:colOff>114300</xdr:colOff>
      <xdr:row>21</xdr:row>
      <xdr:rowOff>9525</xdr:rowOff>
    </xdr:from>
    <xdr:to>
      <xdr:col>16</xdr:col>
      <xdr:colOff>209550</xdr:colOff>
      <xdr:row>23</xdr:row>
      <xdr:rowOff>114300</xdr:rowOff>
    </xdr:to>
    <xdr:sp macro="[0]!Feuil1.MoveLeft" textlink="">
      <xdr:nvSpPr>
        <xdr:cNvPr id="4" name="Flèche gauche 3"/>
        <xdr:cNvSpPr/>
      </xdr:nvSpPr>
      <xdr:spPr>
        <a:xfrm>
          <a:off x="3048000" y="4010025"/>
          <a:ext cx="504825" cy="4857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absolute">
    <xdr:from>
      <xdr:col>16</xdr:col>
      <xdr:colOff>95250</xdr:colOff>
      <xdr:row>18</xdr:row>
      <xdr:rowOff>180975</xdr:rowOff>
    </xdr:from>
    <xdr:to>
      <xdr:col>16</xdr:col>
      <xdr:colOff>609600</xdr:colOff>
      <xdr:row>21</xdr:row>
      <xdr:rowOff>95250</xdr:rowOff>
    </xdr:to>
    <xdr:sp macro="[0]!Feuil1.MoveUp" textlink="">
      <xdr:nvSpPr>
        <xdr:cNvPr id="5" name="Flèche vers le haut 4"/>
        <xdr:cNvSpPr/>
      </xdr:nvSpPr>
      <xdr:spPr>
        <a:xfrm>
          <a:off x="3438525" y="3609975"/>
          <a:ext cx="514350" cy="48577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absolute">
    <xdr:from>
      <xdr:col>16</xdr:col>
      <xdr:colOff>190500</xdr:colOff>
      <xdr:row>21</xdr:row>
      <xdr:rowOff>85725</xdr:rowOff>
    </xdr:from>
    <xdr:to>
      <xdr:col>16</xdr:col>
      <xdr:colOff>495300</xdr:colOff>
      <xdr:row>23</xdr:row>
      <xdr:rowOff>9525</xdr:rowOff>
    </xdr:to>
    <xdr:sp macro="[0]!Feuil1.Restart" textlink="">
      <xdr:nvSpPr>
        <xdr:cNvPr id="6" name="Multiplier 5"/>
        <xdr:cNvSpPr/>
      </xdr:nvSpPr>
      <xdr:spPr>
        <a:xfrm>
          <a:off x="3533775" y="4086225"/>
          <a:ext cx="304800" cy="304800"/>
        </a:xfrm>
        <a:prstGeom prst="mathMultiply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AW60"/>
  <sheetViews>
    <sheetView tabSelected="1" workbookViewId="0">
      <selection activeCell="AE1" sqref="AE1"/>
    </sheetView>
  </sheetViews>
  <sheetFormatPr baseColWidth="10" defaultRowHeight="15"/>
  <cols>
    <col min="1" max="47" width="3.140625" style="1" customWidth="1"/>
    <col min="48" max="48" width="3.42578125" style="1" customWidth="1"/>
    <col min="49" max="49" width="40.42578125" style="1" customWidth="1"/>
    <col min="50" max="16384" width="11.42578125" style="1"/>
  </cols>
  <sheetData>
    <row r="1" spans="3:49" ht="48" customHeight="1" thickBot="1">
      <c r="AQ1" s="31" t="s">
        <v>2</v>
      </c>
      <c r="AR1" s="31"/>
      <c r="AS1" s="31"/>
      <c r="AT1" s="31"/>
      <c r="AU1" s="31"/>
      <c r="AV1" s="31"/>
      <c r="AW1" s="31"/>
    </row>
    <row r="2" spans="3:49">
      <c r="D2" s="1">
        <v>1</v>
      </c>
      <c r="E2" s="1">
        <v>1</v>
      </c>
      <c r="F2" s="1">
        <v>1</v>
      </c>
      <c r="AN2" s="7"/>
      <c r="AO2" s="8">
        <f>Calculations.Left-3</f>
        <v>-1</v>
      </c>
      <c r="AP2" s="8">
        <f>AO2+1</f>
        <v>0</v>
      </c>
      <c r="AQ2" s="36">
        <f t="shared" ref="AQ2:AU2" si="0">AP2+1</f>
        <v>1</v>
      </c>
      <c r="AR2" s="8">
        <f t="shared" si="0"/>
        <v>2</v>
      </c>
      <c r="AS2" s="8">
        <f t="shared" si="0"/>
        <v>3</v>
      </c>
      <c r="AT2" s="8">
        <f t="shared" si="0"/>
        <v>4</v>
      </c>
      <c r="AU2" s="9">
        <f t="shared" si="0"/>
        <v>5</v>
      </c>
    </row>
    <row r="3" spans="3:49" ht="15.75" thickBot="1">
      <c r="C3" s="1">
        <v>1</v>
      </c>
      <c r="D3" s="1">
        <v>1</v>
      </c>
      <c r="E3" s="1">
        <v>0</v>
      </c>
      <c r="F3" s="1">
        <v>0</v>
      </c>
      <c r="AM3" s="3"/>
      <c r="AN3" s="10">
        <f>Calculations.Top-3</f>
        <v>-1</v>
      </c>
      <c r="AO3" s="11" t="str">
        <f t="shared" ref="AO3:AU9" si="1">IFERROR(INDEX(SquareMap,$AN3,AO$2)-AND(Calculations.Top=$AN3,Calculations.Left=AO$2),"##")</f>
        <v>##</v>
      </c>
      <c r="AP3" s="11" t="str">
        <f t="shared" si="1"/>
        <v>##</v>
      </c>
      <c r="AQ3" s="11" t="str">
        <f t="shared" si="1"/>
        <v>##</v>
      </c>
      <c r="AR3" s="11" t="str">
        <f t="shared" si="1"/>
        <v>##</v>
      </c>
      <c r="AS3" s="11" t="str">
        <f t="shared" si="1"/>
        <v>##</v>
      </c>
      <c r="AT3" s="11" t="str">
        <f t="shared" si="1"/>
        <v>##</v>
      </c>
      <c r="AU3" s="12" t="str">
        <f t="shared" si="1"/>
        <v>##</v>
      </c>
    </row>
    <row r="4" spans="3:49" ht="16.5" thickTop="1" thickBot="1">
      <c r="D4" s="1">
        <v>1</v>
      </c>
      <c r="E4" s="1">
        <v>1</v>
      </c>
      <c r="F4" s="1">
        <v>1</v>
      </c>
      <c r="M4" s="34">
        <v>1</v>
      </c>
      <c r="N4" s="1">
        <v>1</v>
      </c>
      <c r="O4" s="1">
        <v>1</v>
      </c>
      <c r="P4" s="1">
        <v>2</v>
      </c>
      <c r="Q4" s="1">
        <v>2</v>
      </c>
      <c r="R4" s="1">
        <v>2</v>
      </c>
      <c r="S4" s="1">
        <v>3</v>
      </c>
      <c r="T4" s="1">
        <v>3</v>
      </c>
      <c r="U4" s="1">
        <v>3</v>
      </c>
      <c r="V4" s="1">
        <v>4</v>
      </c>
      <c r="W4" s="1">
        <v>4</v>
      </c>
      <c r="X4" s="1">
        <v>4</v>
      </c>
      <c r="Y4" s="1">
        <v>5</v>
      </c>
      <c r="Z4" s="1">
        <v>5</v>
      </c>
      <c r="AA4" s="1">
        <v>5</v>
      </c>
      <c r="AM4" s="3"/>
      <c r="AN4" s="37">
        <f>AN3+1</f>
        <v>0</v>
      </c>
      <c r="AO4" s="11" t="str">
        <f t="shared" ref="AO4:AO9" si="2">IFERROR(INDEX(SquareMap,$AN4,AO$2)-AND(Calculations.Top=$AN4,Calculations.Left=AO$2),"##")</f>
        <v>##</v>
      </c>
      <c r="AP4" s="13" t="str">
        <f t="shared" si="1"/>
        <v>##</v>
      </c>
      <c r="AQ4" s="35" t="str">
        <f t="shared" si="1"/>
        <v>##</v>
      </c>
      <c r="AR4" s="13" t="str">
        <f t="shared" si="1"/>
        <v>##</v>
      </c>
      <c r="AS4" s="13" t="str">
        <f t="shared" si="1"/>
        <v>##</v>
      </c>
      <c r="AT4" s="13" t="str">
        <f t="shared" si="1"/>
        <v>##</v>
      </c>
      <c r="AU4" s="14" t="str">
        <f t="shared" si="1"/>
        <v>##</v>
      </c>
    </row>
    <row r="5" spans="3:49" ht="15.75" thickTop="1">
      <c r="M5" s="1">
        <v>1</v>
      </c>
      <c r="N5" s="1">
        <v>2</v>
      </c>
      <c r="O5" s="1">
        <v>3</v>
      </c>
      <c r="P5" s="1">
        <v>1</v>
      </c>
      <c r="Q5" s="1">
        <v>2</v>
      </c>
      <c r="R5" s="1">
        <v>3</v>
      </c>
      <c r="S5" s="1">
        <v>1</v>
      </c>
      <c r="T5" s="1">
        <v>2</v>
      </c>
      <c r="U5" s="1">
        <v>3</v>
      </c>
      <c r="V5" s="1">
        <v>1</v>
      </c>
      <c r="W5" s="1">
        <v>2</v>
      </c>
      <c r="X5" s="1">
        <v>3</v>
      </c>
      <c r="Y5" s="1">
        <v>1</v>
      </c>
      <c r="Z5" s="1">
        <v>2</v>
      </c>
      <c r="AA5" s="1">
        <v>3</v>
      </c>
      <c r="AE5" s="19"/>
      <c r="AF5" s="20">
        <f>Calculations.Left-3</f>
        <v>-1</v>
      </c>
      <c r="AG5" s="20">
        <f>AF5+1</f>
        <v>0</v>
      </c>
      <c r="AH5" s="38">
        <f t="shared" ref="AH5:AL5" si="3">AG5+1</f>
        <v>1</v>
      </c>
      <c r="AI5" s="20">
        <f t="shared" si="3"/>
        <v>2</v>
      </c>
      <c r="AJ5" s="20">
        <f t="shared" si="3"/>
        <v>3</v>
      </c>
      <c r="AK5" s="20">
        <f t="shared" si="3"/>
        <v>4</v>
      </c>
      <c r="AL5" s="21">
        <f t="shared" si="3"/>
        <v>5</v>
      </c>
      <c r="AM5" s="3"/>
      <c r="AN5" s="10">
        <f t="shared" ref="AN5:AN9" si="4">AN4+1</f>
        <v>1</v>
      </c>
      <c r="AO5" s="11" t="str">
        <f t="shared" si="2"/>
        <v>##</v>
      </c>
      <c r="AP5" s="11" t="str">
        <f t="shared" si="1"/>
        <v>##</v>
      </c>
      <c r="AQ5" s="11">
        <f t="shared" si="1"/>
        <v>1</v>
      </c>
      <c r="AR5" s="11">
        <f t="shared" si="1"/>
        <v>1</v>
      </c>
      <c r="AS5" s="11">
        <f t="shared" si="1"/>
        <v>1</v>
      </c>
      <c r="AT5" s="11">
        <f t="shared" si="1"/>
        <v>1</v>
      </c>
      <c r="AU5" s="12">
        <f t="shared" si="1"/>
        <v>1</v>
      </c>
    </row>
    <row r="6" spans="3:49" ht="15.75" thickBot="1">
      <c r="D6" s="1">
        <v>1</v>
      </c>
      <c r="E6" s="1">
        <v>1</v>
      </c>
      <c r="F6" s="1">
        <v>1</v>
      </c>
      <c r="K6" s="1">
        <v>1</v>
      </c>
      <c r="L6" s="1">
        <v>1</v>
      </c>
      <c r="M6" s="1">
        <f>INDEX(CHOOSE(INDEX(TileMap,$K6,M$4),Tile1,Tile2,Tile3,Tile4,Tile5,Tile6,Tile7,Tile8,Tile9,Tile10,Tile11,Tile12,Tile13,Tile14,Tile15),$L6,M$5)</f>
        <v>1</v>
      </c>
      <c r="N6" s="1">
        <f>INDEX(CHOOSE(INDEX(TileMap,$K6,N$4),Tile1,Tile2,Tile3,Tile4,Tile5,Tile6,Tile7,Tile8,Tile9,Tile10,Tile11,Tile12,Tile13,Tile14,Tile15),$L6,N$5)</f>
        <v>1</v>
      </c>
      <c r="O6" s="1">
        <f>INDEX(CHOOSE(INDEX(TileMap,$K6,O$4),Tile1,Tile2,Tile3,Tile4,Tile5,Tile6,Tile7,Tile8,Tile9,Tile10,Tile11,Tile12,Tile13,Tile14,Tile15),$L6,O$5)</f>
        <v>1</v>
      </c>
      <c r="P6" s="1">
        <f>INDEX(CHOOSE(INDEX(TileMap,$K6,P$4),Tile1,Tile2,Tile3,Tile4,Tile5,Tile6,Tile7,Tile8,Tile9,Tile10,Tile11,Tile12,Tile13,Tile14,Tile15),$L6,P$5)</f>
        <v>1</v>
      </c>
      <c r="Q6" s="1">
        <f>INDEX(CHOOSE(INDEX(TileMap,$K6,Q$4),Tile1,Tile2,Tile3,Tile4,Tile5,Tile6,Tile7,Tile8,Tile9,Tile10,Tile11,Tile12,Tile13,Tile14,Tile15),$L6,Q$5)</f>
        <v>1</v>
      </c>
      <c r="R6" s="1">
        <f>INDEX(CHOOSE(INDEX(TileMap,$K6,R$4),Tile1,Tile2,Tile3,Tile4,Tile5,Tile6,Tile7,Tile8,Tile9,Tile10,Tile11,Tile12,Tile13,Tile14,Tile15),$L6,R$5)</f>
        <v>1</v>
      </c>
      <c r="S6" s="1">
        <f>INDEX(CHOOSE(INDEX(TileMap,$K6,S$4),Tile1,Tile2,Tile3,Tile4,Tile5,Tile6,Tile7,Tile8,Tile9,Tile10,Tile11,Tile12,Tile13,Tile14,Tile15),$L6,S$5)</f>
        <v>1</v>
      </c>
      <c r="T6" s="1">
        <f>INDEX(CHOOSE(INDEX(TileMap,$K6,T$4),Tile1,Tile2,Tile3,Tile4,Tile5,Tile6,Tile7,Tile8,Tile9,Tile10,Tile11,Tile12,Tile13,Tile14,Tile15),$L6,T$5)</f>
        <v>1</v>
      </c>
      <c r="U6" s="1">
        <f>INDEX(CHOOSE(INDEX(TileMap,$K6,U$4),Tile1,Tile2,Tile3,Tile4,Tile5,Tile6,Tile7,Tile8,Tile9,Tile10,Tile11,Tile12,Tile13,Tile14,Tile15),$L6,U$5)</f>
        <v>1</v>
      </c>
      <c r="V6" s="1">
        <f>INDEX(CHOOSE(INDEX(TileMap,$K6,V$4),Tile1,Tile2,Tile3,Tile4,Tile5,Tile6,Tile7,Tile8,Tile9,Tile10,Tile11,Tile12,Tile13,Tile14,Tile15),$L6,V$5)</f>
        <v>1</v>
      </c>
      <c r="W6" s="1">
        <f>INDEX(CHOOSE(INDEX(TileMap,$K6,W$4),Tile1,Tile2,Tile3,Tile4,Tile5,Tile6,Tile7,Tile8,Tile9,Tile10,Tile11,Tile12,Tile13,Tile14,Tile15),$L6,W$5)</f>
        <v>1</v>
      </c>
      <c r="X6" s="1">
        <f>INDEX(CHOOSE(INDEX(TileMap,$K6,X$4),Tile1,Tile2,Tile3,Tile4,Tile5,Tile6,Tile7,Tile8,Tile9,Tile10,Tile11,Tile12,Tile13,Tile14,Tile15),$L6,X$5)</f>
        <v>1</v>
      </c>
      <c r="Y6" s="1">
        <f>INDEX(CHOOSE(INDEX(TileMap,$K6,Y$4),Tile1,Tile2,Tile3,Tile4,Tile5,Tile6,Tile7,Tile8,Tile9,Tile10,Tile11,Tile12,Tile13,Tile14,Tile15),$L6,Y$5)</f>
        <v>1</v>
      </c>
      <c r="Z6" s="1">
        <f>INDEX(CHOOSE(INDEX(TileMap,$K6,Z$4),Tile1,Tile2,Tile3,Tile4,Tile5,Tile6,Tile7,Tile8,Tile9,Tile10,Tile11,Tile12,Tile13,Tile14,Tile15),$L6,Z$5)</f>
        <v>1</v>
      </c>
      <c r="AA6" s="1">
        <f>INDEX(CHOOSE(INDEX(TileMap,$K6,AA$4),Tile1,Tile2,Tile3,Tile4,Tile5,Tile6,Tile7,Tile8,Tile9,Tile10,Tile11,Tile12,Tile13,Tile14,Tile15),$L6,AA$5)</f>
        <v>1</v>
      </c>
      <c r="AB6" s="1">
        <v>1</v>
      </c>
      <c r="AE6" s="22">
        <f>Calculations.Top-3</f>
        <v>-1</v>
      </c>
      <c r="AF6" s="23" t="str">
        <f>IFERROR(INDEX(SquareMap,$AE6,AF$5)-AND(Calculations.Top=$AE6,Calculations.Left=AF$5),"##")</f>
        <v>##</v>
      </c>
      <c r="AG6" s="23" t="str">
        <f>IFERROR(INDEX(SquareMap,$AE6,AG$5)-AND(Calculations.Top=$AE6,Calculations.Left=AG$5),"##")</f>
        <v>##</v>
      </c>
      <c r="AH6" s="23" t="str">
        <f>IFERROR(INDEX(SquareMap,$AE6,AH$5)-AND(Calculations.Top=$AE6,Calculations.Left=AH$5),"##")</f>
        <v>##</v>
      </c>
      <c r="AI6" s="23" t="str">
        <f>IFERROR(INDEX(SquareMap,$AE6,AI$5)-AND(Calculations.Top=$AE6,Calculations.Left=AI$5),"##")</f>
        <v>##</v>
      </c>
      <c r="AJ6" s="23" t="str">
        <f>IFERROR(INDEX(SquareMap,$AE6,AJ$5)-AND(Calculations.Top=$AE6,Calculations.Left=AJ$5),"##")</f>
        <v>##</v>
      </c>
      <c r="AK6" s="23" t="str">
        <f>IFERROR(INDEX(SquareMap,$AE6,AK$5)-AND(Calculations.Top=$AE6,Calculations.Left=AK$5),"##")</f>
        <v>##</v>
      </c>
      <c r="AL6" s="24" t="str">
        <f>IFERROR(INDEX(SquareMap,$AE6,AL$5)-AND(Calculations.Top=$AE6,Calculations.Left=AL$5),"##")</f>
        <v>##</v>
      </c>
      <c r="AM6" s="3"/>
      <c r="AN6" s="10">
        <f t="shared" si="4"/>
        <v>2</v>
      </c>
      <c r="AO6" s="11" t="str">
        <f t="shared" si="2"/>
        <v>##</v>
      </c>
      <c r="AP6" s="11" t="str">
        <f t="shared" si="1"/>
        <v>##</v>
      </c>
      <c r="AQ6" s="11">
        <f t="shared" si="1"/>
        <v>1</v>
      </c>
      <c r="AR6" s="15">
        <f t="shared" si="1"/>
        <v>-1</v>
      </c>
      <c r="AS6" s="11">
        <f t="shared" si="1"/>
        <v>0</v>
      </c>
      <c r="AT6" s="11">
        <f t="shared" si="1"/>
        <v>0</v>
      </c>
      <c r="AU6" s="12">
        <f t="shared" si="1"/>
        <v>0</v>
      </c>
    </row>
    <row r="7" spans="3:49" ht="16.5" customHeight="1" thickTop="1" thickBot="1">
      <c r="C7" s="1">
        <v>2</v>
      </c>
      <c r="D7" s="1">
        <v>1</v>
      </c>
      <c r="E7" s="1">
        <v>0</v>
      </c>
      <c r="F7" s="1">
        <v>1</v>
      </c>
      <c r="K7" s="1">
        <v>1</v>
      </c>
      <c r="L7" s="40">
        <v>2</v>
      </c>
      <c r="M7" s="33">
        <f>INDEX(CHOOSE(INDEX(TileMap,$K7,M$4),Tile1,Tile2,Tile3,Tile4,Tile5,Tile6,Tile7,Tile8,Tile9,Tile10,Tile11,Tile12,Tile13,Tile14,Tile15),$L7,M$5)</f>
        <v>1</v>
      </c>
      <c r="N7" s="1">
        <f>INDEX(CHOOSE(INDEX(TileMap,$K7,N$4),Tile1,Tile2,Tile3,Tile4,Tile5,Tile6,Tile7,Tile8,Tile9,Tile10,Tile11,Tile12,Tile13,Tile14,Tile15),$L7,N$5)</f>
        <v>0</v>
      </c>
      <c r="O7" s="1">
        <f>INDEX(CHOOSE(INDEX(TileMap,$K7,O$4),Tile1,Tile2,Tile3,Tile4,Tile5,Tile6,Tile7,Tile8,Tile9,Tile10,Tile11,Tile12,Tile13,Tile14,Tile15),$L7,O$5)</f>
        <v>0</v>
      </c>
      <c r="P7" s="1">
        <f>INDEX(CHOOSE(INDEX(TileMap,$K7,P$4),Tile1,Tile2,Tile3,Tile4,Tile5,Tile6,Tile7,Tile8,Tile9,Tile10,Tile11,Tile12,Tile13,Tile14,Tile15),$L7,P$5)</f>
        <v>0</v>
      </c>
      <c r="Q7" s="1">
        <f>INDEX(CHOOSE(INDEX(TileMap,$K7,Q$4),Tile1,Tile2,Tile3,Tile4,Tile5,Tile6,Tile7,Tile8,Tile9,Tile10,Tile11,Tile12,Tile13,Tile14,Tile15),$L7,Q$5)</f>
        <v>0</v>
      </c>
      <c r="R7" s="1">
        <f>INDEX(CHOOSE(INDEX(TileMap,$K7,R$4),Tile1,Tile2,Tile3,Tile4,Tile5,Tile6,Tile7,Tile8,Tile9,Tile10,Tile11,Tile12,Tile13,Tile14,Tile15),$L7,R$5)</f>
        <v>0</v>
      </c>
      <c r="S7" s="1">
        <f>INDEX(CHOOSE(INDEX(TileMap,$K7,S$4),Tile1,Tile2,Tile3,Tile4,Tile5,Tile6,Tile7,Tile8,Tile9,Tile10,Tile11,Tile12,Tile13,Tile14,Tile15),$L7,S$5)</f>
        <v>0</v>
      </c>
      <c r="T7" s="1">
        <f>INDEX(CHOOSE(INDEX(TileMap,$K7,T$4),Tile1,Tile2,Tile3,Tile4,Tile5,Tile6,Tile7,Tile8,Tile9,Tile10,Tile11,Tile12,Tile13,Tile14,Tile15),$L7,T$5)</f>
        <v>0</v>
      </c>
      <c r="U7" s="1">
        <f>INDEX(CHOOSE(INDEX(TileMap,$K7,U$4),Tile1,Tile2,Tile3,Tile4,Tile5,Tile6,Tile7,Tile8,Tile9,Tile10,Tile11,Tile12,Tile13,Tile14,Tile15),$L7,U$5)</f>
        <v>0</v>
      </c>
      <c r="V7" s="1">
        <f>INDEX(CHOOSE(INDEX(TileMap,$K7,V$4),Tile1,Tile2,Tile3,Tile4,Tile5,Tile6,Tile7,Tile8,Tile9,Tile10,Tile11,Tile12,Tile13,Tile14,Tile15),$L7,V$5)</f>
        <v>0</v>
      </c>
      <c r="W7" s="1">
        <f>INDEX(CHOOSE(INDEX(TileMap,$K7,W$4),Tile1,Tile2,Tile3,Tile4,Tile5,Tile6,Tile7,Tile8,Tile9,Tile10,Tile11,Tile12,Tile13,Tile14,Tile15),$L7,W$5)</f>
        <v>0</v>
      </c>
      <c r="X7" s="1">
        <f>INDEX(CHOOSE(INDEX(TileMap,$K7,X$4),Tile1,Tile2,Tile3,Tile4,Tile5,Tile6,Tile7,Tile8,Tile9,Tile10,Tile11,Tile12,Tile13,Tile14,Tile15),$L7,X$5)</f>
        <v>0</v>
      </c>
      <c r="Y7" s="1">
        <f>INDEX(CHOOSE(INDEX(TileMap,$K7,Y$4),Tile1,Tile2,Tile3,Tile4,Tile5,Tile6,Tile7,Tile8,Tile9,Tile10,Tile11,Tile12,Tile13,Tile14,Tile15),$L7,Y$5)</f>
        <v>0</v>
      </c>
      <c r="Z7" s="1">
        <f>INDEX(CHOOSE(INDEX(TileMap,$K7,Z$4),Tile1,Tile2,Tile3,Tile4,Tile5,Tile6,Tile7,Tile8,Tile9,Tile10,Tile11,Tile12,Tile13,Tile14,Tile15),$L7,Z$5)</f>
        <v>0</v>
      </c>
      <c r="AA7" s="1">
        <f>INDEX(CHOOSE(INDEX(TileMap,$K7,AA$4),Tile1,Tile2,Tile3,Tile4,Tile5,Tile6,Tile7,Tile8,Tile9,Tile10,Tile11,Tile12,Tile13,Tile14,Tile15),$L7,AA$5)</f>
        <v>1</v>
      </c>
      <c r="AB7" s="1">
        <v>1</v>
      </c>
      <c r="AE7" s="39">
        <f>AE6+1</f>
        <v>0</v>
      </c>
      <c r="AF7" s="23" t="str">
        <f>IFERROR(INDEX(SquareMap,$AE7,AF$5)-AND(Calculations.Top=$AE7,Calculations.Left=AF$5),"##")</f>
        <v>##</v>
      </c>
      <c r="AG7" s="25" t="str">
        <f>IFERROR(INDEX(SquareMap,$AE7,AG$5)-AND(Calculations.Top=$AE7,Calculations.Left=AG$5),"##")</f>
        <v>##</v>
      </c>
      <c r="AH7" s="32">
        <f>IFERROR(INDEX(SquareMap,$AE7,AH$5)-AND(Calculations.Top=$AE7,Calculations.Left=AH$5),"##")</f>
        <v>1</v>
      </c>
      <c r="AI7" s="25">
        <f>IFERROR(INDEX(SquareMap,$AE7,AI$5)-AND(Calculations.Top=$AE7,Calculations.Left=AI$5),"##")</f>
        <v>0</v>
      </c>
      <c r="AJ7" s="25">
        <f>IFERROR(INDEX(SquareMap,$AE7,AJ$5)-AND(Calculations.Top=$AE7,Calculations.Left=AJ$5),"##")</f>
        <v>0</v>
      </c>
      <c r="AK7" s="25">
        <f>IFERROR(INDEX(SquareMap,$AE7,AK$5)-AND(Calculations.Top=$AE7,Calculations.Left=AK$5),"##")</f>
        <v>0</v>
      </c>
      <c r="AL7" s="26">
        <f>IFERROR(INDEX(SquareMap,$AE7,AL$5)-AND(Calculations.Top=$AE7,Calculations.Left=AL$5),"##")</f>
        <v>0</v>
      </c>
      <c r="AM7" s="3"/>
      <c r="AN7" s="10">
        <f t="shared" si="4"/>
        <v>3</v>
      </c>
      <c r="AO7" s="11" t="str">
        <f t="shared" si="2"/>
        <v>##</v>
      </c>
      <c r="AP7" s="11" t="str">
        <f t="shared" si="1"/>
        <v>##</v>
      </c>
      <c r="AQ7" s="11">
        <f t="shared" si="1"/>
        <v>1</v>
      </c>
      <c r="AR7" s="11">
        <f t="shared" si="1"/>
        <v>0</v>
      </c>
      <c r="AS7" s="11">
        <f t="shared" si="1"/>
        <v>1</v>
      </c>
      <c r="AT7" s="11">
        <f t="shared" si="1"/>
        <v>1</v>
      </c>
      <c r="AU7" s="12">
        <f t="shared" si="1"/>
        <v>1</v>
      </c>
      <c r="AW7" s="30" t="s">
        <v>3</v>
      </c>
    </row>
    <row r="8" spans="3:49" ht="15.75" thickTop="1">
      <c r="D8" s="1">
        <v>1</v>
      </c>
      <c r="E8" s="1">
        <v>0</v>
      </c>
      <c r="F8" s="1">
        <v>1</v>
      </c>
      <c r="K8" s="1">
        <v>1</v>
      </c>
      <c r="L8" s="1">
        <v>3</v>
      </c>
      <c r="M8" s="1">
        <f>INDEX(CHOOSE(INDEX(TileMap,$K8,M$4),Tile1,Tile2,Tile3,Tile4,Tile5,Tile6,Tile7,Tile8,Tile9,Tile10,Tile11,Tile12,Tile13,Tile14,Tile15),$L8,M$5)</f>
        <v>1</v>
      </c>
      <c r="N8" s="1">
        <f>INDEX(CHOOSE(INDEX(TileMap,$K8,N$4),Tile1,Tile2,Tile3,Tile4,Tile5,Tile6,Tile7,Tile8,Tile9,Tile10,Tile11,Tile12,Tile13,Tile14,Tile15),$L8,N$5)</f>
        <v>0</v>
      </c>
      <c r="O8" s="1">
        <f>INDEX(CHOOSE(INDEX(TileMap,$K8,O$4),Tile1,Tile2,Tile3,Tile4,Tile5,Tile6,Tile7,Tile8,Tile9,Tile10,Tile11,Tile12,Tile13,Tile14,Tile15),$L8,O$5)</f>
        <v>1</v>
      </c>
      <c r="P8" s="1">
        <f>INDEX(CHOOSE(INDEX(TileMap,$K8,P$4),Tile1,Tile2,Tile3,Tile4,Tile5,Tile6,Tile7,Tile8,Tile9,Tile10,Tile11,Tile12,Tile13,Tile14,Tile15),$L8,P$5)</f>
        <v>1</v>
      </c>
      <c r="Q8" s="1">
        <f>INDEX(CHOOSE(INDEX(TileMap,$K8,Q$4),Tile1,Tile2,Tile3,Tile4,Tile5,Tile6,Tile7,Tile8,Tile9,Tile10,Tile11,Tile12,Tile13,Tile14,Tile15),$L8,Q$5)</f>
        <v>1</v>
      </c>
      <c r="R8" s="1">
        <f>INDEX(CHOOSE(INDEX(TileMap,$K8,R$4),Tile1,Tile2,Tile3,Tile4,Tile5,Tile6,Tile7,Tile8,Tile9,Tile10,Tile11,Tile12,Tile13,Tile14,Tile15),$L8,R$5)</f>
        <v>1</v>
      </c>
      <c r="S8" s="1">
        <f>INDEX(CHOOSE(INDEX(TileMap,$K8,S$4),Tile1,Tile2,Tile3,Tile4,Tile5,Tile6,Tile7,Tile8,Tile9,Tile10,Tile11,Tile12,Tile13,Tile14,Tile15),$L8,S$5)</f>
        <v>1</v>
      </c>
      <c r="T8" s="1">
        <f>INDEX(CHOOSE(INDEX(TileMap,$K8,T$4),Tile1,Tile2,Tile3,Tile4,Tile5,Tile6,Tile7,Tile8,Tile9,Tile10,Tile11,Tile12,Tile13,Tile14,Tile15),$L8,T$5)</f>
        <v>1</v>
      </c>
      <c r="U8" s="1">
        <f>INDEX(CHOOSE(INDEX(TileMap,$K8,U$4),Tile1,Tile2,Tile3,Tile4,Tile5,Tile6,Tile7,Tile8,Tile9,Tile10,Tile11,Tile12,Tile13,Tile14,Tile15),$L8,U$5)</f>
        <v>1</v>
      </c>
      <c r="V8" s="1">
        <f>INDEX(CHOOSE(INDEX(TileMap,$K8,V$4),Tile1,Tile2,Tile3,Tile4,Tile5,Tile6,Tile7,Tile8,Tile9,Tile10,Tile11,Tile12,Tile13,Tile14,Tile15),$L8,V$5)</f>
        <v>1</v>
      </c>
      <c r="W8" s="1">
        <f>INDEX(CHOOSE(INDEX(TileMap,$K8,W$4),Tile1,Tile2,Tile3,Tile4,Tile5,Tile6,Tile7,Tile8,Tile9,Tile10,Tile11,Tile12,Tile13,Tile14,Tile15),$L8,W$5)</f>
        <v>1</v>
      </c>
      <c r="X8" s="1">
        <f>INDEX(CHOOSE(INDEX(TileMap,$K8,X$4),Tile1,Tile2,Tile3,Tile4,Tile5,Tile6,Tile7,Tile8,Tile9,Tile10,Tile11,Tile12,Tile13,Tile14,Tile15),$L8,X$5)</f>
        <v>1</v>
      </c>
      <c r="Y8" s="1">
        <f>INDEX(CHOOSE(INDEX(TileMap,$K8,Y$4),Tile1,Tile2,Tile3,Tile4,Tile5,Tile6,Tile7,Tile8,Tile9,Tile10,Tile11,Tile12,Tile13,Tile14,Tile15),$L8,Y$5)</f>
        <v>1</v>
      </c>
      <c r="Z8" s="1">
        <f>INDEX(CHOOSE(INDEX(TileMap,$K8,Z$4),Tile1,Tile2,Tile3,Tile4,Tile5,Tile6,Tile7,Tile8,Tile9,Tile10,Tile11,Tile12,Tile13,Tile14,Tile15),$L8,Z$5)</f>
        <v>0</v>
      </c>
      <c r="AA8" s="1">
        <f>INDEX(CHOOSE(INDEX(TileMap,$K8,AA$4),Tile1,Tile2,Tile3,Tile4,Tile5,Tile6,Tile7,Tile8,Tile9,Tile10,Tile11,Tile12,Tile13,Tile14,Tile15),$L8,AA$5)</f>
        <v>1</v>
      </c>
      <c r="AB8" s="1">
        <v>1</v>
      </c>
      <c r="AE8" s="22">
        <f t="shared" ref="AE8:AE12" si="5">AE7+1</f>
        <v>1</v>
      </c>
      <c r="AF8" s="23" t="str">
        <f>IFERROR(INDEX(SquareMap,$AE8,AF$5)-AND(Calculations.Top=$AE8,Calculations.Left=AF$5),"##")</f>
        <v>##</v>
      </c>
      <c r="AG8" s="23" t="str">
        <f>IFERROR(INDEX(SquareMap,$AE8,AG$5)-AND(Calculations.Top=$AE8,Calculations.Left=AG$5),"##")</f>
        <v>##</v>
      </c>
      <c r="AH8" s="23">
        <f>IFERROR(INDEX(SquareMap,$AE8,AH$5)-AND(Calculations.Top=$AE8,Calculations.Left=AH$5),"##")</f>
        <v>1</v>
      </c>
      <c r="AI8" s="23">
        <f>IFERROR(INDEX(SquareMap,$AE8,AI$5)-AND(Calculations.Top=$AE8,Calculations.Left=AI$5),"##")</f>
        <v>1</v>
      </c>
      <c r="AJ8" s="23">
        <f>IFERROR(INDEX(SquareMap,$AE8,AJ$5)-AND(Calculations.Top=$AE8,Calculations.Left=AJ$5),"##")</f>
        <v>1</v>
      </c>
      <c r="AK8" s="23">
        <f>IFERROR(INDEX(SquareMap,$AE8,AK$5)-AND(Calculations.Top=$AE8,Calculations.Left=AK$5),"##")</f>
        <v>1</v>
      </c>
      <c r="AL8" s="24">
        <f>IFERROR(INDEX(SquareMap,$AE8,AL$5)-AND(Calculations.Top=$AE8,Calculations.Left=AL$5),"##")</f>
        <v>1</v>
      </c>
      <c r="AM8" s="3"/>
      <c r="AN8" s="10">
        <f t="shared" si="4"/>
        <v>4</v>
      </c>
      <c r="AO8" s="11" t="str">
        <f t="shared" si="2"/>
        <v>##</v>
      </c>
      <c r="AP8" s="11" t="str">
        <f t="shared" si="1"/>
        <v>##</v>
      </c>
      <c r="AQ8" s="11">
        <f t="shared" si="1"/>
        <v>1</v>
      </c>
      <c r="AR8" s="11">
        <f t="shared" si="1"/>
        <v>1</v>
      </c>
      <c r="AS8" s="11">
        <f t="shared" si="1"/>
        <v>1</v>
      </c>
      <c r="AT8" s="11">
        <f t="shared" si="1"/>
        <v>1</v>
      </c>
      <c r="AU8" s="12">
        <f t="shared" si="1"/>
        <v>1</v>
      </c>
      <c r="AW8" s="30"/>
    </row>
    <row r="9" spans="3:49" ht="15.75" thickBot="1">
      <c r="K9" s="1">
        <v>2</v>
      </c>
      <c r="L9" s="1">
        <v>1</v>
      </c>
      <c r="M9" s="1">
        <f>INDEX(CHOOSE(INDEX(TileMap,$K9,M$4),Tile1,Tile2,Tile3,Tile4,Tile5,Tile6,Tile7,Tile8,Tile9,Tile10,Tile11,Tile12,Tile13,Tile14,Tile15),$L9,M$5)</f>
        <v>1</v>
      </c>
      <c r="N9" s="1">
        <f>INDEX(CHOOSE(INDEX(TileMap,$K9,N$4),Tile1,Tile2,Tile3,Tile4,Tile5,Tile6,Tile7,Tile8,Tile9,Tile10,Tile11,Tile12,Tile13,Tile14,Tile15),$L9,N$5)</f>
        <v>1</v>
      </c>
      <c r="O9" s="1">
        <f>INDEX(CHOOSE(INDEX(TileMap,$K9,O$4),Tile1,Tile2,Tile3,Tile4,Tile5,Tile6,Tile7,Tile8,Tile9,Tile10,Tile11,Tile12,Tile13,Tile14,Tile15),$L9,O$5)</f>
        <v>1</v>
      </c>
      <c r="P9" s="1">
        <f>INDEX(CHOOSE(INDEX(TileMap,$K9,P$4),Tile1,Tile2,Tile3,Tile4,Tile5,Tile6,Tile7,Tile8,Tile9,Tile10,Tile11,Tile12,Tile13,Tile14,Tile15),$L9,P$5)</f>
        <v>1</v>
      </c>
      <c r="Q9" s="1">
        <f>INDEX(CHOOSE(INDEX(TileMap,$K9,Q$4),Tile1,Tile2,Tile3,Tile4,Tile5,Tile6,Tile7,Tile8,Tile9,Tile10,Tile11,Tile12,Tile13,Tile14,Tile15),$L9,Q$5)</f>
        <v>1</v>
      </c>
      <c r="R9" s="1">
        <f>INDEX(CHOOSE(INDEX(TileMap,$K9,R$4),Tile1,Tile2,Tile3,Tile4,Tile5,Tile6,Tile7,Tile8,Tile9,Tile10,Tile11,Tile12,Tile13,Tile14,Tile15),$L9,R$5)</f>
        <v>1</v>
      </c>
      <c r="S9" s="1">
        <f>INDEX(CHOOSE(INDEX(TileMap,$K9,S$4),Tile1,Tile2,Tile3,Tile4,Tile5,Tile6,Tile7,Tile8,Tile9,Tile10,Tile11,Tile12,Tile13,Tile14,Tile15),$L9,S$5)</f>
        <v>1</v>
      </c>
      <c r="T9" s="1">
        <f>INDEX(CHOOSE(INDEX(TileMap,$K9,T$4),Tile1,Tile2,Tile3,Tile4,Tile5,Tile6,Tile7,Tile8,Tile9,Tile10,Tile11,Tile12,Tile13,Tile14,Tile15),$L9,T$5)</f>
        <v>1</v>
      </c>
      <c r="U9" s="1">
        <f>INDEX(CHOOSE(INDEX(TileMap,$K9,U$4),Tile1,Tile2,Tile3,Tile4,Tile5,Tile6,Tile7,Tile8,Tile9,Tile10,Tile11,Tile12,Tile13,Tile14,Tile15),$L9,U$5)</f>
        <v>1</v>
      </c>
      <c r="V9" s="1">
        <f>INDEX(CHOOSE(INDEX(TileMap,$K9,V$4),Tile1,Tile2,Tile3,Tile4,Tile5,Tile6,Tile7,Tile8,Tile9,Tile10,Tile11,Tile12,Tile13,Tile14,Tile15),$L9,V$5)</f>
        <v>1</v>
      </c>
      <c r="W9" s="1">
        <f>INDEX(CHOOSE(INDEX(TileMap,$K9,W$4),Tile1,Tile2,Tile3,Tile4,Tile5,Tile6,Tile7,Tile8,Tile9,Tile10,Tile11,Tile12,Tile13,Tile14,Tile15),$L9,W$5)</f>
        <v>1</v>
      </c>
      <c r="X9" s="1">
        <f>INDEX(CHOOSE(INDEX(TileMap,$K9,X$4),Tile1,Tile2,Tile3,Tile4,Tile5,Tile6,Tile7,Tile8,Tile9,Tile10,Tile11,Tile12,Tile13,Tile14,Tile15),$L9,X$5)</f>
        <v>1</v>
      </c>
      <c r="Y9" s="1">
        <f>INDEX(CHOOSE(INDEX(TileMap,$K9,Y$4),Tile1,Tile2,Tile3,Tile4,Tile5,Tile6,Tile7,Tile8,Tile9,Tile10,Tile11,Tile12,Tile13,Tile14,Tile15),$L9,Y$5)</f>
        <v>1</v>
      </c>
      <c r="Z9" s="1">
        <f>INDEX(CHOOSE(INDEX(TileMap,$K9,Z$4),Tile1,Tile2,Tile3,Tile4,Tile5,Tile6,Tile7,Tile8,Tile9,Tile10,Tile11,Tile12,Tile13,Tile14,Tile15),$L9,Z$5)</f>
        <v>0</v>
      </c>
      <c r="AA9" s="1">
        <f>INDEX(CHOOSE(INDEX(TileMap,$K9,AA$4),Tile1,Tile2,Tile3,Tile4,Tile5,Tile6,Tile7,Tile8,Tile9,Tile10,Tile11,Tile12,Tile13,Tile14,Tile15),$L9,AA$5)</f>
        <v>1</v>
      </c>
      <c r="AB9" s="1">
        <v>1</v>
      </c>
      <c r="AE9" s="22">
        <f t="shared" si="5"/>
        <v>2</v>
      </c>
      <c r="AF9" s="23" t="str">
        <f>IFERROR(INDEX(SquareMap,$AE9,AF$5)-AND(Calculations.Top=$AE9,Calculations.Left=AF$5),"##")</f>
        <v>##</v>
      </c>
      <c r="AG9" s="23" t="str">
        <f>IFERROR(INDEX(SquareMap,$AE9,AG$5)-AND(Calculations.Top=$AE9,Calculations.Left=AG$5),"##")</f>
        <v>##</v>
      </c>
      <c r="AH9" s="23">
        <f>IFERROR(INDEX(SquareMap,$AE9,AH$5)-AND(Calculations.Top=$AE9,Calculations.Left=AH$5),"##")</f>
        <v>1</v>
      </c>
      <c r="AI9" s="23">
        <f>IFERROR(INDEX(SquareMap,$AE9,AI$5)-AND(Calculations.Top=$AE9,Calculations.Left=AI$5),"##")</f>
        <v>-1</v>
      </c>
      <c r="AJ9" s="23">
        <f>IFERROR(INDEX(SquareMap,$AE9,AJ$5)-AND(Calculations.Top=$AE9,Calculations.Left=AJ$5),"##")</f>
        <v>0</v>
      </c>
      <c r="AK9" s="23">
        <f>IFERROR(INDEX(SquareMap,$AE9,AK$5)-AND(Calculations.Top=$AE9,Calculations.Left=AK$5),"##")</f>
        <v>0</v>
      </c>
      <c r="AL9" s="24">
        <f>IFERROR(INDEX(SquareMap,$AE9,AL$5)-AND(Calculations.Top=$AE9,Calculations.Left=AL$5),"##")</f>
        <v>0</v>
      </c>
      <c r="AM9" s="3"/>
      <c r="AN9" s="16">
        <f t="shared" si="4"/>
        <v>5</v>
      </c>
      <c r="AO9" s="17" t="str">
        <f t="shared" si="2"/>
        <v>##</v>
      </c>
      <c r="AP9" s="17" t="str">
        <f t="shared" si="1"/>
        <v>##</v>
      </c>
      <c r="AQ9" s="17">
        <f t="shared" si="1"/>
        <v>1</v>
      </c>
      <c r="AR9" s="17">
        <f t="shared" si="1"/>
        <v>0</v>
      </c>
      <c r="AS9" s="17">
        <f t="shared" si="1"/>
        <v>0</v>
      </c>
      <c r="AT9" s="17">
        <f t="shared" si="1"/>
        <v>0</v>
      </c>
      <c r="AU9" s="18">
        <f t="shared" si="1"/>
        <v>0</v>
      </c>
      <c r="AW9" s="30"/>
    </row>
    <row r="10" spans="3:49">
      <c r="D10" s="1">
        <v>1</v>
      </c>
      <c r="E10" s="1">
        <v>1</v>
      </c>
      <c r="F10" s="1">
        <v>1</v>
      </c>
      <c r="K10" s="1">
        <v>2</v>
      </c>
      <c r="L10" s="1">
        <v>2</v>
      </c>
      <c r="M10" s="1">
        <f>INDEX(CHOOSE(INDEX(TileMap,$K10,M$4),Tile1,Tile2,Tile3,Tile4,Tile5,Tile6,Tile7,Tile8,Tile9,Tile10,Tile11,Tile12,Tile13,Tile14,Tile15),$L10,M$5)</f>
        <v>1</v>
      </c>
      <c r="N10" s="1">
        <f>INDEX(CHOOSE(INDEX(TileMap,$K10,N$4),Tile1,Tile2,Tile3,Tile4,Tile5,Tile6,Tile7,Tile8,Tile9,Tile10,Tile11,Tile12,Tile13,Tile14,Tile15),$L10,N$5)</f>
        <v>0</v>
      </c>
      <c r="O10" s="1">
        <f>INDEX(CHOOSE(INDEX(TileMap,$K10,O$4),Tile1,Tile2,Tile3,Tile4,Tile5,Tile6,Tile7,Tile8,Tile9,Tile10,Tile11,Tile12,Tile13,Tile14,Tile15),$L10,O$5)</f>
        <v>0</v>
      </c>
      <c r="P10" s="1">
        <f>INDEX(CHOOSE(INDEX(TileMap,$K10,P$4),Tile1,Tile2,Tile3,Tile4,Tile5,Tile6,Tile7,Tile8,Tile9,Tile10,Tile11,Tile12,Tile13,Tile14,Tile15),$L10,P$5)</f>
        <v>0</v>
      </c>
      <c r="Q10" s="1">
        <f>INDEX(CHOOSE(INDEX(TileMap,$K10,Q$4),Tile1,Tile2,Tile3,Tile4,Tile5,Tile6,Tile7,Tile8,Tile9,Tile10,Tile11,Tile12,Tile13,Tile14,Tile15),$L10,Q$5)</f>
        <v>0</v>
      </c>
      <c r="R10" s="1">
        <f>INDEX(CHOOSE(INDEX(TileMap,$K10,R$4),Tile1,Tile2,Tile3,Tile4,Tile5,Tile6,Tile7,Tile8,Tile9,Tile10,Tile11,Tile12,Tile13,Tile14,Tile15),$L10,R$5)</f>
        <v>0</v>
      </c>
      <c r="S10" s="1">
        <f>INDEX(CHOOSE(INDEX(TileMap,$K10,S$4),Tile1,Tile2,Tile3,Tile4,Tile5,Tile6,Tile7,Tile8,Tile9,Tile10,Tile11,Tile12,Tile13,Tile14,Tile15),$L10,S$5)</f>
        <v>0</v>
      </c>
      <c r="T10" s="1">
        <f>INDEX(CHOOSE(INDEX(TileMap,$K10,T$4),Tile1,Tile2,Tile3,Tile4,Tile5,Tile6,Tile7,Tile8,Tile9,Tile10,Tile11,Tile12,Tile13,Tile14,Tile15),$L10,T$5)</f>
        <v>0</v>
      </c>
      <c r="U10" s="1">
        <f>INDEX(CHOOSE(INDEX(TileMap,$K10,U$4),Tile1,Tile2,Tile3,Tile4,Tile5,Tile6,Tile7,Tile8,Tile9,Tile10,Tile11,Tile12,Tile13,Tile14,Tile15),$L10,U$5)</f>
        <v>0</v>
      </c>
      <c r="V10" s="1">
        <f>INDEX(CHOOSE(INDEX(TileMap,$K10,V$4),Tile1,Tile2,Tile3,Tile4,Tile5,Tile6,Tile7,Tile8,Tile9,Tile10,Tile11,Tile12,Tile13,Tile14,Tile15),$L10,V$5)</f>
        <v>0</v>
      </c>
      <c r="W10" s="1">
        <f>INDEX(CHOOSE(INDEX(TileMap,$K10,W$4),Tile1,Tile2,Tile3,Tile4,Tile5,Tile6,Tile7,Tile8,Tile9,Tile10,Tile11,Tile12,Tile13,Tile14,Tile15),$L10,W$5)</f>
        <v>0</v>
      </c>
      <c r="X10" s="1">
        <f>INDEX(CHOOSE(INDEX(TileMap,$K10,X$4),Tile1,Tile2,Tile3,Tile4,Tile5,Tile6,Tile7,Tile8,Tile9,Tile10,Tile11,Tile12,Tile13,Tile14,Tile15),$L10,X$5)</f>
        <v>0</v>
      </c>
      <c r="Y10" s="1">
        <f>INDEX(CHOOSE(INDEX(TileMap,$K10,Y$4),Tile1,Tile2,Tile3,Tile4,Tile5,Tile6,Tile7,Tile8,Tile9,Tile10,Tile11,Tile12,Tile13,Tile14,Tile15),$L10,Y$5)</f>
        <v>0</v>
      </c>
      <c r="Z10" s="1">
        <f>INDEX(CHOOSE(INDEX(TileMap,$K10,Z$4),Tile1,Tile2,Tile3,Tile4,Tile5,Tile6,Tile7,Tile8,Tile9,Tile10,Tile11,Tile12,Tile13,Tile14,Tile15),$L10,Z$5)</f>
        <v>0</v>
      </c>
      <c r="AA10" s="1">
        <f>INDEX(CHOOSE(INDEX(TileMap,$K10,AA$4),Tile1,Tile2,Tile3,Tile4,Tile5,Tile6,Tile7,Tile8,Tile9,Tile10,Tile11,Tile12,Tile13,Tile14,Tile15),$L10,AA$5)</f>
        <v>1</v>
      </c>
      <c r="AB10" s="1">
        <v>1</v>
      </c>
      <c r="AE10" s="22">
        <f t="shared" si="5"/>
        <v>3</v>
      </c>
      <c r="AF10" s="23" t="str">
        <f>IFERROR(INDEX(SquareMap,$AE10,AF$5)-AND(Calculations.Top=$AE10,Calculations.Left=AF$5),"##")</f>
        <v>##</v>
      </c>
      <c r="AG10" s="23" t="str">
        <f>IFERROR(INDEX(SquareMap,$AE10,AG$5)-AND(Calculations.Top=$AE10,Calculations.Left=AG$5),"##")</f>
        <v>##</v>
      </c>
      <c r="AH10" s="23">
        <f>IFERROR(INDEX(SquareMap,$AE10,AH$5)-AND(Calculations.Top=$AE10,Calculations.Left=AH$5),"##")</f>
        <v>1</v>
      </c>
      <c r="AI10" s="23">
        <f>IFERROR(INDEX(SquareMap,$AE10,AI$5)-AND(Calculations.Top=$AE10,Calculations.Left=AI$5),"##")</f>
        <v>0</v>
      </c>
      <c r="AJ10" s="23">
        <f>IFERROR(INDEX(SquareMap,$AE10,AJ$5)-AND(Calculations.Top=$AE10,Calculations.Left=AJ$5),"##")</f>
        <v>1</v>
      </c>
      <c r="AK10" s="23">
        <f>IFERROR(INDEX(SquareMap,$AE10,AK$5)-AND(Calculations.Top=$AE10,Calculations.Left=AK$5),"##")</f>
        <v>1</v>
      </c>
      <c r="AL10" s="24">
        <f>IFERROR(INDEX(SquareMap,$AE10,AL$5)-AND(Calculations.Top=$AE10,Calculations.Left=AL$5),"##")</f>
        <v>1</v>
      </c>
      <c r="AM10" s="3"/>
      <c r="AN10" s="3"/>
      <c r="AO10" s="3"/>
      <c r="AP10" s="3"/>
      <c r="AQ10" s="3"/>
      <c r="AR10" s="3"/>
      <c r="AW10" s="30"/>
    </row>
    <row r="11" spans="3:49">
      <c r="C11" s="1">
        <v>3</v>
      </c>
      <c r="D11" s="1">
        <v>0</v>
      </c>
      <c r="E11" s="1">
        <v>0</v>
      </c>
      <c r="F11" s="1">
        <v>1</v>
      </c>
      <c r="K11" s="1">
        <v>2</v>
      </c>
      <c r="L11" s="1">
        <v>3</v>
      </c>
      <c r="M11" s="1">
        <f>INDEX(CHOOSE(INDEX(TileMap,$K11,M$4),Tile1,Tile2,Tile3,Tile4,Tile5,Tile6,Tile7,Tile8,Tile9,Tile10,Tile11,Tile12,Tile13,Tile14,Tile15),$L11,M$5)</f>
        <v>1</v>
      </c>
      <c r="N11" s="1">
        <f>INDEX(CHOOSE(INDEX(TileMap,$K11,N$4),Tile1,Tile2,Tile3,Tile4,Tile5,Tile6,Tile7,Tile8,Tile9,Tile10,Tile11,Tile12,Tile13,Tile14,Tile15),$L11,N$5)</f>
        <v>0</v>
      </c>
      <c r="O11" s="1">
        <f>INDEX(CHOOSE(INDEX(TileMap,$K11,O$4),Tile1,Tile2,Tile3,Tile4,Tile5,Tile6,Tile7,Tile8,Tile9,Tile10,Tile11,Tile12,Tile13,Tile14,Tile15),$L11,O$5)</f>
        <v>1</v>
      </c>
      <c r="P11" s="1">
        <f>INDEX(CHOOSE(INDEX(TileMap,$K11,P$4),Tile1,Tile2,Tile3,Tile4,Tile5,Tile6,Tile7,Tile8,Tile9,Tile10,Tile11,Tile12,Tile13,Tile14,Tile15),$L11,P$5)</f>
        <v>1</v>
      </c>
      <c r="Q11" s="1">
        <f>INDEX(CHOOSE(INDEX(TileMap,$K11,Q$4),Tile1,Tile2,Tile3,Tile4,Tile5,Tile6,Tile7,Tile8,Tile9,Tile10,Tile11,Tile12,Tile13,Tile14,Tile15),$L11,Q$5)</f>
        <v>1</v>
      </c>
      <c r="R11" s="1">
        <f>INDEX(CHOOSE(INDEX(TileMap,$K11,R$4),Tile1,Tile2,Tile3,Tile4,Tile5,Tile6,Tile7,Tile8,Tile9,Tile10,Tile11,Tile12,Tile13,Tile14,Tile15),$L11,R$5)</f>
        <v>1</v>
      </c>
      <c r="S11" s="1">
        <f>INDEX(CHOOSE(INDEX(TileMap,$K11,S$4),Tile1,Tile2,Tile3,Tile4,Tile5,Tile6,Tile7,Tile8,Tile9,Tile10,Tile11,Tile12,Tile13,Tile14,Tile15),$L11,S$5)</f>
        <v>1</v>
      </c>
      <c r="T11" s="1">
        <f>INDEX(CHOOSE(INDEX(TileMap,$K11,T$4),Tile1,Tile2,Tile3,Tile4,Tile5,Tile6,Tile7,Tile8,Tile9,Tile10,Tile11,Tile12,Tile13,Tile14,Tile15),$L11,T$5)</f>
        <v>1</v>
      </c>
      <c r="U11" s="1">
        <f>INDEX(CHOOSE(INDEX(TileMap,$K11,U$4),Tile1,Tile2,Tile3,Tile4,Tile5,Tile6,Tile7,Tile8,Tile9,Tile10,Tile11,Tile12,Tile13,Tile14,Tile15),$L11,U$5)</f>
        <v>1</v>
      </c>
      <c r="V11" s="1">
        <f>INDEX(CHOOSE(INDEX(TileMap,$K11,V$4),Tile1,Tile2,Tile3,Tile4,Tile5,Tile6,Tile7,Tile8,Tile9,Tile10,Tile11,Tile12,Tile13,Tile14,Tile15),$L11,V$5)</f>
        <v>1</v>
      </c>
      <c r="W11" s="1">
        <f>INDEX(CHOOSE(INDEX(TileMap,$K11,W$4),Tile1,Tile2,Tile3,Tile4,Tile5,Tile6,Tile7,Tile8,Tile9,Tile10,Tile11,Tile12,Tile13,Tile14,Tile15),$L11,W$5)</f>
        <v>1</v>
      </c>
      <c r="X11" s="1">
        <f>INDEX(CHOOSE(INDEX(TileMap,$K11,X$4),Tile1,Tile2,Tile3,Tile4,Tile5,Tile6,Tile7,Tile8,Tile9,Tile10,Tile11,Tile12,Tile13,Tile14,Tile15),$L11,X$5)</f>
        <v>1</v>
      </c>
      <c r="Y11" s="1">
        <f>INDEX(CHOOSE(INDEX(TileMap,$K11,Y$4),Tile1,Tile2,Tile3,Tile4,Tile5,Tile6,Tile7,Tile8,Tile9,Tile10,Tile11,Tile12,Tile13,Tile14,Tile15),$L11,Y$5)</f>
        <v>1</v>
      </c>
      <c r="Z11" s="1">
        <f>INDEX(CHOOSE(INDEX(TileMap,$K11,Z$4),Tile1,Tile2,Tile3,Tile4,Tile5,Tile6,Tile7,Tile8,Tile9,Tile10,Tile11,Tile12,Tile13,Tile14,Tile15),$L11,Z$5)</f>
        <v>1</v>
      </c>
      <c r="AA11" s="1">
        <f>INDEX(CHOOSE(INDEX(TileMap,$K11,AA$4),Tile1,Tile2,Tile3,Tile4,Tile5,Tile6,Tile7,Tile8,Tile9,Tile10,Tile11,Tile12,Tile13,Tile14,Tile15),$L11,AA$5)</f>
        <v>1</v>
      </c>
      <c r="AB11" s="1">
        <v>1</v>
      </c>
      <c r="AE11" s="22">
        <f t="shared" si="5"/>
        <v>4</v>
      </c>
      <c r="AF11" s="23" t="str">
        <f>IFERROR(INDEX(SquareMap,$AE11,AF$5)-AND(Calculations.Top=$AE11,Calculations.Left=AF$5),"##")</f>
        <v>##</v>
      </c>
      <c r="AG11" s="23" t="str">
        <f>IFERROR(INDEX(SquareMap,$AE11,AG$5)-AND(Calculations.Top=$AE11,Calculations.Left=AG$5),"##")</f>
        <v>##</v>
      </c>
      <c r="AH11" s="23">
        <f>IFERROR(INDEX(SquareMap,$AE11,AH$5)-AND(Calculations.Top=$AE11,Calculations.Left=AH$5),"##")</f>
        <v>1</v>
      </c>
      <c r="AI11" s="23">
        <f>IFERROR(INDEX(SquareMap,$AE11,AI$5)-AND(Calculations.Top=$AE11,Calculations.Left=AI$5),"##")</f>
        <v>1</v>
      </c>
      <c r="AJ11" s="23">
        <f>IFERROR(INDEX(SquareMap,$AE11,AJ$5)-AND(Calculations.Top=$AE11,Calculations.Left=AJ$5),"##")</f>
        <v>1</v>
      </c>
      <c r="AK11" s="23">
        <f>IFERROR(INDEX(SquareMap,$AE11,AK$5)-AND(Calculations.Top=$AE11,Calculations.Left=AK$5),"##")</f>
        <v>1</v>
      </c>
      <c r="AL11" s="24">
        <f>IFERROR(INDEX(SquareMap,$AE11,AL$5)-AND(Calculations.Top=$AE11,Calculations.Left=AL$5),"##")</f>
        <v>1</v>
      </c>
      <c r="AM11" s="3"/>
      <c r="AN11" s="3"/>
      <c r="AO11" s="3"/>
      <c r="AP11" s="3"/>
      <c r="AQ11" s="3"/>
      <c r="AR11" s="3"/>
      <c r="AW11" s="30"/>
    </row>
    <row r="12" spans="3:49" ht="15.75" thickBot="1">
      <c r="D12" s="1">
        <v>1</v>
      </c>
      <c r="E12" s="1">
        <v>1</v>
      </c>
      <c r="F12" s="1">
        <v>1</v>
      </c>
      <c r="K12" s="1">
        <v>3</v>
      </c>
      <c r="L12" s="1">
        <v>1</v>
      </c>
      <c r="M12" s="1">
        <f>INDEX(CHOOSE(INDEX(TileMap,$K12,M$4),Tile1,Tile2,Tile3,Tile4,Tile5,Tile6,Tile7,Tile8,Tile9,Tile10,Tile11,Tile12,Tile13,Tile14,Tile15),$L12,M$5)</f>
        <v>1</v>
      </c>
      <c r="N12" s="1">
        <f>INDEX(CHOOSE(INDEX(TileMap,$K12,N$4),Tile1,Tile2,Tile3,Tile4,Tile5,Tile6,Tile7,Tile8,Tile9,Tile10,Tile11,Tile12,Tile13,Tile14,Tile15),$L12,N$5)</f>
        <v>0</v>
      </c>
      <c r="O12" s="1">
        <f>INDEX(CHOOSE(INDEX(TileMap,$K12,O$4),Tile1,Tile2,Tile3,Tile4,Tile5,Tile6,Tile7,Tile8,Tile9,Tile10,Tile11,Tile12,Tile13,Tile14,Tile15),$L12,O$5)</f>
        <v>1</v>
      </c>
      <c r="P12" s="1">
        <f>INDEX(CHOOSE(INDEX(TileMap,$K12,P$4),Tile1,Tile2,Tile3,Tile4,Tile5,Tile6,Tile7,Tile8,Tile9,Tile10,Tile11,Tile12,Tile13,Tile14,Tile15),$L12,P$5)</f>
        <v>1</v>
      </c>
      <c r="Q12" s="1">
        <f>INDEX(CHOOSE(INDEX(TileMap,$K12,Q$4),Tile1,Tile2,Tile3,Tile4,Tile5,Tile6,Tile7,Tile8,Tile9,Tile10,Tile11,Tile12,Tile13,Tile14,Tile15),$L12,Q$5)</f>
        <v>1</v>
      </c>
      <c r="R12" s="1">
        <f>INDEX(CHOOSE(INDEX(TileMap,$K12,R$4),Tile1,Tile2,Tile3,Tile4,Tile5,Tile6,Tile7,Tile8,Tile9,Tile10,Tile11,Tile12,Tile13,Tile14,Tile15),$L12,R$5)</f>
        <v>1</v>
      </c>
      <c r="S12" s="1">
        <f>INDEX(CHOOSE(INDEX(TileMap,$K12,S$4),Tile1,Tile2,Tile3,Tile4,Tile5,Tile6,Tile7,Tile8,Tile9,Tile10,Tile11,Tile12,Tile13,Tile14,Tile15),$L12,S$5)</f>
        <v>1</v>
      </c>
      <c r="T12" s="1">
        <f>INDEX(CHOOSE(INDEX(TileMap,$K12,T$4),Tile1,Tile2,Tile3,Tile4,Tile5,Tile6,Tile7,Tile8,Tile9,Tile10,Tile11,Tile12,Tile13,Tile14,Tile15),$L12,T$5)</f>
        <v>1</v>
      </c>
      <c r="U12" s="1">
        <f>INDEX(CHOOSE(INDEX(TileMap,$K12,U$4),Tile1,Tile2,Tile3,Tile4,Tile5,Tile6,Tile7,Tile8,Tile9,Tile10,Tile11,Tile12,Tile13,Tile14,Tile15),$L12,U$5)</f>
        <v>1</v>
      </c>
      <c r="V12" s="1">
        <f>INDEX(CHOOSE(INDEX(TileMap,$K12,V$4),Tile1,Tile2,Tile3,Tile4,Tile5,Tile6,Tile7,Tile8,Tile9,Tile10,Tile11,Tile12,Tile13,Tile14,Tile15),$L12,V$5)</f>
        <v>1</v>
      </c>
      <c r="W12" s="1">
        <f>INDEX(CHOOSE(INDEX(TileMap,$K12,W$4),Tile1,Tile2,Tile3,Tile4,Tile5,Tile6,Tile7,Tile8,Tile9,Tile10,Tile11,Tile12,Tile13,Tile14,Tile15),$L12,W$5)</f>
        <v>1</v>
      </c>
      <c r="X12" s="1">
        <f>INDEX(CHOOSE(INDEX(TileMap,$K12,X$4),Tile1,Tile2,Tile3,Tile4,Tile5,Tile6,Tile7,Tile8,Tile9,Tile10,Tile11,Tile12,Tile13,Tile14,Tile15),$L12,X$5)</f>
        <v>1</v>
      </c>
      <c r="Y12" s="1">
        <f>INDEX(CHOOSE(INDEX(TileMap,$K12,Y$4),Tile1,Tile2,Tile3,Tile4,Tile5,Tile6,Tile7,Tile8,Tile9,Tile10,Tile11,Tile12,Tile13,Tile14,Tile15),$L12,Y$5)</f>
        <v>1</v>
      </c>
      <c r="Z12" s="1">
        <f>INDEX(CHOOSE(INDEX(TileMap,$K12,Z$4),Tile1,Tile2,Tile3,Tile4,Tile5,Tile6,Tile7,Tile8,Tile9,Tile10,Tile11,Tile12,Tile13,Tile14,Tile15),$L12,Z$5)</f>
        <v>1</v>
      </c>
      <c r="AA12" s="1">
        <f>INDEX(CHOOSE(INDEX(TileMap,$K12,AA$4),Tile1,Tile2,Tile3,Tile4,Tile5,Tile6,Tile7,Tile8,Tile9,Tile10,Tile11,Tile12,Tile13,Tile14,Tile15),$L12,AA$5)</f>
        <v>1</v>
      </c>
      <c r="AB12" s="1">
        <v>1</v>
      </c>
      <c r="AE12" s="27">
        <f t="shared" si="5"/>
        <v>5</v>
      </c>
      <c r="AF12" s="28" t="str">
        <f>IFERROR(INDEX(SquareMap,$AE12,AF$5)-AND(Calculations.Top=$AE12,Calculations.Left=AF$5),"##")</f>
        <v>##</v>
      </c>
      <c r="AG12" s="28" t="str">
        <f>IFERROR(INDEX(SquareMap,$AE12,AG$5)-AND(Calculations.Top=$AE12,Calculations.Left=AG$5),"##")</f>
        <v>##</v>
      </c>
      <c r="AH12" s="28">
        <f>IFERROR(INDEX(SquareMap,$AE12,AH$5)-AND(Calculations.Top=$AE12,Calculations.Left=AH$5),"##")</f>
        <v>1</v>
      </c>
      <c r="AI12" s="28">
        <f>IFERROR(INDEX(SquareMap,$AE12,AI$5)-AND(Calculations.Top=$AE12,Calculations.Left=AI$5),"##")</f>
        <v>0</v>
      </c>
      <c r="AJ12" s="28">
        <f>IFERROR(INDEX(SquareMap,$AE12,AJ$5)-AND(Calculations.Top=$AE12,Calculations.Left=AJ$5),"##")</f>
        <v>0</v>
      </c>
      <c r="AK12" s="28">
        <f>IFERROR(INDEX(SquareMap,$AE12,AK$5)-AND(Calculations.Top=$AE12,Calculations.Left=AK$5),"##")</f>
        <v>0</v>
      </c>
      <c r="AL12" s="29">
        <f>IFERROR(INDEX(SquareMap,$AE12,AL$5)-AND(Calculations.Top=$AE12,Calculations.Left=AL$5),"##")</f>
        <v>0</v>
      </c>
      <c r="AW12" s="30"/>
    </row>
    <row r="13" spans="3:49">
      <c r="K13" s="1">
        <v>3</v>
      </c>
      <c r="L13" s="1">
        <v>2</v>
      </c>
      <c r="M13" s="1">
        <f>INDEX(CHOOSE(INDEX(TileMap,$K13,M$4),Tile1,Tile2,Tile3,Tile4,Tile5,Tile6,Tile7,Tile8,Tile9,Tile10,Tile11,Tile12,Tile13,Tile14,Tile15),$L13,M$5)</f>
        <v>1</v>
      </c>
      <c r="N13" s="1">
        <f>INDEX(CHOOSE(INDEX(TileMap,$K13,N$4),Tile1,Tile2,Tile3,Tile4,Tile5,Tile6,Tile7,Tile8,Tile9,Tile10,Tile11,Tile12,Tile13,Tile14,Tile15),$L13,N$5)</f>
        <v>0</v>
      </c>
      <c r="O13" s="1">
        <f>INDEX(CHOOSE(INDEX(TileMap,$K13,O$4),Tile1,Tile2,Tile3,Tile4,Tile5,Tile6,Tile7,Tile8,Tile9,Tile10,Tile11,Tile12,Tile13,Tile14,Tile15),$L13,O$5)</f>
        <v>1</v>
      </c>
      <c r="P13" s="1">
        <f>INDEX(CHOOSE(INDEX(TileMap,$K13,P$4),Tile1,Tile2,Tile3,Tile4,Tile5,Tile6,Tile7,Tile8,Tile9,Tile10,Tile11,Tile12,Tile13,Tile14,Tile15),$L13,P$5)</f>
        <v>1</v>
      </c>
      <c r="Q13" s="1">
        <f>INDEX(CHOOSE(INDEX(TileMap,$K13,Q$4),Tile1,Tile2,Tile3,Tile4,Tile5,Tile6,Tile7,Tile8,Tile9,Tile10,Tile11,Tile12,Tile13,Tile14,Tile15),$L13,Q$5)</f>
        <v>0</v>
      </c>
      <c r="R13" s="1">
        <f>INDEX(CHOOSE(INDEX(TileMap,$K13,R$4),Tile1,Tile2,Tile3,Tile4,Tile5,Tile6,Tile7,Tile8,Tile9,Tile10,Tile11,Tile12,Tile13,Tile14,Tile15),$L13,R$5)</f>
        <v>0</v>
      </c>
      <c r="S13" s="1">
        <f>INDEX(CHOOSE(INDEX(TileMap,$K13,S$4),Tile1,Tile2,Tile3,Tile4,Tile5,Tile6,Tile7,Tile8,Tile9,Tile10,Tile11,Tile12,Tile13,Tile14,Tile15),$L13,S$5)</f>
        <v>0</v>
      </c>
      <c r="T13" s="1">
        <f>INDEX(CHOOSE(INDEX(TileMap,$K13,T$4),Tile1,Tile2,Tile3,Tile4,Tile5,Tile6,Tile7,Tile8,Tile9,Tile10,Tile11,Tile12,Tile13,Tile14,Tile15),$L13,T$5)</f>
        <v>0</v>
      </c>
      <c r="U13" s="1">
        <f>INDEX(CHOOSE(INDEX(TileMap,$K13,U$4),Tile1,Tile2,Tile3,Tile4,Tile5,Tile6,Tile7,Tile8,Tile9,Tile10,Tile11,Tile12,Tile13,Tile14,Tile15),$L13,U$5)</f>
        <v>0</v>
      </c>
      <c r="V13" s="1">
        <f>INDEX(CHOOSE(INDEX(TileMap,$K13,V$4),Tile1,Tile2,Tile3,Tile4,Tile5,Tile6,Tile7,Tile8,Tile9,Tile10,Tile11,Tile12,Tile13,Tile14,Tile15),$L13,V$5)</f>
        <v>0</v>
      </c>
      <c r="W13" s="1">
        <f>INDEX(CHOOSE(INDEX(TileMap,$K13,W$4),Tile1,Tile2,Tile3,Tile4,Tile5,Tile6,Tile7,Tile8,Tile9,Tile10,Tile11,Tile12,Tile13,Tile14,Tile15),$L13,W$5)</f>
        <v>0</v>
      </c>
      <c r="X13" s="1">
        <f>INDEX(CHOOSE(INDEX(TileMap,$K13,X$4),Tile1,Tile2,Tile3,Tile4,Tile5,Tile6,Tile7,Tile8,Tile9,Tile10,Tile11,Tile12,Tile13,Tile14,Tile15),$L13,X$5)</f>
        <v>0</v>
      </c>
      <c r="Y13" s="1">
        <f>INDEX(CHOOSE(INDEX(TileMap,$K13,Y$4),Tile1,Tile2,Tile3,Tile4,Tile5,Tile6,Tile7,Tile8,Tile9,Tile10,Tile11,Tile12,Tile13,Tile14,Tile15),$L13,Y$5)</f>
        <v>0</v>
      </c>
      <c r="Z13" s="1">
        <f>INDEX(CHOOSE(INDEX(TileMap,$K13,Z$4),Tile1,Tile2,Tile3,Tile4,Tile5,Tile6,Tile7,Tile8,Tile9,Tile10,Tile11,Tile12,Tile13,Tile14,Tile15),$L13,Z$5)</f>
        <v>0</v>
      </c>
      <c r="AA13" s="1">
        <f>INDEX(CHOOSE(INDEX(TileMap,$K13,AA$4),Tile1,Tile2,Tile3,Tile4,Tile5,Tile6,Tile7,Tile8,Tile9,Tile10,Tile11,Tile12,Tile13,Tile14,Tile15),$L13,AA$5)</f>
        <v>1</v>
      </c>
      <c r="AB13" s="1">
        <v>1</v>
      </c>
      <c r="AE13" s="3"/>
      <c r="AF13" s="3"/>
      <c r="AG13" s="3"/>
      <c r="AH13" s="3"/>
      <c r="AI13" s="3"/>
      <c r="AW13" s="30"/>
    </row>
    <row r="14" spans="3:49">
      <c r="D14" s="1">
        <v>1</v>
      </c>
      <c r="E14" s="1">
        <v>0</v>
      </c>
      <c r="F14" s="1">
        <v>1</v>
      </c>
      <c r="K14" s="1">
        <v>3</v>
      </c>
      <c r="L14" s="1">
        <v>3</v>
      </c>
      <c r="M14" s="1">
        <f>INDEX(CHOOSE(INDEX(TileMap,$K14,M$4),Tile1,Tile2,Tile3,Tile4,Tile5,Tile6,Tile7,Tile8,Tile9,Tile10,Tile11,Tile12,Tile13,Tile14,Tile15),$L14,M$5)</f>
        <v>1</v>
      </c>
      <c r="N14" s="1">
        <f>INDEX(CHOOSE(INDEX(TileMap,$K14,N$4),Tile1,Tile2,Tile3,Tile4,Tile5,Tile6,Tile7,Tile8,Tile9,Tile10,Tile11,Tile12,Tile13,Tile14,Tile15),$L14,N$5)</f>
        <v>0</v>
      </c>
      <c r="O14" s="1">
        <f>INDEX(CHOOSE(INDEX(TileMap,$K14,O$4),Tile1,Tile2,Tile3,Tile4,Tile5,Tile6,Tile7,Tile8,Tile9,Tile10,Tile11,Tile12,Tile13,Tile14,Tile15),$L14,O$5)</f>
        <v>1</v>
      </c>
      <c r="P14" s="1">
        <f>INDEX(CHOOSE(INDEX(TileMap,$K14,P$4),Tile1,Tile2,Tile3,Tile4,Tile5,Tile6,Tile7,Tile8,Tile9,Tile10,Tile11,Tile12,Tile13,Tile14,Tile15),$L14,P$5)</f>
        <v>1</v>
      </c>
      <c r="Q14" s="1">
        <f>INDEX(CHOOSE(INDEX(TileMap,$K14,Q$4),Tile1,Tile2,Tile3,Tile4,Tile5,Tile6,Tile7,Tile8,Tile9,Tile10,Tile11,Tile12,Tile13,Tile14,Tile15),$L14,Q$5)</f>
        <v>0</v>
      </c>
      <c r="R14" s="1">
        <f>INDEX(CHOOSE(INDEX(TileMap,$K14,R$4),Tile1,Tile2,Tile3,Tile4,Tile5,Tile6,Tile7,Tile8,Tile9,Tile10,Tile11,Tile12,Tile13,Tile14,Tile15),$L14,R$5)</f>
        <v>1</v>
      </c>
      <c r="S14" s="1">
        <f>INDEX(CHOOSE(INDEX(TileMap,$K14,S$4),Tile1,Tile2,Tile3,Tile4,Tile5,Tile6,Tile7,Tile8,Tile9,Tile10,Tile11,Tile12,Tile13,Tile14,Tile15),$L14,S$5)</f>
        <v>1</v>
      </c>
      <c r="T14" s="1">
        <f>INDEX(CHOOSE(INDEX(TileMap,$K14,T$4),Tile1,Tile2,Tile3,Tile4,Tile5,Tile6,Tile7,Tile8,Tile9,Tile10,Tile11,Tile12,Tile13,Tile14,Tile15),$L14,T$5)</f>
        <v>0</v>
      </c>
      <c r="U14" s="1">
        <f>INDEX(CHOOSE(INDEX(TileMap,$K14,U$4),Tile1,Tile2,Tile3,Tile4,Tile5,Tile6,Tile7,Tile8,Tile9,Tile10,Tile11,Tile12,Tile13,Tile14,Tile15),$L14,U$5)</f>
        <v>1</v>
      </c>
      <c r="V14" s="1">
        <f>INDEX(CHOOSE(INDEX(TileMap,$K14,V$4),Tile1,Tile2,Tile3,Tile4,Tile5,Tile6,Tile7,Tile8,Tile9,Tile10,Tile11,Tile12,Tile13,Tile14,Tile15),$L14,V$5)</f>
        <v>1</v>
      </c>
      <c r="W14" s="1">
        <f>INDEX(CHOOSE(INDEX(TileMap,$K14,W$4),Tile1,Tile2,Tile3,Tile4,Tile5,Tile6,Tile7,Tile8,Tile9,Tile10,Tile11,Tile12,Tile13,Tile14,Tile15),$L14,W$5)</f>
        <v>0</v>
      </c>
      <c r="X14" s="1">
        <f>INDEX(CHOOSE(INDEX(TileMap,$K14,X$4),Tile1,Tile2,Tile3,Tile4,Tile5,Tile6,Tile7,Tile8,Tile9,Tile10,Tile11,Tile12,Tile13,Tile14,Tile15),$L14,X$5)</f>
        <v>1</v>
      </c>
      <c r="Y14" s="1">
        <f>INDEX(CHOOSE(INDEX(TileMap,$K14,Y$4),Tile1,Tile2,Tile3,Tile4,Tile5,Tile6,Tile7,Tile8,Tile9,Tile10,Tile11,Tile12,Tile13,Tile14,Tile15),$L14,Y$5)</f>
        <v>1</v>
      </c>
      <c r="Z14" s="1">
        <f>INDEX(CHOOSE(INDEX(TileMap,$K14,Z$4),Tile1,Tile2,Tile3,Tile4,Tile5,Tile6,Tile7,Tile8,Tile9,Tile10,Tile11,Tile12,Tile13,Tile14,Tile15),$L14,Z$5)</f>
        <v>0</v>
      </c>
      <c r="AA14" s="1">
        <f>INDEX(CHOOSE(INDEX(TileMap,$K14,AA$4),Tile1,Tile2,Tile3,Tile4,Tile5,Tile6,Tile7,Tile8,Tile9,Tile10,Tile11,Tile12,Tile13,Tile14,Tile15),$L14,AA$5)</f>
        <v>1</v>
      </c>
      <c r="AB14" s="1">
        <v>1</v>
      </c>
      <c r="AE14" s="3"/>
      <c r="AF14" s="3"/>
      <c r="AG14" s="3"/>
      <c r="AH14" s="3"/>
      <c r="AI14" s="3"/>
      <c r="AW14" s="30"/>
    </row>
    <row r="15" spans="3:49">
      <c r="C15" s="1">
        <v>4</v>
      </c>
      <c r="D15" s="1">
        <v>1</v>
      </c>
      <c r="E15" s="1">
        <v>0</v>
      </c>
      <c r="F15" s="1">
        <v>1</v>
      </c>
      <c r="K15" s="1">
        <v>4</v>
      </c>
      <c r="L15" s="1">
        <v>1</v>
      </c>
      <c r="M15" s="1">
        <f>INDEX(CHOOSE(INDEX(TileMap,$K15,M$4),Tile1,Tile2,Tile3,Tile4,Tile5,Tile6,Tile7,Tile8,Tile9,Tile10,Tile11,Tile12,Tile13,Tile14,Tile15),$L15,M$5)</f>
        <v>1</v>
      </c>
      <c r="N15" s="1">
        <f>INDEX(CHOOSE(INDEX(TileMap,$K15,N$4),Tile1,Tile2,Tile3,Tile4,Tile5,Tile6,Tile7,Tile8,Tile9,Tile10,Tile11,Tile12,Tile13,Tile14,Tile15),$L15,N$5)</f>
        <v>0</v>
      </c>
      <c r="O15" s="1">
        <f>INDEX(CHOOSE(INDEX(TileMap,$K15,O$4),Tile1,Tile2,Tile3,Tile4,Tile5,Tile6,Tile7,Tile8,Tile9,Tile10,Tile11,Tile12,Tile13,Tile14,Tile15),$L15,O$5)</f>
        <v>1</v>
      </c>
      <c r="P15" s="1">
        <f>INDEX(CHOOSE(INDEX(TileMap,$K15,P$4),Tile1,Tile2,Tile3,Tile4,Tile5,Tile6,Tile7,Tile8,Tile9,Tile10,Tile11,Tile12,Tile13,Tile14,Tile15),$L15,P$5)</f>
        <v>1</v>
      </c>
      <c r="Q15" s="1">
        <f>INDEX(CHOOSE(INDEX(TileMap,$K15,Q$4),Tile1,Tile2,Tile3,Tile4,Tile5,Tile6,Tile7,Tile8,Tile9,Tile10,Tile11,Tile12,Tile13,Tile14,Tile15),$L15,Q$5)</f>
        <v>0</v>
      </c>
      <c r="R15" s="1">
        <f>INDEX(CHOOSE(INDEX(TileMap,$K15,R$4),Tile1,Tile2,Tile3,Tile4,Tile5,Tile6,Tile7,Tile8,Tile9,Tile10,Tile11,Tile12,Tile13,Tile14,Tile15),$L15,R$5)</f>
        <v>1</v>
      </c>
      <c r="S15" s="1">
        <f>INDEX(CHOOSE(INDEX(TileMap,$K15,S$4),Tile1,Tile2,Tile3,Tile4,Tile5,Tile6,Tile7,Tile8,Tile9,Tile10,Tile11,Tile12,Tile13,Tile14,Tile15),$L15,S$5)</f>
        <v>1</v>
      </c>
      <c r="T15" s="1">
        <f>INDEX(CHOOSE(INDEX(TileMap,$K15,T$4),Tile1,Tile2,Tile3,Tile4,Tile5,Tile6,Tile7,Tile8,Tile9,Tile10,Tile11,Tile12,Tile13,Tile14,Tile15),$L15,T$5)</f>
        <v>0</v>
      </c>
      <c r="U15" s="1">
        <f>INDEX(CHOOSE(INDEX(TileMap,$K15,U$4),Tile1,Tile2,Tile3,Tile4,Tile5,Tile6,Tile7,Tile8,Tile9,Tile10,Tile11,Tile12,Tile13,Tile14,Tile15),$L15,U$5)</f>
        <v>1</v>
      </c>
      <c r="V15" s="1">
        <f>INDEX(CHOOSE(INDEX(TileMap,$K15,V$4),Tile1,Tile2,Tile3,Tile4,Tile5,Tile6,Tile7,Tile8,Tile9,Tile10,Tile11,Tile12,Tile13,Tile14,Tile15),$L15,V$5)</f>
        <v>1</v>
      </c>
      <c r="W15" s="1">
        <f>INDEX(CHOOSE(INDEX(TileMap,$K15,W$4),Tile1,Tile2,Tile3,Tile4,Tile5,Tile6,Tile7,Tile8,Tile9,Tile10,Tile11,Tile12,Tile13,Tile14,Tile15),$L15,W$5)</f>
        <v>0</v>
      </c>
      <c r="X15" s="1">
        <f>INDEX(CHOOSE(INDEX(TileMap,$K15,X$4),Tile1,Tile2,Tile3,Tile4,Tile5,Tile6,Tile7,Tile8,Tile9,Tile10,Tile11,Tile12,Tile13,Tile14,Tile15),$L15,X$5)</f>
        <v>1</v>
      </c>
      <c r="Y15" s="1">
        <f>INDEX(CHOOSE(INDEX(TileMap,$K15,Y$4),Tile1,Tile2,Tile3,Tile4,Tile5,Tile6,Tile7,Tile8,Tile9,Tile10,Tile11,Tile12,Tile13,Tile14,Tile15),$L15,Y$5)</f>
        <v>1</v>
      </c>
      <c r="Z15" s="1">
        <f>INDEX(CHOOSE(INDEX(TileMap,$K15,Z$4),Tile1,Tile2,Tile3,Tile4,Tile5,Tile6,Tile7,Tile8,Tile9,Tile10,Tile11,Tile12,Tile13,Tile14,Tile15),$L15,Z$5)</f>
        <v>0</v>
      </c>
      <c r="AA15" s="1">
        <f>INDEX(CHOOSE(INDEX(TileMap,$K15,AA$4),Tile1,Tile2,Tile3,Tile4,Tile5,Tile6,Tile7,Tile8,Tile9,Tile10,Tile11,Tile12,Tile13,Tile14,Tile15),$L15,AA$5)</f>
        <v>1</v>
      </c>
      <c r="AB15" s="1">
        <v>1</v>
      </c>
      <c r="AE15" s="3"/>
      <c r="AF15" s="3"/>
      <c r="AG15" s="3"/>
      <c r="AH15" s="3"/>
      <c r="AI15" s="3"/>
      <c r="AW15" s="30"/>
    </row>
    <row r="16" spans="3:49">
      <c r="D16" s="1">
        <v>1</v>
      </c>
      <c r="E16" s="1">
        <v>1</v>
      </c>
      <c r="F16" s="1">
        <v>1</v>
      </c>
      <c r="K16" s="1">
        <v>4</v>
      </c>
      <c r="L16" s="1">
        <v>2</v>
      </c>
      <c r="M16" s="1">
        <f>INDEX(CHOOSE(INDEX(TileMap,$K16,M$4),Tile1,Tile2,Tile3,Tile4,Tile5,Tile6,Tile7,Tile8,Tile9,Tile10,Tile11,Tile12,Tile13,Tile14,Tile15),$L16,M$5)</f>
        <v>1</v>
      </c>
      <c r="N16" s="1">
        <f>INDEX(CHOOSE(INDEX(TileMap,$K16,N$4),Tile1,Tile2,Tile3,Tile4,Tile5,Tile6,Tile7,Tile8,Tile9,Tile10,Tile11,Tile12,Tile13,Tile14,Tile15),$L16,N$5)</f>
        <v>0</v>
      </c>
      <c r="O16" s="1">
        <f>INDEX(CHOOSE(INDEX(TileMap,$K16,O$4),Tile1,Tile2,Tile3,Tile4,Tile5,Tile6,Tile7,Tile8,Tile9,Tile10,Tile11,Tile12,Tile13,Tile14,Tile15),$L16,O$5)</f>
        <v>0</v>
      </c>
      <c r="P16" s="1">
        <f>INDEX(CHOOSE(INDEX(TileMap,$K16,P$4),Tile1,Tile2,Tile3,Tile4,Tile5,Tile6,Tile7,Tile8,Tile9,Tile10,Tile11,Tile12,Tile13,Tile14,Tile15),$L16,P$5)</f>
        <v>0</v>
      </c>
      <c r="Q16" s="1">
        <f>INDEX(CHOOSE(INDEX(TileMap,$K16,Q$4),Tile1,Tile2,Tile3,Tile4,Tile5,Tile6,Tile7,Tile8,Tile9,Tile10,Tile11,Tile12,Tile13,Tile14,Tile15),$L16,Q$5)</f>
        <v>0</v>
      </c>
      <c r="R16" s="1">
        <f>INDEX(CHOOSE(INDEX(TileMap,$K16,R$4),Tile1,Tile2,Tile3,Tile4,Tile5,Tile6,Tile7,Tile8,Tile9,Tile10,Tile11,Tile12,Tile13,Tile14,Tile15),$L16,R$5)</f>
        <v>0</v>
      </c>
      <c r="S16" s="1">
        <f>INDEX(CHOOSE(INDEX(TileMap,$K16,S$4),Tile1,Tile2,Tile3,Tile4,Tile5,Tile6,Tile7,Tile8,Tile9,Tile10,Tile11,Tile12,Tile13,Tile14,Tile15),$L16,S$5)</f>
        <v>0</v>
      </c>
      <c r="T16" s="1">
        <f>INDEX(CHOOSE(INDEX(TileMap,$K16,T$4),Tile1,Tile2,Tile3,Tile4,Tile5,Tile6,Tile7,Tile8,Tile9,Tile10,Tile11,Tile12,Tile13,Tile14,Tile15),$L16,T$5)</f>
        <v>0</v>
      </c>
      <c r="U16" s="1">
        <f>INDEX(CHOOSE(INDEX(TileMap,$K16,U$4),Tile1,Tile2,Tile3,Tile4,Tile5,Tile6,Tile7,Tile8,Tile9,Tile10,Tile11,Tile12,Tile13,Tile14,Tile15),$L16,U$5)</f>
        <v>0</v>
      </c>
      <c r="V16" s="1">
        <f>INDEX(CHOOSE(INDEX(TileMap,$K16,V$4),Tile1,Tile2,Tile3,Tile4,Tile5,Tile6,Tile7,Tile8,Tile9,Tile10,Tile11,Tile12,Tile13,Tile14,Tile15),$L16,V$5)</f>
        <v>0</v>
      </c>
      <c r="W16" s="1">
        <f>INDEX(CHOOSE(INDEX(TileMap,$K16,W$4),Tile1,Tile2,Tile3,Tile4,Tile5,Tile6,Tile7,Tile8,Tile9,Tile10,Tile11,Tile12,Tile13,Tile14,Tile15),$L16,W$5)</f>
        <v>0</v>
      </c>
      <c r="X16" s="1">
        <f>INDEX(CHOOSE(INDEX(TileMap,$K16,X$4),Tile1,Tile2,Tile3,Tile4,Tile5,Tile6,Tile7,Tile8,Tile9,Tile10,Tile11,Tile12,Tile13,Tile14,Tile15),$L16,X$5)</f>
        <v>0</v>
      </c>
      <c r="Y16" s="1">
        <f>INDEX(CHOOSE(INDEX(TileMap,$K16,Y$4),Tile1,Tile2,Tile3,Tile4,Tile5,Tile6,Tile7,Tile8,Tile9,Tile10,Tile11,Tile12,Tile13,Tile14,Tile15),$L16,Y$5)</f>
        <v>0</v>
      </c>
      <c r="Z16" s="1">
        <f>INDEX(CHOOSE(INDEX(TileMap,$K16,Z$4),Tile1,Tile2,Tile3,Tile4,Tile5,Tile6,Tile7,Tile8,Tile9,Tile10,Tile11,Tile12,Tile13,Tile14,Tile15),$L16,Z$5)</f>
        <v>0</v>
      </c>
      <c r="AA16" s="1">
        <f>INDEX(CHOOSE(INDEX(TileMap,$K16,AA$4),Tile1,Tile2,Tile3,Tile4,Tile5,Tile6,Tile7,Tile8,Tile9,Tile10,Tile11,Tile12,Tile13,Tile14,Tile15),$L16,AA$5)</f>
        <v>1</v>
      </c>
      <c r="AB16" s="1">
        <v>1</v>
      </c>
      <c r="AE16" s="3"/>
      <c r="AF16" s="3"/>
      <c r="AG16" s="3"/>
      <c r="AH16" s="3"/>
      <c r="AI16" s="3"/>
      <c r="AW16" s="30"/>
    </row>
    <row r="17" spans="3:49">
      <c r="K17" s="1">
        <v>4</v>
      </c>
      <c r="L17" s="1">
        <v>3</v>
      </c>
      <c r="M17" s="1">
        <f>INDEX(CHOOSE(INDEX(TileMap,$K17,M$4),Tile1,Tile2,Tile3,Tile4,Tile5,Tile6,Tile7,Tile8,Tile9,Tile10,Tile11,Tile12,Tile13,Tile14,Tile15),$L17,M$5)</f>
        <v>1</v>
      </c>
      <c r="N17" s="1">
        <f>INDEX(CHOOSE(INDEX(TileMap,$K17,N$4),Tile1,Tile2,Tile3,Tile4,Tile5,Tile6,Tile7,Tile8,Tile9,Tile10,Tile11,Tile12,Tile13,Tile14,Tile15),$L17,N$5)</f>
        <v>0</v>
      </c>
      <c r="O17" s="1">
        <f>INDEX(CHOOSE(INDEX(TileMap,$K17,O$4),Tile1,Tile2,Tile3,Tile4,Tile5,Tile6,Tile7,Tile8,Tile9,Tile10,Tile11,Tile12,Tile13,Tile14,Tile15),$L17,O$5)</f>
        <v>1</v>
      </c>
      <c r="P17" s="1">
        <f>INDEX(CHOOSE(INDEX(TileMap,$K17,P$4),Tile1,Tile2,Tile3,Tile4,Tile5,Tile6,Tile7,Tile8,Tile9,Tile10,Tile11,Tile12,Tile13,Tile14,Tile15),$L17,P$5)</f>
        <v>1</v>
      </c>
      <c r="Q17" s="1">
        <f>INDEX(CHOOSE(INDEX(TileMap,$K17,Q$4),Tile1,Tile2,Tile3,Tile4,Tile5,Tile6,Tile7,Tile8,Tile9,Tile10,Tile11,Tile12,Tile13,Tile14,Tile15),$L17,Q$5)</f>
        <v>0</v>
      </c>
      <c r="R17" s="1">
        <f>INDEX(CHOOSE(INDEX(TileMap,$K17,R$4),Tile1,Tile2,Tile3,Tile4,Tile5,Tile6,Tile7,Tile8,Tile9,Tile10,Tile11,Tile12,Tile13,Tile14,Tile15),$L17,R$5)</f>
        <v>1</v>
      </c>
      <c r="S17" s="1">
        <f>INDEX(CHOOSE(INDEX(TileMap,$K17,S$4),Tile1,Tile2,Tile3,Tile4,Tile5,Tile6,Tile7,Tile8,Tile9,Tile10,Tile11,Tile12,Tile13,Tile14,Tile15),$L17,S$5)</f>
        <v>1</v>
      </c>
      <c r="T17" s="1">
        <f>INDEX(CHOOSE(INDEX(TileMap,$K17,T$4),Tile1,Tile2,Tile3,Tile4,Tile5,Tile6,Tile7,Tile8,Tile9,Tile10,Tile11,Tile12,Tile13,Tile14,Tile15),$L17,T$5)</f>
        <v>0</v>
      </c>
      <c r="U17" s="1">
        <f>INDEX(CHOOSE(INDEX(TileMap,$K17,U$4),Tile1,Tile2,Tile3,Tile4,Tile5,Tile6,Tile7,Tile8,Tile9,Tile10,Tile11,Tile12,Tile13,Tile14,Tile15),$L17,U$5)</f>
        <v>1</v>
      </c>
      <c r="V17" s="1">
        <f>INDEX(CHOOSE(INDEX(TileMap,$K17,V$4),Tile1,Tile2,Tile3,Tile4,Tile5,Tile6,Tile7,Tile8,Tile9,Tile10,Tile11,Tile12,Tile13,Tile14,Tile15),$L17,V$5)</f>
        <v>1</v>
      </c>
      <c r="W17" s="1">
        <f>INDEX(CHOOSE(INDEX(TileMap,$K17,W$4),Tile1,Tile2,Tile3,Tile4,Tile5,Tile6,Tile7,Tile8,Tile9,Tile10,Tile11,Tile12,Tile13,Tile14,Tile15),$L17,W$5)</f>
        <v>0</v>
      </c>
      <c r="X17" s="1">
        <f>INDEX(CHOOSE(INDEX(TileMap,$K17,X$4),Tile1,Tile2,Tile3,Tile4,Tile5,Tile6,Tile7,Tile8,Tile9,Tile10,Tile11,Tile12,Tile13,Tile14,Tile15),$L17,X$5)</f>
        <v>1</v>
      </c>
      <c r="Y17" s="1">
        <f>INDEX(CHOOSE(INDEX(TileMap,$K17,Y$4),Tile1,Tile2,Tile3,Tile4,Tile5,Tile6,Tile7,Tile8,Tile9,Tile10,Tile11,Tile12,Tile13,Tile14,Tile15),$L17,Y$5)</f>
        <v>1</v>
      </c>
      <c r="Z17" s="1">
        <f>INDEX(CHOOSE(INDEX(TileMap,$K17,Z$4),Tile1,Tile2,Tile3,Tile4,Tile5,Tile6,Tile7,Tile8,Tile9,Tile10,Tile11,Tile12,Tile13,Tile14,Tile15),$L17,Z$5)</f>
        <v>0</v>
      </c>
      <c r="AA17" s="1">
        <f>INDEX(CHOOSE(INDEX(TileMap,$K17,AA$4),Tile1,Tile2,Tile3,Tile4,Tile5,Tile6,Tile7,Tile8,Tile9,Tile10,Tile11,Tile12,Tile13,Tile14,Tile15),$L17,AA$5)</f>
        <v>1</v>
      </c>
      <c r="AB17" s="1">
        <v>1</v>
      </c>
      <c r="AE17" s="3"/>
      <c r="AF17" s="3"/>
      <c r="AG17" s="3"/>
      <c r="AH17" s="3"/>
      <c r="AI17" s="3"/>
      <c r="AW17" s="30"/>
    </row>
    <row r="18" spans="3:49">
      <c r="D18" s="1">
        <v>1</v>
      </c>
      <c r="E18" s="1">
        <v>0</v>
      </c>
      <c r="F18" s="1">
        <v>1</v>
      </c>
      <c r="K18" s="1">
        <v>5</v>
      </c>
      <c r="L18" s="1">
        <v>1</v>
      </c>
      <c r="M18" s="1">
        <f>INDEX(CHOOSE(INDEX(TileMap,$K18,M$4),Tile1,Tile2,Tile3,Tile4,Tile5,Tile6,Tile7,Tile8,Tile9,Tile10,Tile11,Tile12,Tile13,Tile14,Tile15),$L18,M$5)</f>
        <v>1</v>
      </c>
      <c r="N18" s="1">
        <f>INDEX(CHOOSE(INDEX(TileMap,$K18,N$4),Tile1,Tile2,Tile3,Tile4,Tile5,Tile6,Tile7,Tile8,Tile9,Tile10,Tile11,Tile12,Tile13,Tile14,Tile15),$L18,N$5)</f>
        <v>0</v>
      </c>
      <c r="O18" s="1">
        <f>INDEX(CHOOSE(INDEX(TileMap,$K18,O$4),Tile1,Tile2,Tile3,Tile4,Tile5,Tile6,Tile7,Tile8,Tile9,Tile10,Tile11,Tile12,Tile13,Tile14,Tile15),$L18,O$5)</f>
        <v>1</v>
      </c>
      <c r="P18" s="1">
        <f>INDEX(CHOOSE(INDEX(TileMap,$K18,P$4),Tile1,Tile2,Tile3,Tile4,Tile5,Tile6,Tile7,Tile8,Tile9,Tile10,Tile11,Tile12,Tile13,Tile14,Tile15),$L18,P$5)</f>
        <v>1</v>
      </c>
      <c r="Q18" s="1">
        <f>INDEX(CHOOSE(INDEX(TileMap,$K18,Q$4),Tile1,Tile2,Tile3,Tile4,Tile5,Tile6,Tile7,Tile8,Tile9,Tile10,Tile11,Tile12,Tile13,Tile14,Tile15),$L18,Q$5)</f>
        <v>0</v>
      </c>
      <c r="R18" s="1">
        <f>INDEX(CHOOSE(INDEX(TileMap,$K18,R$4),Tile1,Tile2,Tile3,Tile4,Tile5,Tile6,Tile7,Tile8,Tile9,Tile10,Tile11,Tile12,Tile13,Tile14,Tile15),$L18,R$5)</f>
        <v>1</v>
      </c>
      <c r="S18" s="1">
        <f>INDEX(CHOOSE(INDEX(TileMap,$K18,S$4),Tile1,Tile2,Tile3,Tile4,Tile5,Tile6,Tile7,Tile8,Tile9,Tile10,Tile11,Tile12,Tile13,Tile14,Tile15),$L18,S$5)</f>
        <v>1</v>
      </c>
      <c r="T18" s="1">
        <f>INDEX(CHOOSE(INDEX(TileMap,$K18,T$4),Tile1,Tile2,Tile3,Tile4,Tile5,Tile6,Tile7,Tile8,Tile9,Tile10,Tile11,Tile12,Tile13,Tile14,Tile15),$L18,T$5)</f>
        <v>0</v>
      </c>
      <c r="U18" s="1">
        <f>INDEX(CHOOSE(INDEX(TileMap,$K18,U$4),Tile1,Tile2,Tile3,Tile4,Tile5,Tile6,Tile7,Tile8,Tile9,Tile10,Tile11,Tile12,Tile13,Tile14,Tile15),$L18,U$5)</f>
        <v>1</v>
      </c>
      <c r="V18" s="1">
        <f>INDEX(CHOOSE(INDEX(TileMap,$K18,V$4),Tile1,Tile2,Tile3,Tile4,Tile5,Tile6,Tile7,Tile8,Tile9,Tile10,Tile11,Tile12,Tile13,Tile14,Tile15),$L18,V$5)</f>
        <v>1</v>
      </c>
      <c r="W18" s="1">
        <f>INDEX(CHOOSE(INDEX(TileMap,$K18,W$4),Tile1,Tile2,Tile3,Tile4,Tile5,Tile6,Tile7,Tile8,Tile9,Tile10,Tile11,Tile12,Tile13,Tile14,Tile15),$L18,W$5)</f>
        <v>0</v>
      </c>
      <c r="X18" s="1">
        <f>INDEX(CHOOSE(INDEX(TileMap,$K18,X$4),Tile1,Tile2,Tile3,Tile4,Tile5,Tile6,Tile7,Tile8,Tile9,Tile10,Tile11,Tile12,Tile13,Tile14,Tile15),$L18,X$5)</f>
        <v>1</v>
      </c>
      <c r="Y18" s="1">
        <f>INDEX(CHOOSE(INDEX(TileMap,$K18,Y$4),Tile1,Tile2,Tile3,Tile4,Tile5,Tile6,Tile7,Tile8,Tile9,Tile10,Tile11,Tile12,Tile13,Tile14,Tile15),$L18,Y$5)</f>
        <v>1</v>
      </c>
      <c r="Z18" s="1">
        <f>INDEX(CHOOSE(INDEX(TileMap,$K18,Z$4),Tile1,Tile2,Tile3,Tile4,Tile5,Tile6,Tile7,Tile8,Tile9,Tile10,Tile11,Tile12,Tile13,Tile14,Tile15),$L18,Z$5)</f>
        <v>0</v>
      </c>
      <c r="AA18" s="1">
        <f>INDEX(CHOOSE(INDEX(TileMap,$K18,AA$4),Tile1,Tile2,Tile3,Tile4,Tile5,Tile6,Tile7,Tile8,Tile9,Tile10,Tile11,Tile12,Tile13,Tile14,Tile15),$L18,AA$5)</f>
        <v>1</v>
      </c>
      <c r="AB18" s="1">
        <v>1</v>
      </c>
      <c r="AW18" s="30" t="s">
        <v>4</v>
      </c>
    </row>
    <row r="19" spans="3:49">
      <c r="C19" s="1">
        <v>5</v>
      </c>
      <c r="D19" s="1">
        <v>1</v>
      </c>
      <c r="E19" s="1">
        <v>0</v>
      </c>
      <c r="F19" s="1">
        <v>0</v>
      </c>
      <c r="K19" s="1">
        <v>5</v>
      </c>
      <c r="L19" s="1">
        <v>2</v>
      </c>
      <c r="M19" s="1">
        <f>INDEX(CHOOSE(INDEX(TileMap,$K19,M$4),Tile1,Tile2,Tile3,Tile4,Tile5,Tile6,Tile7,Tile8,Tile9,Tile10,Tile11,Tile12,Tile13,Tile14,Tile15),$L19,M$5)</f>
        <v>1</v>
      </c>
      <c r="N19" s="1">
        <f>INDEX(CHOOSE(INDEX(TileMap,$K19,N$4),Tile1,Tile2,Tile3,Tile4,Tile5,Tile6,Tile7,Tile8,Tile9,Tile10,Tile11,Tile12,Tile13,Tile14,Tile15),$L19,N$5)</f>
        <v>0</v>
      </c>
      <c r="O19" s="1">
        <f>INDEX(CHOOSE(INDEX(TileMap,$K19,O$4),Tile1,Tile2,Tile3,Tile4,Tile5,Tile6,Tile7,Tile8,Tile9,Tile10,Tile11,Tile12,Tile13,Tile14,Tile15),$L19,O$5)</f>
        <v>0</v>
      </c>
      <c r="P19" s="1">
        <f>INDEX(CHOOSE(INDEX(TileMap,$K19,P$4),Tile1,Tile2,Tile3,Tile4,Tile5,Tile6,Tile7,Tile8,Tile9,Tile10,Tile11,Tile12,Tile13,Tile14,Tile15),$L19,P$5)</f>
        <v>0</v>
      </c>
      <c r="Q19" s="1">
        <f>INDEX(CHOOSE(INDEX(TileMap,$K19,Q$4),Tile1,Tile2,Tile3,Tile4,Tile5,Tile6,Tile7,Tile8,Tile9,Tile10,Tile11,Tile12,Tile13,Tile14,Tile15),$L19,Q$5)</f>
        <v>0</v>
      </c>
      <c r="R19" s="1">
        <f>INDEX(CHOOSE(INDEX(TileMap,$K19,R$4),Tile1,Tile2,Tile3,Tile4,Tile5,Tile6,Tile7,Tile8,Tile9,Tile10,Tile11,Tile12,Tile13,Tile14,Tile15),$L19,R$5)</f>
        <v>0</v>
      </c>
      <c r="S19" s="1">
        <f>INDEX(CHOOSE(INDEX(TileMap,$K19,S$4),Tile1,Tile2,Tile3,Tile4,Tile5,Tile6,Tile7,Tile8,Tile9,Tile10,Tile11,Tile12,Tile13,Tile14,Tile15),$L19,S$5)</f>
        <v>0</v>
      </c>
      <c r="T19" s="1">
        <f>INDEX(CHOOSE(INDEX(TileMap,$K19,T$4),Tile1,Tile2,Tile3,Tile4,Tile5,Tile6,Tile7,Tile8,Tile9,Tile10,Tile11,Tile12,Tile13,Tile14,Tile15),$L19,T$5)</f>
        <v>0</v>
      </c>
      <c r="U19" s="1">
        <f>INDEX(CHOOSE(INDEX(TileMap,$K19,U$4),Tile1,Tile2,Tile3,Tile4,Tile5,Tile6,Tile7,Tile8,Tile9,Tile10,Tile11,Tile12,Tile13,Tile14,Tile15),$L19,U$5)</f>
        <v>0</v>
      </c>
      <c r="V19" s="1">
        <f>INDEX(CHOOSE(INDEX(TileMap,$K19,V$4),Tile1,Tile2,Tile3,Tile4,Tile5,Tile6,Tile7,Tile8,Tile9,Tile10,Tile11,Tile12,Tile13,Tile14,Tile15),$L19,V$5)</f>
        <v>0</v>
      </c>
      <c r="W19" s="1">
        <f>INDEX(CHOOSE(INDEX(TileMap,$K19,W$4),Tile1,Tile2,Tile3,Tile4,Tile5,Tile6,Tile7,Tile8,Tile9,Tile10,Tile11,Tile12,Tile13,Tile14,Tile15),$L19,W$5)</f>
        <v>0</v>
      </c>
      <c r="X19" s="1">
        <f>INDEX(CHOOSE(INDEX(TileMap,$K19,X$4),Tile1,Tile2,Tile3,Tile4,Tile5,Tile6,Tile7,Tile8,Tile9,Tile10,Tile11,Tile12,Tile13,Tile14,Tile15),$L19,X$5)</f>
        <v>0</v>
      </c>
      <c r="Y19" s="1">
        <f>INDEX(CHOOSE(INDEX(TileMap,$K19,Y$4),Tile1,Tile2,Tile3,Tile4,Tile5,Tile6,Tile7,Tile8,Tile9,Tile10,Tile11,Tile12,Tile13,Tile14,Tile15),$L19,Y$5)</f>
        <v>0</v>
      </c>
      <c r="Z19" s="1">
        <f>INDEX(CHOOSE(INDEX(TileMap,$K19,Z$4),Tile1,Tile2,Tile3,Tile4,Tile5,Tile6,Tile7,Tile8,Tile9,Tile10,Tile11,Tile12,Tile13,Tile14,Tile15),$L19,Z$5)</f>
        <v>0</v>
      </c>
      <c r="AA19" s="1">
        <f>INDEX(CHOOSE(INDEX(TileMap,$K19,AA$4),Tile1,Tile2,Tile3,Tile4,Tile5,Tile6,Tile7,Tile8,Tile9,Tile10,Tile11,Tile12,Tile13,Tile14,Tile15),$L19,AA$5)</f>
        <v>1</v>
      </c>
      <c r="AB19" s="1">
        <v>1</v>
      </c>
      <c r="AW19" s="30"/>
    </row>
    <row r="20" spans="3:49">
      <c r="D20" s="1">
        <v>1</v>
      </c>
      <c r="E20" s="1">
        <v>1</v>
      </c>
      <c r="F20" s="1">
        <v>1</v>
      </c>
      <c r="K20" s="1">
        <v>5</v>
      </c>
      <c r="L20" s="1">
        <v>3</v>
      </c>
      <c r="M20" s="1">
        <f>INDEX(CHOOSE(INDEX(TileMap,$K20,M$4),Tile1,Tile2,Tile3,Tile4,Tile5,Tile6,Tile7,Tile8,Tile9,Tile10,Tile11,Tile12,Tile13,Tile14,Tile15),$L20,M$5)</f>
        <v>1</v>
      </c>
      <c r="N20" s="1">
        <f>INDEX(CHOOSE(INDEX(TileMap,$K20,N$4),Tile1,Tile2,Tile3,Tile4,Tile5,Tile6,Tile7,Tile8,Tile9,Tile10,Tile11,Tile12,Tile13,Tile14,Tile15),$L20,N$5)</f>
        <v>1</v>
      </c>
      <c r="O20" s="1">
        <f>INDEX(CHOOSE(INDEX(TileMap,$K20,O$4),Tile1,Tile2,Tile3,Tile4,Tile5,Tile6,Tile7,Tile8,Tile9,Tile10,Tile11,Tile12,Tile13,Tile14,Tile15),$L20,O$5)</f>
        <v>1</v>
      </c>
      <c r="P20" s="1">
        <f>INDEX(CHOOSE(INDEX(TileMap,$K20,P$4),Tile1,Tile2,Tile3,Tile4,Tile5,Tile6,Tile7,Tile8,Tile9,Tile10,Tile11,Tile12,Tile13,Tile14,Tile15),$L20,P$5)</f>
        <v>1</v>
      </c>
      <c r="Q20" s="1">
        <f>INDEX(CHOOSE(INDEX(TileMap,$K20,Q$4),Tile1,Tile2,Tile3,Tile4,Tile5,Tile6,Tile7,Tile8,Tile9,Tile10,Tile11,Tile12,Tile13,Tile14,Tile15),$L20,Q$5)</f>
        <v>1</v>
      </c>
      <c r="R20" s="1">
        <f>INDEX(CHOOSE(INDEX(TileMap,$K20,R$4),Tile1,Tile2,Tile3,Tile4,Tile5,Tile6,Tile7,Tile8,Tile9,Tile10,Tile11,Tile12,Tile13,Tile14,Tile15),$L20,R$5)</f>
        <v>1</v>
      </c>
      <c r="S20" s="1">
        <f>INDEX(CHOOSE(INDEX(TileMap,$K20,S$4),Tile1,Tile2,Tile3,Tile4,Tile5,Tile6,Tile7,Tile8,Tile9,Tile10,Tile11,Tile12,Tile13,Tile14,Tile15),$L20,S$5)</f>
        <v>1</v>
      </c>
      <c r="T20" s="1">
        <f>INDEX(CHOOSE(INDEX(TileMap,$K20,T$4),Tile1,Tile2,Tile3,Tile4,Tile5,Tile6,Tile7,Tile8,Tile9,Tile10,Tile11,Tile12,Tile13,Tile14,Tile15),$L20,T$5)</f>
        <v>1</v>
      </c>
      <c r="U20" s="1">
        <f>INDEX(CHOOSE(INDEX(TileMap,$K20,U$4),Tile1,Tile2,Tile3,Tile4,Tile5,Tile6,Tile7,Tile8,Tile9,Tile10,Tile11,Tile12,Tile13,Tile14,Tile15),$L20,U$5)</f>
        <v>1</v>
      </c>
      <c r="V20" s="1">
        <f>INDEX(CHOOSE(INDEX(TileMap,$K20,V$4),Tile1,Tile2,Tile3,Tile4,Tile5,Tile6,Tile7,Tile8,Tile9,Tile10,Tile11,Tile12,Tile13,Tile14,Tile15),$L20,V$5)</f>
        <v>1</v>
      </c>
      <c r="W20" s="1">
        <f>INDEX(CHOOSE(INDEX(TileMap,$K20,W$4),Tile1,Tile2,Tile3,Tile4,Tile5,Tile6,Tile7,Tile8,Tile9,Tile10,Tile11,Tile12,Tile13,Tile14,Tile15),$L20,W$5)</f>
        <v>1</v>
      </c>
      <c r="X20" s="1">
        <f>INDEX(CHOOSE(INDEX(TileMap,$K20,X$4),Tile1,Tile2,Tile3,Tile4,Tile5,Tile6,Tile7,Tile8,Tile9,Tile10,Tile11,Tile12,Tile13,Tile14,Tile15),$L20,X$5)</f>
        <v>1</v>
      </c>
      <c r="Y20" s="1">
        <f>INDEX(CHOOSE(INDEX(TileMap,$K20,Y$4),Tile1,Tile2,Tile3,Tile4,Tile5,Tile6,Tile7,Tile8,Tile9,Tile10,Tile11,Tile12,Tile13,Tile14,Tile15),$L20,Y$5)</f>
        <v>1</v>
      </c>
      <c r="Z20" s="1">
        <f>INDEX(CHOOSE(INDEX(TileMap,$K20,Z$4),Tile1,Tile2,Tile3,Tile4,Tile5,Tile6,Tile7,Tile8,Tile9,Tile10,Tile11,Tile12,Tile13,Tile14,Tile15),$L20,Z$5)</f>
        <v>1</v>
      </c>
      <c r="AA20" s="1">
        <f>INDEX(CHOOSE(INDEX(TileMap,$K20,AA$4),Tile1,Tile2,Tile3,Tile4,Tile5,Tile6,Tile7,Tile8,Tile9,Tile10,Tile11,Tile12,Tile13,Tile14,Tile15),$L20,AA$5)</f>
        <v>1</v>
      </c>
      <c r="AB20" s="1">
        <v>1</v>
      </c>
    </row>
    <row r="21" spans="3:49">
      <c r="M21" s="1">
        <v>1</v>
      </c>
      <c r="N21" s="1">
        <v>1</v>
      </c>
      <c r="O21" s="1">
        <v>1</v>
      </c>
      <c r="P21" s="1">
        <v>1</v>
      </c>
      <c r="Q21" s="1">
        <v>1</v>
      </c>
      <c r="R21" s="1">
        <v>1</v>
      </c>
      <c r="S21" s="1">
        <v>1</v>
      </c>
      <c r="T21" s="1">
        <v>1</v>
      </c>
      <c r="U21" s="1">
        <v>1</v>
      </c>
      <c r="V21" s="1">
        <v>1</v>
      </c>
      <c r="W21" s="1">
        <v>1</v>
      </c>
      <c r="X21" s="1">
        <v>1</v>
      </c>
      <c r="Y21" s="1">
        <v>1</v>
      </c>
      <c r="Z21" s="1">
        <v>1</v>
      </c>
      <c r="AA21" s="1">
        <v>1</v>
      </c>
      <c r="AB21" s="1">
        <v>1</v>
      </c>
      <c r="AF21" s="1" t="s">
        <v>0</v>
      </c>
      <c r="AG21" s="1">
        <v>2</v>
      </c>
    </row>
    <row r="22" spans="3:49">
      <c r="D22" s="1">
        <v>1</v>
      </c>
      <c r="E22" s="1">
        <v>1</v>
      </c>
      <c r="F22" s="1">
        <v>1</v>
      </c>
      <c r="AF22" s="1" t="s">
        <v>1</v>
      </c>
      <c r="AG22" s="1">
        <v>2</v>
      </c>
      <c r="AW22" s="1" t="s">
        <v>5</v>
      </c>
    </row>
    <row r="23" spans="3:49">
      <c r="C23" s="1">
        <v>6</v>
      </c>
      <c r="D23" s="1">
        <v>1</v>
      </c>
      <c r="E23" s="1">
        <v>0</v>
      </c>
      <c r="F23" s="1">
        <v>0</v>
      </c>
      <c r="R23" s="1">
        <v>1</v>
      </c>
      <c r="S23" s="1">
        <v>2</v>
      </c>
      <c r="T23" s="1">
        <v>3</v>
      </c>
      <c r="U23" s="1">
        <v>4</v>
      </c>
      <c r="V23" s="1">
        <v>5</v>
      </c>
    </row>
    <row r="24" spans="3:49">
      <c r="D24" s="1">
        <v>1</v>
      </c>
      <c r="E24" s="1">
        <v>0</v>
      </c>
      <c r="F24" s="1">
        <v>1</v>
      </c>
      <c r="Q24" s="1">
        <v>1</v>
      </c>
      <c r="R24" s="2">
        <v>6</v>
      </c>
      <c r="S24" s="2">
        <v>14</v>
      </c>
      <c r="T24" s="2">
        <v>14</v>
      </c>
      <c r="U24" s="2">
        <v>14</v>
      </c>
      <c r="V24" s="2">
        <v>7</v>
      </c>
    </row>
    <row r="25" spans="3:49">
      <c r="Q25" s="1">
        <v>2</v>
      </c>
      <c r="R25" s="2">
        <v>6</v>
      </c>
      <c r="S25" s="2">
        <v>14</v>
      </c>
      <c r="T25" s="2">
        <v>14</v>
      </c>
      <c r="U25" s="2">
        <v>14</v>
      </c>
      <c r="V25" s="2">
        <v>8</v>
      </c>
    </row>
    <row r="26" spans="3:49">
      <c r="D26" s="1">
        <v>1</v>
      </c>
      <c r="E26" s="1">
        <v>1</v>
      </c>
      <c r="F26" s="1">
        <v>1</v>
      </c>
      <c r="Q26" s="1">
        <v>3</v>
      </c>
      <c r="R26" s="2">
        <v>15</v>
      </c>
      <c r="S26" s="2">
        <v>6</v>
      </c>
      <c r="T26" s="2">
        <v>10</v>
      </c>
      <c r="U26" s="2">
        <v>10</v>
      </c>
      <c r="V26" s="2">
        <v>7</v>
      </c>
    </row>
    <row r="27" spans="3:49">
      <c r="C27" s="1">
        <v>7</v>
      </c>
      <c r="D27" s="1">
        <v>0</v>
      </c>
      <c r="E27" s="1">
        <v>0</v>
      </c>
      <c r="F27" s="1">
        <v>1</v>
      </c>
      <c r="Q27" s="1">
        <v>4</v>
      </c>
      <c r="R27" s="2">
        <v>9</v>
      </c>
      <c r="S27" s="2">
        <v>13</v>
      </c>
      <c r="T27" s="2">
        <v>13</v>
      </c>
      <c r="U27" s="2">
        <v>13</v>
      </c>
      <c r="V27" s="2">
        <v>11</v>
      </c>
    </row>
    <row r="28" spans="3:49">
      <c r="D28" s="1">
        <v>1</v>
      </c>
      <c r="E28" s="1">
        <v>0</v>
      </c>
      <c r="F28" s="1">
        <v>1</v>
      </c>
      <c r="Q28" s="1">
        <v>5</v>
      </c>
      <c r="R28" s="2">
        <v>5</v>
      </c>
      <c r="S28" s="2">
        <v>12</v>
      </c>
      <c r="T28" s="2">
        <v>12</v>
      </c>
      <c r="U28" s="2">
        <v>12</v>
      </c>
      <c r="V28" s="2">
        <v>8</v>
      </c>
    </row>
    <row r="30" spans="3:49">
      <c r="D30" s="1">
        <v>1</v>
      </c>
      <c r="E30" s="1">
        <v>0</v>
      </c>
      <c r="F30" s="1">
        <v>1</v>
      </c>
    </row>
    <row r="31" spans="3:49">
      <c r="C31" s="1">
        <v>8</v>
      </c>
      <c r="D31" s="1">
        <v>0</v>
      </c>
      <c r="E31" s="1">
        <v>0</v>
      </c>
      <c r="F31" s="1">
        <v>1</v>
      </c>
    </row>
    <row r="32" spans="3:49">
      <c r="D32" s="1">
        <v>1</v>
      </c>
      <c r="E32" s="1">
        <v>1</v>
      </c>
      <c r="F32" s="1">
        <v>1</v>
      </c>
    </row>
    <row r="34" spans="3:6">
      <c r="D34" s="1">
        <v>1</v>
      </c>
      <c r="E34" s="1">
        <v>0</v>
      </c>
      <c r="F34" s="1">
        <v>1</v>
      </c>
    </row>
    <row r="35" spans="3:6">
      <c r="C35" s="1">
        <v>9</v>
      </c>
      <c r="D35" s="1">
        <v>1</v>
      </c>
      <c r="E35" s="1">
        <v>0</v>
      </c>
      <c r="F35" s="1">
        <v>0</v>
      </c>
    </row>
    <row r="36" spans="3:6">
      <c r="D36" s="1">
        <v>1</v>
      </c>
      <c r="E36" s="1">
        <v>0</v>
      </c>
      <c r="F36" s="1">
        <v>1</v>
      </c>
    </row>
    <row r="38" spans="3:6">
      <c r="D38" s="1">
        <v>1</v>
      </c>
      <c r="E38" s="1">
        <v>1</v>
      </c>
      <c r="F38" s="1">
        <v>1</v>
      </c>
    </row>
    <row r="39" spans="3:6">
      <c r="C39" s="1">
        <v>10</v>
      </c>
      <c r="D39" s="1">
        <v>0</v>
      </c>
      <c r="E39" s="1">
        <v>0</v>
      </c>
      <c r="F39" s="1">
        <v>0</v>
      </c>
    </row>
    <row r="40" spans="3:6">
      <c r="D40" s="1">
        <v>1</v>
      </c>
      <c r="E40" s="1">
        <v>0</v>
      </c>
      <c r="F40" s="1">
        <v>1</v>
      </c>
    </row>
    <row r="42" spans="3:6">
      <c r="D42" s="1">
        <v>1</v>
      </c>
      <c r="E42" s="1">
        <v>0</v>
      </c>
      <c r="F42" s="1">
        <v>1</v>
      </c>
    </row>
    <row r="43" spans="3:6">
      <c r="C43" s="1">
        <v>11</v>
      </c>
      <c r="D43" s="1">
        <v>0</v>
      </c>
      <c r="E43" s="1">
        <v>0</v>
      </c>
      <c r="F43" s="1">
        <v>1</v>
      </c>
    </row>
    <row r="44" spans="3:6">
      <c r="D44" s="1">
        <v>1</v>
      </c>
      <c r="E44" s="1">
        <v>0</v>
      </c>
      <c r="F44" s="1">
        <v>1</v>
      </c>
    </row>
    <row r="46" spans="3:6">
      <c r="D46" s="1">
        <v>1</v>
      </c>
      <c r="E46" s="1">
        <v>0</v>
      </c>
      <c r="F46" s="1">
        <v>1</v>
      </c>
    </row>
    <row r="47" spans="3:6">
      <c r="C47" s="1">
        <v>12</v>
      </c>
      <c r="D47" s="1">
        <v>0</v>
      </c>
      <c r="E47" s="1">
        <v>0</v>
      </c>
      <c r="F47" s="1">
        <v>0</v>
      </c>
    </row>
    <row r="48" spans="3:6">
      <c r="D48" s="1">
        <v>1</v>
      </c>
      <c r="E48" s="1">
        <v>1</v>
      </c>
      <c r="F48" s="1">
        <v>1</v>
      </c>
    </row>
    <row r="50" spans="3:6">
      <c r="D50" s="1">
        <v>1</v>
      </c>
      <c r="E50" s="1">
        <v>0</v>
      </c>
      <c r="F50" s="1">
        <v>1</v>
      </c>
    </row>
    <row r="51" spans="3:6">
      <c r="C51" s="1">
        <v>13</v>
      </c>
      <c r="D51" s="1">
        <v>0</v>
      </c>
      <c r="E51" s="1">
        <v>0</v>
      </c>
      <c r="F51" s="1">
        <v>0</v>
      </c>
    </row>
    <row r="52" spans="3:6">
      <c r="D52" s="1">
        <v>1</v>
      </c>
      <c r="E52" s="1">
        <v>0</v>
      </c>
      <c r="F52" s="1">
        <v>1</v>
      </c>
    </row>
    <row r="54" spans="3:6">
      <c r="D54" s="1">
        <v>1</v>
      </c>
      <c r="E54" s="1">
        <v>1</v>
      </c>
      <c r="F54" s="1">
        <v>1</v>
      </c>
    </row>
    <row r="55" spans="3:6">
      <c r="C55" s="1">
        <v>14</v>
      </c>
      <c r="D55" s="1">
        <v>0</v>
      </c>
      <c r="E55" s="1">
        <v>0</v>
      </c>
      <c r="F55" s="1">
        <v>0</v>
      </c>
    </row>
    <row r="56" spans="3:6">
      <c r="D56" s="1">
        <v>1</v>
      </c>
      <c r="E56" s="1">
        <v>1</v>
      </c>
      <c r="F56" s="1">
        <v>1</v>
      </c>
    </row>
    <row r="58" spans="3:6">
      <c r="D58" s="1">
        <v>1</v>
      </c>
      <c r="E58" s="1">
        <v>0</v>
      </c>
      <c r="F58" s="1">
        <v>1</v>
      </c>
    </row>
    <row r="59" spans="3:6">
      <c r="C59" s="1">
        <v>15</v>
      </c>
      <c r="D59" s="1">
        <v>1</v>
      </c>
      <c r="E59" s="1">
        <v>0</v>
      </c>
      <c r="F59" s="1">
        <v>1</v>
      </c>
    </row>
    <row r="60" spans="3:6">
      <c r="D60" s="1">
        <v>1</v>
      </c>
      <c r="E60" s="1">
        <v>0</v>
      </c>
      <c r="F60" s="1">
        <v>1</v>
      </c>
    </row>
  </sheetData>
  <mergeCells count="3">
    <mergeCell ref="AQ1:AW1"/>
    <mergeCell ref="AW7:AW17"/>
    <mergeCell ref="AW18:AW19"/>
  </mergeCells>
  <conditionalFormatting sqref="AF6:AL12 M6:AA20">
    <cfRule type="expression" dxfId="1" priority="4">
      <formula>AND(M6=1)</formula>
    </cfRule>
  </conditionalFormatting>
  <conditionalFormatting sqref="AO3:AU9">
    <cfRule type="cellIs" dxfId="0" priority="2" operator="equal">
      <formula>1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P16"/>
  <sheetViews>
    <sheetView showZeros="0" workbookViewId="0">
      <selection activeCell="J23" sqref="J23"/>
    </sheetView>
  </sheetViews>
  <sheetFormatPr baseColWidth="10" defaultRowHeight="15"/>
  <cols>
    <col min="1" max="15" width="3.140625" customWidth="1"/>
    <col min="16" max="16" width="3" customWidth="1"/>
  </cols>
  <sheetData>
    <row r="1" spans="1:16">
      <c r="A1" s="4"/>
      <c r="B1" s="4">
        <v>1</v>
      </c>
      <c r="C1" s="4">
        <f>B1+1</f>
        <v>2</v>
      </c>
      <c r="D1" s="4">
        <f t="shared" ref="D1:O1" si="0">C1+1</f>
        <v>3</v>
      </c>
      <c r="E1" s="4">
        <f t="shared" si="0"/>
        <v>4</v>
      </c>
      <c r="F1" s="4">
        <f t="shared" si="0"/>
        <v>5</v>
      </c>
      <c r="G1" s="4">
        <f t="shared" si="0"/>
        <v>6</v>
      </c>
      <c r="H1" s="4">
        <f t="shared" si="0"/>
        <v>7</v>
      </c>
      <c r="I1" s="4">
        <f t="shared" si="0"/>
        <v>8</v>
      </c>
      <c r="J1" s="4">
        <f t="shared" si="0"/>
        <v>9</v>
      </c>
      <c r="K1" s="4">
        <f t="shared" si="0"/>
        <v>10</v>
      </c>
      <c r="L1" s="4">
        <f t="shared" si="0"/>
        <v>11</v>
      </c>
      <c r="M1" s="4">
        <f t="shared" si="0"/>
        <v>12</v>
      </c>
      <c r="N1" s="4">
        <f t="shared" si="0"/>
        <v>13</v>
      </c>
      <c r="O1" s="4">
        <f t="shared" si="0"/>
        <v>14</v>
      </c>
      <c r="P1" s="4">
        <f t="shared" ref="P1" si="1">O1+1</f>
        <v>15</v>
      </c>
    </row>
    <row r="2" spans="1:16">
      <c r="A2" s="4">
        <v>1</v>
      </c>
      <c r="B2" s="5">
        <f t="shared" ref="B2:P16" si="2">IFERROR(INDEX(SquareMap,$A2,B$1)-AND(Calculations.Top=$A2,Calculations.Left=B$1),"##")</f>
        <v>1</v>
      </c>
      <c r="C2" s="6">
        <f t="shared" si="2"/>
        <v>1</v>
      </c>
      <c r="D2" s="6">
        <f t="shared" si="2"/>
        <v>1</v>
      </c>
      <c r="E2" s="6">
        <f t="shared" si="2"/>
        <v>1</v>
      </c>
      <c r="F2" s="6">
        <f t="shared" si="2"/>
        <v>1</v>
      </c>
      <c r="G2" s="6">
        <f t="shared" si="2"/>
        <v>1</v>
      </c>
      <c r="H2" s="6">
        <f t="shared" si="2"/>
        <v>1</v>
      </c>
      <c r="I2" s="6">
        <f t="shared" si="2"/>
        <v>1</v>
      </c>
      <c r="J2" s="6">
        <f t="shared" si="2"/>
        <v>1</v>
      </c>
      <c r="K2" s="6">
        <f t="shared" si="2"/>
        <v>1</v>
      </c>
      <c r="L2" s="6">
        <f t="shared" si="2"/>
        <v>1</v>
      </c>
      <c r="M2" s="6">
        <f t="shared" si="2"/>
        <v>1</v>
      </c>
      <c r="N2" s="6">
        <f t="shared" si="2"/>
        <v>1</v>
      </c>
      <c r="O2" s="6">
        <f t="shared" si="2"/>
        <v>1</v>
      </c>
      <c r="P2" s="6">
        <f t="shared" si="2"/>
        <v>1</v>
      </c>
    </row>
    <row r="3" spans="1:16">
      <c r="A3" s="4">
        <f>A2+1</f>
        <v>2</v>
      </c>
      <c r="B3" s="5">
        <f t="shared" si="2"/>
        <v>1</v>
      </c>
      <c r="C3" s="6">
        <f t="shared" si="2"/>
        <v>-1</v>
      </c>
      <c r="D3" s="6">
        <f t="shared" si="2"/>
        <v>0</v>
      </c>
      <c r="E3" s="6">
        <f t="shared" si="2"/>
        <v>0</v>
      </c>
      <c r="F3" s="6">
        <f t="shared" si="2"/>
        <v>0</v>
      </c>
      <c r="G3" s="6">
        <f t="shared" si="2"/>
        <v>0</v>
      </c>
      <c r="H3" s="6">
        <f t="shared" si="2"/>
        <v>0</v>
      </c>
      <c r="I3" s="6">
        <f t="shared" si="2"/>
        <v>0</v>
      </c>
      <c r="J3" s="6">
        <f t="shared" si="2"/>
        <v>0</v>
      </c>
      <c r="K3" s="6">
        <f t="shared" si="2"/>
        <v>0</v>
      </c>
      <c r="L3" s="6">
        <f t="shared" si="2"/>
        <v>0</v>
      </c>
      <c r="M3" s="6">
        <f t="shared" si="2"/>
        <v>0</v>
      </c>
      <c r="N3" s="6">
        <f t="shared" si="2"/>
        <v>0</v>
      </c>
      <c r="O3" s="6">
        <f t="shared" si="2"/>
        <v>0</v>
      </c>
      <c r="P3" s="6">
        <f t="shared" si="2"/>
        <v>1</v>
      </c>
    </row>
    <row r="4" spans="1:16">
      <c r="A4" s="4">
        <f t="shared" ref="A4:A16" si="3">A3+1</f>
        <v>3</v>
      </c>
      <c r="B4" s="5">
        <f t="shared" si="2"/>
        <v>1</v>
      </c>
      <c r="C4" s="6">
        <f t="shared" si="2"/>
        <v>0</v>
      </c>
      <c r="D4" s="6">
        <f t="shared" si="2"/>
        <v>1</v>
      </c>
      <c r="E4" s="6">
        <f t="shared" si="2"/>
        <v>1</v>
      </c>
      <c r="F4" s="6">
        <f t="shared" si="2"/>
        <v>1</v>
      </c>
      <c r="G4" s="6">
        <f t="shared" si="2"/>
        <v>1</v>
      </c>
      <c r="H4" s="6">
        <f t="shared" si="2"/>
        <v>1</v>
      </c>
      <c r="I4" s="6">
        <f t="shared" si="2"/>
        <v>1</v>
      </c>
      <c r="J4" s="6">
        <f t="shared" si="2"/>
        <v>1</v>
      </c>
      <c r="K4" s="6">
        <f t="shared" si="2"/>
        <v>1</v>
      </c>
      <c r="L4" s="6">
        <f t="shared" si="2"/>
        <v>1</v>
      </c>
      <c r="M4" s="6">
        <f t="shared" si="2"/>
        <v>1</v>
      </c>
      <c r="N4" s="6">
        <f t="shared" si="2"/>
        <v>1</v>
      </c>
      <c r="O4" s="6">
        <f t="shared" si="2"/>
        <v>0</v>
      </c>
      <c r="P4" s="6">
        <f t="shared" si="2"/>
        <v>1</v>
      </c>
    </row>
    <row r="5" spans="1:16">
      <c r="A5" s="4">
        <f t="shared" si="3"/>
        <v>4</v>
      </c>
      <c r="B5" s="5">
        <f t="shared" si="2"/>
        <v>1</v>
      </c>
      <c r="C5" s="5">
        <f t="shared" si="2"/>
        <v>1</v>
      </c>
      <c r="D5" s="5">
        <f t="shared" si="2"/>
        <v>1</v>
      </c>
      <c r="E5" s="5">
        <f t="shared" si="2"/>
        <v>1</v>
      </c>
      <c r="F5" s="5">
        <f t="shared" si="2"/>
        <v>1</v>
      </c>
      <c r="G5" s="5">
        <f t="shared" si="2"/>
        <v>1</v>
      </c>
      <c r="H5" s="5">
        <f t="shared" si="2"/>
        <v>1</v>
      </c>
      <c r="I5" s="5">
        <f t="shared" si="2"/>
        <v>1</v>
      </c>
      <c r="J5" s="5">
        <f t="shared" si="2"/>
        <v>1</v>
      </c>
      <c r="K5" s="5">
        <f t="shared" si="2"/>
        <v>1</v>
      </c>
      <c r="L5" s="5">
        <f t="shared" si="2"/>
        <v>1</v>
      </c>
      <c r="M5" s="5">
        <f t="shared" si="2"/>
        <v>1</v>
      </c>
      <c r="N5" s="5">
        <f t="shared" si="2"/>
        <v>1</v>
      </c>
      <c r="O5" s="5">
        <f t="shared" si="2"/>
        <v>0</v>
      </c>
      <c r="P5" s="5">
        <f t="shared" si="2"/>
        <v>1</v>
      </c>
    </row>
    <row r="6" spans="1:16">
      <c r="A6" s="4">
        <f t="shared" si="3"/>
        <v>5</v>
      </c>
      <c r="B6" s="5">
        <f t="shared" si="2"/>
        <v>1</v>
      </c>
      <c r="C6" s="5">
        <f t="shared" si="2"/>
        <v>0</v>
      </c>
      <c r="D6" s="5">
        <f t="shared" si="2"/>
        <v>0</v>
      </c>
      <c r="E6" s="5">
        <f t="shared" si="2"/>
        <v>0</v>
      </c>
      <c r="F6" s="5">
        <f t="shared" si="2"/>
        <v>0</v>
      </c>
      <c r="G6" s="5">
        <f t="shared" si="2"/>
        <v>0</v>
      </c>
      <c r="H6" s="5">
        <f t="shared" si="2"/>
        <v>0</v>
      </c>
      <c r="I6" s="5">
        <f t="shared" si="2"/>
        <v>0</v>
      </c>
      <c r="J6" s="5">
        <f t="shared" si="2"/>
        <v>0</v>
      </c>
      <c r="K6" s="5">
        <f t="shared" si="2"/>
        <v>0</v>
      </c>
      <c r="L6" s="5">
        <f t="shared" si="2"/>
        <v>0</v>
      </c>
      <c r="M6" s="5">
        <f t="shared" si="2"/>
        <v>0</v>
      </c>
      <c r="N6" s="5">
        <f t="shared" si="2"/>
        <v>0</v>
      </c>
      <c r="O6" s="5">
        <f t="shared" si="2"/>
        <v>0</v>
      </c>
      <c r="P6" s="5">
        <f t="shared" si="2"/>
        <v>1</v>
      </c>
    </row>
    <row r="7" spans="1:16">
      <c r="A7" s="4">
        <f t="shared" si="3"/>
        <v>6</v>
      </c>
      <c r="B7" s="5">
        <f t="shared" si="2"/>
        <v>1</v>
      </c>
      <c r="C7" s="5">
        <f t="shared" si="2"/>
        <v>0</v>
      </c>
      <c r="D7" s="5">
        <f t="shared" si="2"/>
        <v>1</v>
      </c>
      <c r="E7" s="5">
        <f t="shared" si="2"/>
        <v>1</v>
      </c>
      <c r="F7" s="5">
        <f t="shared" si="2"/>
        <v>1</v>
      </c>
      <c r="G7" s="5">
        <f t="shared" si="2"/>
        <v>1</v>
      </c>
      <c r="H7" s="5">
        <f t="shared" si="2"/>
        <v>1</v>
      </c>
      <c r="I7" s="5">
        <f t="shared" si="2"/>
        <v>1</v>
      </c>
      <c r="J7" s="5">
        <f t="shared" si="2"/>
        <v>1</v>
      </c>
      <c r="K7" s="5">
        <f t="shared" si="2"/>
        <v>1</v>
      </c>
      <c r="L7" s="5">
        <f t="shared" si="2"/>
        <v>1</v>
      </c>
      <c r="M7" s="5">
        <f t="shared" si="2"/>
        <v>1</v>
      </c>
      <c r="N7" s="5">
        <f t="shared" si="2"/>
        <v>1</v>
      </c>
      <c r="O7" s="5">
        <f t="shared" si="2"/>
        <v>1</v>
      </c>
      <c r="P7" s="5">
        <f t="shared" si="2"/>
        <v>1</v>
      </c>
    </row>
    <row r="8" spans="1:16">
      <c r="A8" s="4">
        <f t="shared" si="3"/>
        <v>7</v>
      </c>
      <c r="B8" s="5">
        <f t="shared" si="2"/>
        <v>1</v>
      </c>
      <c r="C8" s="5">
        <f t="shared" si="2"/>
        <v>0</v>
      </c>
      <c r="D8" s="5">
        <f t="shared" si="2"/>
        <v>1</v>
      </c>
      <c r="E8" s="5">
        <f t="shared" si="2"/>
        <v>1</v>
      </c>
      <c r="F8" s="5">
        <f t="shared" si="2"/>
        <v>1</v>
      </c>
      <c r="G8" s="5">
        <f t="shared" si="2"/>
        <v>1</v>
      </c>
      <c r="H8" s="5">
        <f t="shared" si="2"/>
        <v>1</v>
      </c>
      <c r="I8" s="5">
        <f t="shared" si="2"/>
        <v>1</v>
      </c>
      <c r="J8" s="5">
        <f t="shared" si="2"/>
        <v>1</v>
      </c>
      <c r="K8" s="5">
        <f t="shared" si="2"/>
        <v>1</v>
      </c>
      <c r="L8" s="5">
        <f t="shared" si="2"/>
        <v>1</v>
      </c>
      <c r="M8" s="5">
        <f t="shared" si="2"/>
        <v>1</v>
      </c>
      <c r="N8" s="5">
        <f t="shared" si="2"/>
        <v>1</v>
      </c>
      <c r="O8" s="5">
        <f t="shared" si="2"/>
        <v>1</v>
      </c>
      <c r="P8" s="5">
        <f t="shared" si="2"/>
        <v>1</v>
      </c>
    </row>
    <row r="9" spans="1:16">
      <c r="A9" s="4">
        <f t="shared" si="3"/>
        <v>8</v>
      </c>
      <c r="B9" s="5">
        <f t="shared" si="2"/>
        <v>1</v>
      </c>
      <c r="C9" s="5">
        <f t="shared" si="2"/>
        <v>0</v>
      </c>
      <c r="D9" s="5">
        <f t="shared" si="2"/>
        <v>1</v>
      </c>
      <c r="E9" s="5">
        <f t="shared" si="2"/>
        <v>1</v>
      </c>
      <c r="F9" s="5">
        <f t="shared" si="2"/>
        <v>0</v>
      </c>
      <c r="G9" s="5">
        <f t="shared" si="2"/>
        <v>0</v>
      </c>
      <c r="H9" s="5">
        <f t="shared" si="2"/>
        <v>0</v>
      </c>
      <c r="I9" s="5">
        <f t="shared" si="2"/>
        <v>0</v>
      </c>
      <c r="J9" s="5">
        <f t="shared" si="2"/>
        <v>0</v>
      </c>
      <c r="K9" s="5">
        <f t="shared" si="2"/>
        <v>0</v>
      </c>
      <c r="L9" s="5">
        <f t="shared" si="2"/>
        <v>0</v>
      </c>
      <c r="M9" s="5">
        <f t="shared" si="2"/>
        <v>0</v>
      </c>
      <c r="N9" s="5">
        <f t="shared" si="2"/>
        <v>0</v>
      </c>
      <c r="O9" s="5">
        <f t="shared" si="2"/>
        <v>0</v>
      </c>
      <c r="P9" s="5">
        <f t="shared" si="2"/>
        <v>1</v>
      </c>
    </row>
    <row r="10" spans="1:16">
      <c r="A10" s="4">
        <f t="shared" si="3"/>
        <v>9</v>
      </c>
      <c r="B10" s="5">
        <f t="shared" si="2"/>
        <v>1</v>
      </c>
      <c r="C10" s="5">
        <f t="shared" si="2"/>
        <v>0</v>
      </c>
      <c r="D10" s="5">
        <f t="shared" si="2"/>
        <v>1</v>
      </c>
      <c r="E10" s="5">
        <f t="shared" si="2"/>
        <v>1</v>
      </c>
      <c r="F10" s="5">
        <f t="shared" si="2"/>
        <v>0</v>
      </c>
      <c r="G10" s="5">
        <f t="shared" si="2"/>
        <v>1</v>
      </c>
      <c r="H10" s="5">
        <f t="shared" si="2"/>
        <v>1</v>
      </c>
      <c r="I10" s="5">
        <f t="shared" si="2"/>
        <v>0</v>
      </c>
      <c r="J10" s="5">
        <f t="shared" si="2"/>
        <v>1</v>
      </c>
      <c r="K10" s="5">
        <f t="shared" si="2"/>
        <v>1</v>
      </c>
      <c r="L10" s="5">
        <f t="shared" si="2"/>
        <v>0</v>
      </c>
      <c r="M10" s="5">
        <f t="shared" si="2"/>
        <v>1</v>
      </c>
      <c r="N10" s="5">
        <f t="shared" si="2"/>
        <v>1</v>
      </c>
      <c r="O10" s="5">
        <f t="shared" si="2"/>
        <v>0</v>
      </c>
      <c r="P10" s="5">
        <f t="shared" si="2"/>
        <v>1</v>
      </c>
    </row>
    <row r="11" spans="1:16">
      <c r="A11" s="4">
        <f t="shared" si="3"/>
        <v>10</v>
      </c>
      <c r="B11" s="5">
        <f t="shared" si="2"/>
        <v>1</v>
      </c>
      <c r="C11" s="5">
        <f t="shared" si="2"/>
        <v>0</v>
      </c>
      <c r="D11" s="5">
        <f t="shared" si="2"/>
        <v>1</v>
      </c>
      <c r="E11" s="5">
        <f t="shared" si="2"/>
        <v>1</v>
      </c>
      <c r="F11" s="5">
        <f t="shared" si="2"/>
        <v>0</v>
      </c>
      <c r="G11" s="5">
        <f t="shared" si="2"/>
        <v>1</v>
      </c>
      <c r="H11" s="5">
        <f t="shared" si="2"/>
        <v>1</v>
      </c>
      <c r="I11" s="5">
        <f t="shared" si="2"/>
        <v>0</v>
      </c>
      <c r="J11" s="5">
        <f t="shared" si="2"/>
        <v>1</v>
      </c>
      <c r="K11" s="5">
        <f t="shared" si="2"/>
        <v>1</v>
      </c>
      <c r="L11" s="5">
        <f t="shared" si="2"/>
        <v>0</v>
      </c>
      <c r="M11" s="5">
        <f t="shared" si="2"/>
        <v>1</v>
      </c>
      <c r="N11" s="5">
        <f t="shared" si="2"/>
        <v>1</v>
      </c>
      <c r="O11" s="5">
        <f t="shared" si="2"/>
        <v>0</v>
      </c>
      <c r="P11" s="5">
        <f t="shared" si="2"/>
        <v>1</v>
      </c>
    </row>
    <row r="12" spans="1:16">
      <c r="A12" s="4">
        <f t="shared" si="3"/>
        <v>11</v>
      </c>
      <c r="B12" s="5">
        <f t="shared" si="2"/>
        <v>1</v>
      </c>
      <c r="C12" s="5">
        <f t="shared" si="2"/>
        <v>0</v>
      </c>
      <c r="D12" s="5">
        <f t="shared" si="2"/>
        <v>0</v>
      </c>
      <c r="E12" s="5">
        <f t="shared" si="2"/>
        <v>0</v>
      </c>
      <c r="F12" s="5">
        <f t="shared" si="2"/>
        <v>0</v>
      </c>
      <c r="G12" s="5">
        <f t="shared" si="2"/>
        <v>0</v>
      </c>
      <c r="H12" s="5">
        <f t="shared" si="2"/>
        <v>0</v>
      </c>
      <c r="I12" s="5">
        <f t="shared" si="2"/>
        <v>0</v>
      </c>
      <c r="J12" s="5">
        <f t="shared" si="2"/>
        <v>0</v>
      </c>
      <c r="K12" s="5">
        <f t="shared" si="2"/>
        <v>0</v>
      </c>
      <c r="L12" s="5">
        <f t="shared" si="2"/>
        <v>0</v>
      </c>
      <c r="M12" s="5">
        <f t="shared" si="2"/>
        <v>0</v>
      </c>
      <c r="N12" s="5">
        <f t="shared" si="2"/>
        <v>0</v>
      </c>
      <c r="O12" s="5">
        <f t="shared" si="2"/>
        <v>0</v>
      </c>
      <c r="P12" s="5">
        <f t="shared" si="2"/>
        <v>1</v>
      </c>
    </row>
    <row r="13" spans="1:16">
      <c r="A13" s="4">
        <f t="shared" si="3"/>
        <v>12</v>
      </c>
      <c r="B13" s="5">
        <f t="shared" si="2"/>
        <v>1</v>
      </c>
      <c r="C13" s="5">
        <f t="shared" si="2"/>
        <v>0</v>
      </c>
      <c r="D13" s="5">
        <f t="shared" si="2"/>
        <v>1</v>
      </c>
      <c r="E13" s="5">
        <f t="shared" si="2"/>
        <v>1</v>
      </c>
      <c r="F13" s="5">
        <f t="shared" si="2"/>
        <v>0</v>
      </c>
      <c r="G13" s="5">
        <f t="shared" si="2"/>
        <v>1</v>
      </c>
      <c r="H13" s="5">
        <f t="shared" si="2"/>
        <v>1</v>
      </c>
      <c r="I13" s="5">
        <f t="shared" si="2"/>
        <v>0</v>
      </c>
      <c r="J13" s="5">
        <f t="shared" si="2"/>
        <v>1</v>
      </c>
      <c r="K13" s="5">
        <f t="shared" si="2"/>
        <v>1</v>
      </c>
      <c r="L13" s="5">
        <f t="shared" si="2"/>
        <v>0</v>
      </c>
      <c r="M13" s="5">
        <f t="shared" si="2"/>
        <v>1</v>
      </c>
      <c r="N13" s="5">
        <f t="shared" si="2"/>
        <v>1</v>
      </c>
      <c r="O13" s="5">
        <f t="shared" si="2"/>
        <v>0</v>
      </c>
      <c r="P13" s="5">
        <f t="shared" si="2"/>
        <v>1</v>
      </c>
    </row>
    <row r="14" spans="1:16">
      <c r="A14" s="4">
        <f t="shared" si="3"/>
        <v>13</v>
      </c>
      <c r="B14" s="5">
        <f t="shared" si="2"/>
        <v>1</v>
      </c>
      <c r="C14" s="5">
        <f t="shared" si="2"/>
        <v>0</v>
      </c>
      <c r="D14" s="5">
        <f t="shared" si="2"/>
        <v>1</v>
      </c>
      <c r="E14" s="5">
        <f t="shared" si="2"/>
        <v>1</v>
      </c>
      <c r="F14" s="5">
        <f t="shared" si="2"/>
        <v>0</v>
      </c>
      <c r="G14" s="5">
        <f t="shared" si="2"/>
        <v>1</v>
      </c>
      <c r="H14" s="5">
        <f t="shared" si="2"/>
        <v>1</v>
      </c>
      <c r="I14" s="5">
        <f t="shared" si="2"/>
        <v>0</v>
      </c>
      <c r="J14" s="5">
        <f t="shared" si="2"/>
        <v>1</v>
      </c>
      <c r="K14" s="5">
        <f t="shared" si="2"/>
        <v>1</v>
      </c>
      <c r="L14" s="5">
        <f t="shared" si="2"/>
        <v>0</v>
      </c>
      <c r="M14" s="5">
        <f t="shared" si="2"/>
        <v>1</v>
      </c>
      <c r="N14" s="5">
        <f t="shared" si="2"/>
        <v>1</v>
      </c>
      <c r="O14" s="5">
        <f t="shared" si="2"/>
        <v>0</v>
      </c>
      <c r="P14" s="5">
        <f t="shared" si="2"/>
        <v>1</v>
      </c>
    </row>
    <row r="15" spans="1:16">
      <c r="A15" s="4">
        <f t="shared" si="3"/>
        <v>14</v>
      </c>
      <c r="B15" s="5">
        <f t="shared" si="2"/>
        <v>1</v>
      </c>
      <c r="C15" s="5">
        <f t="shared" si="2"/>
        <v>0</v>
      </c>
      <c r="D15" s="5">
        <f t="shared" si="2"/>
        <v>0</v>
      </c>
      <c r="E15" s="5">
        <f t="shared" si="2"/>
        <v>0</v>
      </c>
      <c r="F15" s="5">
        <f t="shared" si="2"/>
        <v>0</v>
      </c>
      <c r="G15" s="5">
        <f t="shared" si="2"/>
        <v>0</v>
      </c>
      <c r="H15" s="5">
        <f t="shared" si="2"/>
        <v>0</v>
      </c>
      <c r="I15" s="5">
        <f t="shared" si="2"/>
        <v>0</v>
      </c>
      <c r="J15" s="5">
        <f t="shared" si="2"/>
        <v>0</v>
      </c>
      <c r="K15" s="5">
        <f t="shared" si="2"/>
        <v>0</v>
      </c>
      <c r="L15" s="5">
        <f t="shared" si="2"/>
        <v>0</v>
      </c>
      <c r="M15" s="5">
        <f t="shared" si="2"/>
        <v>0</v>
      </c>
      <c r="N15" s="5">
        <f t="shared" si="2"/>
        <v>0</v>
      </c>
      <c r="O15" s="5">
        <f t="shared" si="2"/>
        <v>0</v>
      </c>
      <c r="P15" s="5">
        <f t="shared" si="2"/>
        <v>1</v>
      </c>
    </row>
    <row r="16" spans="1:16">
      <c r="A16" s="4">
        <f t="shared" si="3"/>
        <v>15</v>
      </c>
      <c r="B16" s="5">
        <f t="shared" si="2"/>
        <v>1</v>
      </c>
      <c r="C16" s="5">
        <f t="shared" si="2"/>
        <v>1</v>
      </c>
      <c r="D16" s="5">
        <f t="shared" si="2"/>
        <v>1</v>
      </c>
      <c r="E16" s="5">
        <f t="shared" si="2"/>
        <v>1</v>
      </c>
      <c r="F16" s="5">
        <f t="shared" si="2"/>
        <v>1</v>
      </c>
      <c r="G16" s="5">
        <f t="shared" si="2"/>
        <v>1</v>
      </c>
      <c r="H16" s="5">
        <f t="shared" si="2"/>
        <v>1</v>
      </c>
      <c r="I16" s="5">
        <f t="shared" si="2"/>
        <v>1</v>
      </c>
      <c r="J16" s="5">
        <f t="shared" si="2"/>
        <v>1</v>
      </c>
      <c r="K16" s="5">
        <f t="shared" si="2"/>
        <v>1</v>
      </c>
      <c r="L16" s="5">
        <f t="shared" si="2"/>
        <v>1</v>
      </c>
      <c r="M16" s="5">
        <f t="shared" si="2"/>
        <v>1</v>
      </c>
      <c r="N16" s="5">
        <f t="shared" si="2"/>
        <v>1</v>
      </c>
      <c r="O16" s="5">
        <f t="shared" si="2"/>
        <v>1</v>
      </c>
      <c r="P16" s="5">
        <f t="shared" si="2"/>
        <v>1</v>
      </c>
    </row>
  </sheetData>
  <conditionalFormatting sqref="B2:H16">
    <cfRule type="expression" dxfId="3" priority="2">
      <formula>AND(B2=1)</formula>
    </cfRule>
  </conditionalFormatting>
  <conditionalFormatting sqref="I2:P16">
    <cfRule type="expression" dxfId="2" priority="1">
      <formula>AND(I2=1)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19</vt:i4>
      </vt:variant>
    </vt:vector>
  </HeadingPairs>
  <TitlesOfParts>
    <vt:vector size="22" baseType="lpstr">
      <vt:lpstr>Feuil1</vt:lpstr>
      <vt:lpstr>Feuil2</vt:lpstr>
      <vt:lpstr>Feuil3</vt:lpstr>
      <vt:lpstr>Calculations.Left</vt:lpstr>
      <vt:lpstr>Calculations.Top</vt:lpstr>
      <vt:lpstr>SquareMap</vt:lpstr>
      <vt:lpstr>Tile1</vt:lpstr>
      <vt:lpstr>Tile10</vt:lpstr>
      <vt:lpstr>Tile11</vt:lpstr>
      <vt:lpstr>Tile12</vt:lpstr>
      <vt:lpstr>Tile13</vt:lpstr>
      <vt:lpstr>Tile14</vt:lpstr>
      <vt:lpstr>Tile15</vt:lpstr>
      <vt:lpstr>Tile2</vt:lpstr>
      <vt:lpstr>Tile3</vt:lpstr>
      <vt:lpstr>Tile4</vt:lpstr>
      <vt:lpstr>Tile5</vt:lpstr>
      <vt:lpstr>Tile6</vt:lpstr>
      <vt:lpstr>Tile7</vt:lpstr>
      <vt:lpstr>Tile8</vt:lpstr>
      <vt:lpstr>Tile9</vt:lpstr>
      <vt:lpstr>TileMap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2017-04-17T07:23:26Z</dcterms:created>
  <dcterms:modified xsi:type="dcterms:W3CDTF">2017-04-18T19:26:24Z</dcterms:modified>
</cp:coreProperties>
</file>