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240" windowHeight="11985"/>
  </bookViews>
  <sheets>
    <sheet name="resultat" sheetId="1" r:id="rId1"/>
    <sheet name="données" sheetId="2" r:id="rId2"/>
  </sheets>
  <definedNames>
    <definedName name="les_dates">données!$B$2:$U$2</definedName>
    <definedName name="les_données">données!$A$2:$U$11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/>
  <c r="B7"/>
  <c r="A7" s="1"/>
  <c r="B8"/>
  <c r="B9"/>
  <c r="A9" s="1"/>
  <c r="B10"/>
  <c r="B11"/>
  <c r="A11" s="1"/>
  <c r="B12"/>
  <c r="B13"/>
  <c r="A13" s="1"/>
  <c r="B5"/>
  <c r="A6"/>
  <c r="A8"/>
  <c r="A10"/>
  <c r="A12"/>
  <c r="A5"/>
</calcChain>
</file>

<file path=xl/sharedStrings.xml><?xml version="1.0" encoding="utf-8"?>
<sst xmlns="http://schemas.openxmlformats.org/spreadsheetml/2006/main" count="9" uniqueCount="9">
  <si>
    <t>Bio</t>
  </si>
  <si>
    <t>Lundi</t>
  </si>
  <si>
    <t>NOM</t>
  </si>
  <si>
    <t>QTS</t>
  </si>
  <si>
    <t>XX</t>
  </si>
  <si>
    <t>YY</t>
  </si>
  <si>
    <t>oun</t>
  </si>
  <si>
    <t>Ber</t>
  </si>
  <si>
    <t>Noms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</si>
</sst>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/>
    <xf numFmtId="16" fontId="1" fillId="0" borderId="0" xfId="0" applyNumberFormat="1" applyFont="1" applyFill="1" applyBorder="1"/>
    <xf numFmtId="0" fontId="0" fillId="0" borderId="1" xfId="0" applyFont="1" applyBorder="1"/>
    <xf numFmtId="0" fontId="0" fillId="0" borderId="0" xfId="0" applyFont="1" applyBorder="1"/>
    <xf numFmtId="0" fontId="0" fillId="0" borderId="0" xfId="0" applyFont="1" applyFill="1" applyBorder="1"/>
    <xf numFmtId="14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vertical="center"/>
    </xf>
    <xf numFmtId="14" fontId="0" fillId="0" borderId="2" xfId="0" applyNumberFormat="1" applyBorder="1"/>
  </cellXfs>
  <cellStyles count="1">
    <cellStyle name="Normal" xfId="0" builtinId="0"/>
  </cellStyles>
  <dxfs count="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4</xdr:row>
      <xdr:rowOff>9525</xdr:rowOff>
    </xdr:from>
    <xdr:to>
      <xdr:col>9</xdr:col>
      <xdr:colOff>647700</xdr:colOff>
      <xdr:row>13</xdr:row>
      <xdr:rowOff>171450</xdr:rowOff>
    </xdr:to>
    <xdr:sp macro="" textlink="">
      <xdr:nvSpPr>
        <xdr:cNvPr id="2" name="ZoneTexte 1"/>
        <xdr:cNvSpPr txBox="1"/>
      </xdr:nvSpPr>
      <xdr:spPr>
        <a:xfrm>
          <a:off x="3267075" y="581025"/>
          <a:ext cx="4238625" cy="1876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souhaiterais</a:t>
          </a:r>
          <a:r>
            <a:rPr lang="fr-FR" sz="1100" baseline="0"/>
            <a:t> dans la collone A qu'il m'affiche les  NOM s'il existe dans l'onglet données ainsi que la QTS.</a:t>
          </a:r>
        </a:p>
        <a:p>
          <a:r>
            <a:rPr lang="fr-FR" sz="1100" baseline="0"/>
            <a:t>tous ça en fonction de la date saisie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27"/>
  <sheetViews>
    <sheetView tabSelected="1" workbookViewId="0">
      <selection activeCell="D25" sqref="D25"/>
    </sheetView>
  </sheetViews>
  <sheetFormatPr baseColWidth="10" defaultRowHeight="15"/>
  <sheetData>
    <row r="2" spans="1:2">
      <c r="A2" s="7" t="s">
        <v>1</v>
      </c>
      <c r="B2" s="9">
        <v>42270</v>
      </c>
    </row>
    <row r="3" spans="1:2">
      <c r="B3" s="6"/>
    </row>
    <row r="4" spans="1:2">
      <c r="A4" s="8" t="s">
        <v>2</v>
      </c>
      <c r="B4" s="8" t="s">
        <v>3</v>
      </c>
    </row>
    <row r="5" spans="1:2">
      <c r="A5" s="8" t="str">
        <f>IF(OR(HLOOKUP("NOMS",les_données,ROW()-3,FALSE)=0,B5=""),"",HLOOKUP("NOMS",les_données,ROW()-3,FALSE))</f>
        <v>Ber</v>
      </c>
      <c r="B5" s="8">
        <f>IF(HLOOKUP($B$2,les_données,ROW()-3,FALSE)=0,"",HLOOKUP($B$2,les_données,ROW()-3,FALSE))</f>
        <v>500</v>
      </c>
    </row>
    <row r="6" spans="1:2">
      <c r="A6" s="8" t="str">
        <f>IF(OR(HLOOKUP("NOMS",les_données,ROW()-3,FALSE)=0,B6=""),"",HLOOKUP("NOMS",les_données,ROW()-3,FALSE))</f>
        <v>Bio</v>
      </c>
      <c r="B6" s="8">
        <f>IF(HLOOKUP($B$2,les_données,ROW()-3,FALSE)=0,"",HLOOKUP($B$2,les_données,ROW()-3,FALSE))</f>
        <v>9856</v>
      </c>
    </row>
    <row r="7" spans="1:2">
      <c r="A7" s="8" t="str">
        <f>IF(OR(HLOOKUP("NOMS",les_données,ROW()-3,FALSE)=0,B7=""),"",HLOOKUP("NOMS",les_données,ROW()-3,FALSE))</f>
        <v>oun</v>
      </c>
      <c r="B7" s="8">
        <f>IF(HLOOKUP($B$2,les_données,ROW()-3,FALSE)=0,"",HLOOKUP($B$2,les_données,ROW()-3,FALSE))</f>
        <v>1597</v>
      </c>
    </row>
    <row r="8" spans="1:2">
      <c r="A8" s="8" t="str">
        <f>IF(OR(HLOOKUP("NOMS",les_données,ROW()-3,FALSE)=0,B8=""),"",HLOOKUP("NOMS",les_données,ROW()-3,FALSE))</f>
        <v>XX</v>
      </c>
      <c r="B8" s="8">
        <f>IF(HLOOKUP($B$2,les_données,ROW()-3,FALSE)=0,"",HLOOKUP($B$2,les_données,ROW()-3,FALSE))</f>
        <v>10000</v>
      </c>
    </row>
    <row r="9" spans="1:2">
      <c r="A9" s="8" t="str">
        <f>IF(OR(HLOOKUP("NOMS",les_données,ROW()-3,FALSE)=0,B9=""),"",HLOOKUP("NOMS",les_données,ROW()-3,FALSE))</f>
        <v>YY</v>
      </c>
      <c r="B9" s="8">
        <f>IF(HLOOKUP($B$2,les_données,ROW()-3,FALSE)=0,"",HLOOKUP($B$2,les_données,ROW()-3,FALSE))</f>
        <v>158756</v>
      </c>
    </row>
    <row r="10" spans="1:2">
      <c r="A10" s="8" t="str">
        <f>IF(OR(HLOOKUP("NOMS",les_données,ROW()-3,FALSE)=0,B10=""),"",HLOOKUP("NOMS",les_données,ROW()-3,FALSE))</f>
        <v/>
      </c>
      <c r="B10" s="8" t="str">
        <f>IF(HLOOKUP($B$2,les_données,ROW()-3,FALSE)=0,"",HLOOKUP($B$2,les_données,ROW()-3,FALSE))</f>
        <v/>
      </c>
    </row>
    <row r="11" spans="1:2">
      <c r="A11" s="8" t="str">
        <f>IF(OR(HLOOKUP("NOMS",les_données,ROW()-3,FALSE)=0,B11=""),"",HLOOKUP("NOMS",les_données,ROW()-3,FALSE))</f>
        <v/>
      </c>
      <c r="B11" s="8" t="str">
        <f>IF(HLOOKUP($B$2,les_données,ROW()-3,FALSE)=0,"",HLOOKUP($B$2,les_données,ROW()-3,FALSE))</f>
        <v/>
      </c>
    </row>
    <row r="12" spans="1:2">
      <c r="A12" s="8" t="str">
        <f>IF(OR(HLOOKUP("NOMS",les_données,ROW()-3,FALSE)=0,B12=""),"",HLOOKUP("NOMS",les_données,ROW()-3,FALSE))</f>
        <v/>
      </c>
      <c r="B12" s="8" t="str">
        <f>IF(HLOOKUP($B$2,les_données,ROW()-3,FALSE)=0,"",HLOOKUP($B$2,les_données,ROW()-3,FALSE))</f>
        <v/>
      </c>
    </row>
    <row r="13" spans="1:2">
      <c r="A13" s="8" t="str">
        <f>IF(OR(HLOOKUP("NOMS",les_données,ROW()-3,FALSE)=0,B13=""),"",HLOOKUP("NOMS",les_données,ROW()-3,FALSE))</f>
        <v/>
      </c>
      <c r="B13" s="8" t="str">
        <f>IF(HLOOKUP($B$2,les_données,ROW()-3,FALSE)=0,"",HLOOKUP($B$2,les_données,ROW()-3,FALSE))</f>
        <v/>
      </c>
    </row>
    <row r="14" spans="1:2">
      <c r="A14" s="3"/>
    </row>
    <row r="21" spans="1:2">
      <c r="B21" s="6"/>
    </row>
    <row r="23" spans="1:2">
      <c r="A23" s="3"/>
      <c r="B23" s="1"/>
    </row>
    <row r="24" spans="1:2">
      <c r="A24" s="3"/>
      <c r="B24" s="1"/>
    </row>
    <row r="25" spans="1:2">
      <c r="A25" s="3"/>
      <c r="B25" s="1"/>
    </row>
    <row r="26" spans="1:2">
      <c r="A26" s="3"/>
      <c r="B26" s="1"/>
    </row>
    <row r="27" spans="1:2">
      <c r="A27" s="3"/>
      <c r="B27" s="1"/>
    </row>
  </sheetData>
  <conditionalFormatting sqref="B23:B27">
    <cfRule type="expression" dxfId="0" priority="3">
      <formula>AND(MOD(COLUMN(),2))</formula>
    </cfRule>
  </conditionalFormatting>
  <dataValidations count="1">
    <dataValidation type="list" allowBlank="1" showInputMessage="1" showErrorMessage="1" sqref="B2">
      <formula1>les_dates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U11"/>
  <sheetViews>
    <sheetView workbookViewId="0">
      <selection activeCell="A3" sqref="A3"/>
    </sheetView>
  </sheetViews>
  <sheetFormatPr baseColWidth="10" defaultRowHeight="15"/>
  <sheetData>
    <row r="2" spans="1:21">
      <c r="A2" s="1" t="s">
        <v>8</v>
      </c>
      <c r="B2" s="2">
        <v>42268</v>
      </c>
      <c r="C2" s="2">
        <v>42269</v>
      </c>
      <c r="D2" s="2">
        <v>42270</v>
      </c>
      <c r="E2" s="2">
        <v>42271</v>
      </c>
      <c r="F2" s="2">
        <v>42272</v>
      </c>
      <c r="G2" s="2">
        <v>42273</v>
      </c>
      <c r="H2" s="2">
        <v>42274</v>
      </c>
      <c r="I2" s="2">
        <v>42275</v>
      </c>
      <c r="J2" s="2">
        <v>42276</v>
      </c>
      <c r="K2" s="2">
        <v>42277</v>
      </c>
      <c r="L2" s="2">
        <v>42278</v>
      </c>
      <c r="M2" s="2">
        <v>42279</v>
      </c>
      <c r="N2" s="2">
        <v>42280</v>
      </c>
      <c r="O2" s="2">
        <v>42281</v>
      </c>
      <c r="P2" s="2">
        <v>42282</v>
      </c>
      <c r="Q2" s="2">
        <v>42283</v>
      </c>
      <c r="R2" s="2">
        <v>42284</v>
      </c>
      <c r="S2" s="2">
        <v>42285</v>
      </c>
      <c r="T2" s="2">
        <v>42286</v>
      </c>
      <c r="U2" s="2">
        <v>42287</v>
      </c>
    </row>
    <row r="3" spans="1:21">
      <c r="A3" s="3" t="s">
        <v>7</v>
      </c>
      <c r="B3" s="4">
        <v>10322</v>
      </c>
      <c r="C3" s="4">
        <v>10322</v>
      </c>
      <c r="D3" s="1">
        <v>500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>
      <c r="A4" s="3" t="s">
        <v>0</v>
      </c>
      <c r="B4" s="4">
        <v>4000</v>
      </c>
      <c r="C4" s="4">
        <v>4000</v>
      </c>
      <c r="D4" s="1">
        <v>9856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>
      <c r="A5" s="3" t="s">
        <v>6</v>
      </c>
      <c r="B5" s="5">
        <v>7654</v>
      </c>
      <c r="C5" s="1"/>
      <c r="D5" s="1">
        <v>1597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>
      <c r="A6" s="3" t="s">
        <v>4</v>
      </c>
      <c r="B6" s="5"/>
      <c r="C6" s="4"/>
      <c r="D6" s="1">
        <v>10000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>
      <c r="A7" s="3" t="s">
        <v>5</v>
      </c>
      <c r="B7" s="5">
        <v>1569</v>
      </c>
      <c r="C7" s="5"/>
      <c r="D7" s="1">
        <v>158756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>
      <c r="A8" s="3"/>
      <c r="B8" s="5"/>
      <c r="C8" s="5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>
      <c r="A9" s="3"/>
      <c r="B9" s="5"/>
      <c r="C9" s="5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>
      <c r="A10" s="3"/>
      <c r="B10" s="1"/>
      <c r="C10" s="5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</sheetData>
  <conditionalFormatting sqref="B2:U11">
    <cfRule type="expression" dxfId="1" priority="1">
      <formula>AND(MOD(COLUMN(),2))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resultat</vt:lpstr>
      <vt:lpstr>données</vt:lpstr>
      <vt:lpstr>les_dates</vt:lpstr>
      <vt:lpstr>les_données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2015-10-01T09:50:07Z</dcterms:created>
  <dcterms:modified xsi:type="dcterms:W3CDTF">2015-10-01T20:42:53Z</dcterms:modified>
</cp:coreProperties>
</file>