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80" windowHeight="12150"/>
  </bookViews>
  <sheets>
    <sheet name="Feuil1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F4" i="1" l="1"/>
  <c r="J4" i="1" s="1"/>
  <c r="N4" i="1" s="1"/>
  <c r="R4" i="1" s="1"/>
  <c r="V4" i="1" s="1"/>
  <c r="Z4" i="1" s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E7" i="1"/>
  <c r="AD7" i="1" s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E8" i="1" s="1"/>
  <c r="AD8" i="1" s="1"/>
  <c r="B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E9" i="1"/>
  <c r="AD9" i="1" s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E10" i="1" s="1"/>
  <c r="AD10" i="1" s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E11" i="1"/>
  <c r="AD11" i="1" s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E12" i="1" s="1"/>
  <c r="AD12" i="1" s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E13" i="1"/>
  <c r="AD13" i="1" s="1"/>
  <c r="B14" i="1"/>
  <c r="C14" i="1"/>
  <c r="D14" i="1"/>
  <c r="E14" i="1"/>
  <c r="E29" i="1" s="1"/>
  <c r="F14" i="1"/>
  <c r="G14" i="1"/>
  <c r="H14" i="1"/>
  <c r="I14" i="1"/>
  <c r="I29" i="1" s="1"/>
  <c r="J14" i="1"/>
  <c r="K14" i="1"/>
  <c r="L14" i="1"/>
  <c r="M14" i="1"/>
  <c r="M29" i="1" s="1"/>
  <c r="N14" i="1"/>
  <c r="O14" i="1"/>
  <c r="P14" i="1"/>
  <c r="Q14" i="1"/>
  <c r="Q29" i="1" s="1"/>
  <c r="R14" i="1"/>
  <c r="S14" i="1"/>
  <c r="T14" i="1"/>
  <c r="U14" i="1"/>
  <c r="U29" i="1" s="1"/>
  <c r="V14" i="1"/>
  <c r="W14" i="1"/>
  <c r="X14" i="1"/>
  <c r="Y14" i="1"/>
  <c r="Y29" i="1" s="1"/>
  <c r="Z14" i="1"/>
  <c r="AA14" i="1"/>
  <c r="AB14" i="1"/>
  <c r="AC14" i="1"/>
  <c r="AE14" i="1" s="1"/>
  <c r="AD14" i="1" s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E15" i="1"/>
  <c r="AD15" i="1" s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E16" i="1" s="1"/>
  <c r="AD16" i="1" s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E17" i="1"/>
  <c r="AD17" i="1" s="1"/>
  <c r="B18" i="1"/>
  <c r="C18" i="1"/>
  <c r="D18" i="1"/>
  <c r="E18" i="1"/>
  <c r="E30" i="1" s="1"/>
  <c r="F18" i="1"/>
  <c r="G18" i="1"/>
  <c r="H18" i="1"/>
  <c r="I18" i="1"/>
  <c r="I30" i="1" s="1"/>
  <c r="J18" i="1"/>
  <c r="K18" i="1"/>
  <c r="L18" i="1"/>
  <c r="M18" i="1"/>
  <c r="M30" i="1" s="1"/>
  <c r="N18" i="1"/>
  <c r="O18" i="1"/>
  <c r="P18" i="1"/>
  <c r="Q18" i="1"/>
  <c r="Q30" i="1" s="1"/>
  <c r="R18" i="1"/>
  <c r="S18" i="1"/>
  <c r="T18" i="1"/>
  <c r="U18" i="1"/>
  <c r="U30" i="1" s="1"/>
  <c r="V18" i="1"/>
  <c r="W18" i="1"/>
  <c r="X18" i="1"/>
  <c r="Y18" i="1"/>
  <c r="Y30" i="1" s="1"/>
  <c r="Z18" i="1"/>
  <c r="AA18" i="1"/>
  <c r="AB18" i="1"/>
  <c r="AC18" i="1"/>
  <c r="AC30" i="1" s="1"/>
  <c r="B19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E19" i="1"/>
  <c r="AD19" i="1" s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E20" i="1" s="1"/>
  <c r="AD20" i="1" s="1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E21" i="1"/>
  <c r="AD21" i="1" s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E22" i="1" s="1"/>
  <c r="AD22" i="1" s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E23" i="1"/>
  <c r="AD23" i="1" s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E24" i="1" s="1"/>
  <c r="AD24" i="1" s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E25" i="1"/>
  <c r="AD25" i="1" s="1"/>
  <c r="B26" i="1"/>
  <c r="B29" i="1" s="1"/>
  <c r="D33" i="1" s="1"/>
  <c r="C26" i="1"/>
  <c r="D26" i="1"/>
  <c r="E26" i="1"/>
  <c r="F26" i="1"/>
  <c r="F29" i="1" s="1"/>
  <c r="G26" i="1"/>
  <c r="H26" i="1"/>
  <c r="I26" i="1"/>
  <c r="J26" i="1"/>
  <c r="J29" i="1" s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E26" i="1" s="1"/>
  <c r="AD26" i="1" s="1"/>
  <c r="AE27" i="1"/>
  <c r="AD27" i="1" s="1"/>
  <c r="AE28" i="1"/>
  <c r="AD28" i="1" s="1"/>
  <c r="C29" i="1"/>
  <c r="D29" i="1"/>
  <c r="G29" i="1"/>
  <c r="H29" i="1"/>
  <c r="K29" i="1"/>
  <c r="L29" i="1"/>
  <c r="N29" i="1"/>
  <c r="O29" i="1"/>
  <c r="P29" i="1"/>
  <c r="R29" i="1"/>
  <c r="S29" i="1"/>
  <c r="T29" i="1"/>
  <c r="V29" i="1"/>
  <c r="W29" i="1"/>
  <c r="X29" i="1"/>
  <c r="Z29" i="1"/>
  <c r="AA29" i="1"/>
  <c r="AB29" i="1"/>
  <c r="B30" i="1"/>
  <c r="C30" i="1"/>
  <c r="D30" i="1"/>
  <c r="F30" i="1"/>
  <c r="G30" i="1"/>
  <c r="H30" i="1"/>
  <c r="J30" i="1"/>
  <c r="K30" i="1"/>
  <c r="L30" i="1"/>
  <c r="N30" i="1"/>
  <c r="O30" i="1"/>
  <c r="P30" i="1"/>
  <c r="R30" i="1"/>
  <c r="S30" i="1"/>
  <c r="T30" i="1"/>
  <c r="V30" i="1"/>
  <c r="W30" i="1"/>
  <c r="X30" i="1"/>
  <c r="Z30" i="1"/>
  <c r="AA30" i="1"/>
  <c r="AB30" i="1"/>
  <c r="C34" i="1"/>
  <c r="C35" i="1" s="1"/>
  <c r="C36" i="1" s="1"/>
  <c r="C37" i="1" s="1"/>
  <c r="C38" i="1" s="1"/>
  <c r="C39" i="1" s="1"/>
  <c r="AC29" i="1" l="1"/>
  <c r="AE18" i="1"/>
  <c r="AD18" i="1" s="1"/>
</calcChain>
</file>

<file path=xl/sharedStrings.xml><?xml version="1.0" encoding="utf-8"?>
<sst xmlns="http://schemas.openxmlformats.org/spreadsheetml/2006/main" count="70" uniqueCount="46">
  <si>
    <t>dim</t>
  </si>
  <si>
    <t>sam</t>
  </si>
  <si>
    <t>ven</t>
  </si>
  <si>
    <t>jeu</t>
  </si>
  <si>
    <t>mer</t>
  </si>
  <si>
    <t>mar</t>
  </si>
  <si>
    <t>lun</t>
  </si>
  <si>
    <t>M</t>
  </si>
  <si>
    <t>TABLEAU 2</t>
  </si>
  <si>
    <t>Sous total</t>
  </si>
  <si>
    <t>Général</t>
  </si>
  <si>
    <t>Ext2. Romaric</t>
  </si>
  <si>
    <t>Ext1. FlorianB</t>
  </si>
  <si>
    <t>T3. ThibautD</t>
  </si>
  <si>
    <t>15. FrédériqueC</t>
  </si>
  <si>
    <t>14. ArnaudL</t>
  </si>
  <si>
    <t>13. AudeM</t>
  </si>
  <si>
    <t>12. ThaliaR</t>
  </si>
  <si>
    <t>11. CécileM</t>
  </si>
  <si>
    <t>10. MélanieF</t>
  </si>
  <si>
    <t>9. SélimY</t>
  </si>
  <si>
    <t>8b. CarolineA</t>
  </si>
  <si>
    <t>8a. MarjorieP</t>
  </si>
  <si>
    <t>7b. ThéoT</t>
  </si>
  <si>
    <t>7a. AndrewM</t>
  </si>
  <si>
    <t>6. WilfriedB</t>
  </si>
  <si>
    <t>5. QuentinB</t>
  </si>
  <si>
    <t>4. DéborahG</t>
  </si>
  <si>
    <t>3. KelvineG</t>
  </si>
  <si>
    <t>2. DanielS</t>
  </si>
  <si>
    <t>1. AmandineR</t>
  </si>
  <si>
    <t>P</t>
  </si>
  <si>
    <t>N</t>
  </si>
  <si>
    <t>S</t>
  </si>
  <si>
    <t>matin</t>
  </si>
  <si>
    <t>Total présences</t>
  </si>
  <si>
    <t>Total absences</t>
  </si>
  <si>
    <t>dimanche</t>
  </si>
  <si>
    <t>samedi</t>
  </si>
  <si>
    <t>vendredi</t>
  </si>
  <si>
    <t>jeudi</t>
  </si>
  <si>
    <t>mercredi</t>
  </si>
  <si>
    <t>mardi</t>
  </si>
  <si>
    <t>lundi</t>
  </si>
  <si>
    <t>Semaine 1</t>
  </si>
  <si>
    <t>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</si>
</sst>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General"/>
    <numFmt numFmtId="165" formatCode="d/m;@"/>
    <numFmt numFmtId="166" formatCode="0.0"/>
    <numFmt numFmtId="167" formatCode="\ #,##0.00&quot;  &quot;[$€-401]\ ;&quot; (&quot;#,##0.00&quot;) &quot;[$€-401]\ ;&quot; -&quot;#&quot;  &quot;[$€-401]\ "/>
    <numFmt numFmtId="168" formatCode="#,##0.00&quot; &quot;[$€-40C];[Red]&quot;-&quot;#,##0.00&quot; &quot;[$€-40C]"/>
  </numFmts>
  <fonts count="15" x14ac:knownFonts="1">
    <font>
      <sz val="11"/>
      <color theme="1"/>
      <name val="Arial"/>
      <family val="2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8"/>
      <color rgb="FFFFFFFF"/>
      <name val="Arial"/>
      <family val="2"/>
    </font>
    <font>
      <sz val="11"/>
      <color rgb="FF000000"/>
      <name val="Arial"/>
      <family val="2"/>
    </font>
    <font>
      <b/>
      <sz val="11"/>
      <color rgb="FFFF0000"/>
      <name val="Arial"/>
      <family val="2"/>
    </font>
    <font>
      <sz val="6"/>
      <name val="Comic Sans MS"/>
      <family val="4"/>
    </font>
    <font>
      <sz val="8"/>
      <name val="Comic Sans MS"/>
      <family val="4"/>
    </font>
    <font>
      <sz val="9"/>
      <name val="Comic Sans MS"/>
      <family val="4"/>
    </font>
    <font>
      <sz val="9"/>
      <color theme="1"/>
      <name val="Calibri"/>
      <family val="2"/>
      <scheme val="minor"/>
    </font>
    <font>
      <sz val="10"/>
      <name val="Mangal"/>
      <family val="2"/>
    </font>
    <font>
      <b/>
      <sz val="8"/>
      <color rgb="FFFF0000"/>
      <name val="Comic Sans MS"/>
      <family val="4"/>
    </font>
    <font>
      <b/>
      <sz val="6"/>
      <name val="Comic Sans MS"/>
      <family val="4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339966"/>
        <bgColor rgb="FF339966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26"/>
      </patternFill>
    </fill>
    <fill>
      <patternFill patternType="solid">
        <fgColor indexed="46"/>
        <b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22"/>
        <bgColor indexed="44"/>
      </patternFill>
    </fill>
  </fills>
  <borders count="4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hair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/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8">
    <xf numFmtId="0" fontId="0" fillId="0" borderId="0"/>
    <xf numFmtId="164" fontId="1" fillId="0" borderId="0"/>
    <xf numFmtId="167" fontId="10" fillId="0" borderId="0" applyFill="0" applyBorder="0" applyAlignment="0" applyProtection="0"/>
    <xf numFmtId="164" fontId="1" fillId="0" borderId="0"/>
    <xf numFmtId="0" fontId="13" fillId="0" borderId="0">
      <alignment horizontal="center"/>
    </xf>
    <xf numFmtId="0" fontId="13" fillId="0" borderId="0">
      <alignment horizontal="center" textRotation="90"/>
    </xf>
    <xf numFmtId="0" fontId="14" fillId="0" borderId="0"/>
    <xf numFmtId="168" fontId="14" fillId="0" borderId="0"/>
  </cellStyleXfs>
  <cellXfs count="84">
    <xf numFmtId="0" fontId="0" fillId="0" borderId="0" xfId="0"/>
    <xf numFmtId="0" fontId="0" fillId="0" borderId="0" xfId="0" applyAlignment="1">
      <alignment horizontal="left"/>
    </xf>
    <xf numFmtId="1" fontId="2" fillId="0" borderId="0" xfId="1" applyNumberFormat="1" applyFont="1" applyFill="1" applyBorder="1" applyAlignment="1">
      <alignment horizontal="left" vertical="center"/>
    </xf>
    <xf numFmtId="1" fontId="3" fillId="0" borderId="0" xfId="1" applyNumberFormat="1" applyFont="1" applyFill="1" applyBorder="1" applyAlignment="1">
      <alignment horizontal="left" vertical="center"/>
    </xf>
    <xf numFmtId="1" fontId="3" fillId="0" borderId="0" xfId="1" applyNumberFormat="1" applyFont="1" applyFill="1" applyBorder="1" applyAlignment="1">
      <alignment horizontal="center" vertical="center"/>
    </xf>
    <xf numFmtId="1" fontId="2" fillId="0" borderId="1" xfId="1" applyNumberFormat="1" applyFont="1" applyFill="1" applyBorder="1" applyAlignment="1">
      <alignment horizontal="center" vertical="center"/>
    </xf>
    <xf numFmtId="1" fontId="3" fillId="2" borderId="2" xfId="1" applyNumberFormat="1" applyFont="1" applyFill="1" applyBorder="1" applyAlignment="1">
      <alignment horizontal="center" vertical="center"/>
    </xf>
    <xf numFmtId="1" fontId="2" fillId="0" borderId="3" xfId="1" applyNumberFormat="1" applyFont="1" applyBorder="1" applyAlignment="1">
      <alignment horizontal="center" vertical="center"/>
    </xf>
    <xf numFmtId="165" fontId="2" fillId="0" borderId="4" xfId="1" applyNumberFormat="1" applyFont="1" applyFill="1" applyBorder="1" applyAlignment="1">
      <alignment horizontal="center" vertical="center"/>
    </xf>
    <xf numFmtId="166" fontId="2" fillId="0" borderId="4" xfId="1" applyNumberFormat="1" applyFont="1" applyFill="1" applyBorder="1" applyAlignment="1">
      <alignment horizontal="center" vertical="center"/>
    </xf>
    <xf numFmtId="1" fontId="4" fillId="0" borderId="4" xfId="1" applyNumberFormat="1" applyFont="1" applyFill="1" applyBorder="1" applyAlignment="1">
      <alignment horizontal="center" vertical="center" textRotation="90"/>
    </xf>
    <xf numFmtId="1" fontId="3" fillId="2" borderId="5" xfId="1" applyNumberFormat="1" applyFont="1" applyFill="1" applyBorder="1" applyAlignment="1">
      <alignment horizontal="center" vertical="center"/>
    </xf>
    <xf numFmtId="165" fontId="2" fillId="0" borderId="5" xfId="1" applyNumberFormat="1" applyFont="1" applyFill="1" applyBorder="1" applyAlignment="1">
      <alignment horizontal="center" vertical="center"/>
    </xf>
    <xf numFmtId="166" fontId="2" fillId="0" borderId="5" xfId="1" applyNumberFormat="1" applyFont="1" applyFill="1" applyBorder="1" applyAlignment="1">
      <alignment horizontal="center" vertical="center"/>
    </xf>
    <xf numFmtId="1" fontId="4" fillId="0" borderId="5" xfId="1" applyNumberFormat="1" applyFont="1" applyFill="1" applyBorder="1" applyAlignment="1">
      <alignment horizontal="center" vertical="center" textRotation="90"/>
    </xf>
    <xf numFmtId="165" fontId="2" fillId="3" borderId="5" xfId="1" applyNumberFormat="1" applyFont="1" applyFill="1" applyBorder="1" applyAlignment="1">
      <alignment horizontal="center" vertical="center"/>
    </xf>
    <xf numFmtId="166" fontId="2" fillId="3" borderId="5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Border="1" applyAlignment="1">
      <alignment horizontal="center" vertical="center"/>
    </xf>
    <xf numFmtId="1" fontId="3" fillId="2" borderId="6" xfId="1" applyNumberFormat="1" applyFont="1" applyFill="1" applyBorder="1" applyAlignment="1">
      <alignment horizontal="center" vertical="center"/>
    </xf>
    <xf numFmtId="165" fontId="2" fillId="0" borderId="6" xfId="1" applyNumberFormat="1" applyFont="1" applyFill="1" applyBorder="1" applyAlignment="1">
      <alignment horizontal="center" vertical="center"/>
    </xf>
    <xf numFmtId="166" fontId="2" fillId="0" borderId="6" xfId="1" applyNumberFormat="1" applyFont="1" applyFill="1" applyBorder="1" applyAlignment="1">
      <alignment horizontal="center" vertical="center"/>
    </xf>
    <xf numFmtId="1" fontId="4" fillId="0" borderId="6" xfId="1" applyNumberFormat="1" applyFont="1" applyFill="1" applyBorder="1" applyAlignment="1">
      <alignment horizontal="center" vertical="center" textRotation="90"/>
    </xf>
    <xf numFmtId="0" fontId="0" fillId="0" borderId="7" xfId="0" applyBorder="1" applyAlignment="1">
      <alignment horizontal="center"/>
    </xf>
    <xf numFmtId="0" fontId="5" fillId="0" borderId="0" xfId="0" applyFont="1"/>
    <xf numFmtId="0" fontId="6" fillId="4" borderId="0" xfId="0" applyFont="1" applyFill="1" applyAlignment="1" applyProtection="1">
      <alignment horizontal="center"/>
      <protection hidden="1"/>
    </xf>
    <xf numFmtId="1" fontId="6" fillId="5" borderId="0" xfId="0" applyNumberFormat="1" applyFont="1" applyFill="1" applyBorder="1" applyAlignment="1" applyProtection="1">
      <alignment vertical="center"/>
      <protection hidden="1"/>
    </xf>
    <xf numFmtId="1" fontId="7" fillId="5" borderId="0" xfId="0" applyNumberFormat="1" applyFont="1" applyFill="1" applyBorder="1" applyAlignment="1" applyProtection="1">
      <alignment horizontal="center"/>
      <protection hidden="1"/>
    </xf>
    <xf numFmtId="1" fontId="8" fillId="0" borderId="8" xfId="0" applyNumberFormat="1" applyFont="1" applyFill="1" applyBorder="1" applyAlignment="1" applyProtection="1">
      <alignment horizontal="center" vertical="center"/>
      <protection hidden="1"/>
    </xf>
    <xf numFmtId="1" fontId="8" fillId="0" borderId="9" xfId="0" applyNumberFormat="1" applyFont="1" applyFill="1" applyBorder="1" applyAlignment="1" applyProtection="1">
      <alignment horizontal="center" vertical="center"/>
      <protection hidden="1"/>
    </xf>
    <xf numFmtId="1" fontId="8" fillId="0" borderId="10" xfId="0" applyNumberFormat="1" applyFont="1" applyFill="1" applyBorder="1" applyAlignment="1" applyProtection="1">
      <alignment horizontal="center" vertical="center"/>
      <protection hidden="1"/>
    </xf>
    <xf numFmtId="1" fontId="8" fillId="0" borderId="11" xfId="0" applyNumberFormat="1" applyFont="1" applyFill="1" applyBorder="1" applyAlignment="1" applyProtection="1">
      <alignment horizontal="center" vertical="center"/>
      <protection hidden="1"/>
    </xf>
    <xf numFmtId="0" fontId="7" fillId="0" borderId="9" xfId="0" applyFont="1" applyFill="1" applyBorder="1" applyAlignment="1" applyProtection="1">
      <alignment horizontal="center" vertical="center"/>
      <protection hidden="1"/>
    </xf>
    <xf numFmtId="1" fontId="8" fillId="6" borderId="12" xfId="0" applyNumberFormat="1" applyFont="1" applyFill="1" applyBorder="1" applyAlignment="1" applyProtection="1">
      <alignment vertical="center"/>
      <protection hidden="1"/>
    </xf>
    <xf numFmtId="1" fontId="8" fillId="7" borderId="13" xfId="0" applyNumberFormat="1" applyFont="1" applyFill="1" applyBorder="1" applyAlignment="1" applyProtection="1">
      <alignment vertical="center"/>
      <protection hidden="1"/>
    </xf>
    <xf numFmtId="1" fontId="8" fillId="7" borderId="14" xfId="0" applyNumberFormat="1" applyFont="1" applyFill="1" applyBorder="1" applyAlignment="1" applyProtection="1">
      <alignment vertical="center"/>
      <protection hidden="1"/>
    </xf>
    <xf numFmtId="1" fontId="8" fillId="7" borderId="15" xfId="0" applyNumberFormat="1" applyFont="1" applyFill="1" applyBorder="1" applyAlignment="1" applyProtection="1">
      <alignment vertical="center"/>
      <protection hidden="1"/>
    </xf>
    <xf numFmtId="1" fontId="8" fillId="8" borderId="12" xfId="0" applyNumberFormat="1" applyFont="1" applyFill="1" applyBorder="1" applyAlignment="1" applyProtection="1">
      <alignment vertical="center"/>
      <protection hidden="1"/>
    </xf>
    <xf numFmtId="1" fontId="8" fillId="0" borderId="13" xfId="0" applyNumberFormat="1" applyFont="1" applyFill="1" applyBorder="1" applyAlignment="1" applyProtection="1">
      <alignment vertical="center"/>
      <protection hidden="1"/>
    </xf>
    <xf numFmtId="1" fontId="8" fillId="0" borderId="14" xfId="0" applyNumberFormat="1" applyFont="1" applyFill="1" applyBorder="1" applyAlignment="1" applyProtection="1">
      <alignment vertical="center"/>
      <protection hidden="1"/>
    </xf>
    <xf numFmtId="1" fontId="8" fillId="0" borderId="15" xfId="0" applyNumberFormat="1" applyFont="1" applyFill="1" applyBorder="1" applyAlignment="1" applyProtection="1">
      <alignment vertical="center"/>
      <protection hidden="1"/>
    </xf>
    <xf numFmtId="0" fontId="7" fillId="0" borderId="16" xfId="0" applyFont="1" applyFill="1" applyBorder="1" applyAlignment="1" applyProtection="1">
      <alignment horizontal="center" vertical="center"/>
      <protection hidden="1"/>
    </xf>
    <xf numFmtId="1" fontId="8" fillId="6" borderId="17" xfId="0" applyNumberFormat="1" applyFont="1" applyFill="1" applyBorder="1" applyAlignment="1" applyProtection="1">
      <alignment vertical="center"/>
      <protection hidden="1"/>
    </xf>
    <xf numFmtId="1" fontId="8" fillId="7" borderId="18" xfId="0" applyNumberFormat="1" applyFont="1" applyFill="1" applyBorder="1" applyAlignment="1" applyProtection="1">
      <alignment vertical="center"/>
      <protection hidden="1"/>
    </xf>
    <xf numFmtId="0" fontId="9" fillId="0" borderId="19" xfId="0" applyFont="1" applyBorder="1" applyProtection="1">
      <protection hidden="1"/>
    </xf>
    <xf numFmtId="1" fontId="8" fillId="0" borderId="20" xfId="0" applyNumberFormat="1" applyFont="1" applyFill="1" applyBorder="1" applyAlignment="1" applyProtection="1">
      <alignment vertical="center"/>
      <protection hidden="1"/>
    </xf>
    <xf numFmtId="1" fontId="8" fillId="8" borderId="17" xfId="0" applyNumberFormat="1" applyFont="1" applyFill="1" applyBorder="1" applyAlignment="1" applyProtection="1">
      <alignment vertical="center"/>
      <protection hidden="1"/>
    </xf>
    <xf numFmtId="1" fontId="8" fillId="0" borderId="18" xfId="0" applyNumberFormat="1" applyFont="1" applyFill="1" applyBorder="1" applyAlignment="1" applyProtection="1">
      <alignment vertical="center"/>
      <protection hidden="1"/>
    </xf>
    <xf numFmtId="0" fontId="9" fillId="0" borderId="21" xfId="0" applyFont="1" applyBorder="1" applyProtection="1">
      <protection hidden="1"/>
    </xf>
    <xf numFmtId="0" fontId="7" fillId="0" borderId="22" xfId="0" applyFont="1" applyFill="1" applyBorder="1" applyAlignment="1" applyProtection="1">
      <alignment horizontal="center" vertical="center"/>
      <protection hidden="1"/>
    </xf>
    <xf numFmtId="1" fontId="8" fillId="8" borderId="17" xfId="2" applyNumberFormat="1" applyFont="1" applyFill="1" applyBorder="1" applyAlignment="1" applyProtection="1">
      <alignment vertical="center"/>
      <protection hidden="1"/>
    </xf>
    <xf numFmtId="0" fontId="7" fillId="0" borderId="23" xfId="0" applyFont="1" applyFill="1" applyBorder="1" applyAlignment="1" applyProtection="1">
      <alignment horizontal="center" vertical="center"/>
      <protection hidden="1"/>
    </xf>
    <xf numFmtId="0" fontId="7" fillId="0" borderId="23" xfId="0" applyFont="1" applyBorder="1" applyAlignment="1" applyProtection="1">
      <alignment horizontal="center" vertical="center"/>
      <protection hidden="1"/>
    </xf>
    <xf numFmtId="1" fontId="8" fillId="0" borderId="24" xfId="0" applyNumberFormat="1" applyFont="1" applyFill="1" applyBorder="1" applyAlignment="1" applyProtection="1">
      <alignment vertical="center"/>
      <protection hidden="1"/>
    </xf>
    <xf numFmtId="1" fontId="8" fillId="0" borderId="25" xfId="0" applyNumberFormat="1" applyFont="1" applyFill="1" applyBorder="1" applyAlignment="1" applyProtection="1">
      <alignment vertical="center"/>
      <protection hidden="1"/>
    </xf>
    <xf numFmtId="1" fontId="8" fillId="8" borderId="26" xfId="2" applyNumberFormat="1" applyFont="1" applyFill="1" applyBorder="1" applyAlignment="1" applyProtection="1">
      <alignment vertical="center"/>
      <protection hidden="1"/>
    </xf>
    <xf numFmtId="1" fontId="8" fillId="0" borderId="27" xfId="0" applyNumberFormat="1" applyFont="1" applyFill="1" applyBorder="1" applyAlignment="1" applyProtection="1">
      <alignment vertical="center"/>
      <protection hidden="1"/>
    </xf>
    <xf numFmtId="1" fontId="8" fillId="0" borderId="28" xfId="0" applyNumberFormat="1" applyFont="1" applyFill="1" applyBorder="1" applyAlignment="1" applyProtection="1">
      <alignment vertical="center"/>
      <protection hidden="1"/>
    </xf>
    <xf numFmtId="0" fontId="7" fillId="0" borderId="29" xfId="0" applyFont="1" applyBorder="1" applyAlignment="1" applyProtection="1">
      <alignment horizontal="center" vertical="center"/>
      <protection hidden="1"/>
    </xf>
    <xf numFmtId="1" fontId="6" fillId="4" borderId="0" xfId="0" applyNumberFormat="1" applyFont="1" applyFill="1" applyAlignment="1" applyProtection="1">
      <alignment horizontal="center"/>
      <protection hidden="1"/>
    </xf>
    <xf numFmtId="0" fontId="6" fillId="4" borderId="0" xfId="0" applyFont="1" applyFill="1" applyBorder="1" applyAlignment="1" applyProtection="1">
      <alignment horizontal="center"/>
      <protection hidden="1"/>
    </xf>
    <xf numFmtId="1" fontId="8" fillId="0" borderId="19" xfId="0" applyNumberFormat="1" applyFont="1" applyFill="1" applyBorder="1" applyAlignment="1" applyProtection="1">
      <alignment horizontal="center" vertical="center"/>
      <protection hidden="1"/>
    </xf>
    <xf numFmtId="0" fontId="11" fillId="0" borderId="30" xfId="0" applyFont="1" applyFill="1" applyBorder="1" applyAlignment="1" applyProtection="1">
      <alignment horizontal="center" vertical="center"/>
      <protection hidden="1"/>
    </xf>
    <xf numFmtId="0" fontId="12" fillId="4" borderId="31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9" fillId="6" borderId="33" xfId="0" applyFont="1" applyFill="1" applyBorder="1" applyAlignment="1" applyProtection="1">
      <alignment horizontal="center" vertical="center"/>
      <protection hidden="1"/>
    </xf>
    <xf numFmtId="0" fontId="9" fillId="7" borderId="0" xfId="0" applyFont="1" applyFill="1" applyBorder="1" applyAlignment="1" applyProtection="1">
      <alignment horizontal="center" vertical="center"/>
      <protection hidden="1"/>
    </xf>
    <xf numFmtId="0" fontId="9" fillId="7" borderId="34" xfId="0" applyFont="1" applyFill="1" applyBorder="1" applyAlignment="1" applyProtection="1">
      <alignment horizontal="center" vertical="center"/>
      <protection hidden="1"/>
    </xf>
    <xf numFmtId="0" fontId="8" fillId="7" borderId="35" xfId="0" applyFont="1" applyFill="1" applyBorder="1" applyAlignment="1" applyProtection="1">
      <alignment horizontal="center" vertical="center"/>
      <protection hidden="1"/>
    </xf>
    <xf numFmtId="0" fontId="9" fillId="8" borderId="33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9" fillId="0" borderId="34" xfId="0" applyFont="1" applyFill="1" applyBorder="1" applyAlignment="1" applyProtection="1">
      <alignment horizontal="center" vertical="center"/>
      <protection hidden="1"/>
    </xf>
    <xf numFmtId="0" fontId="8" fillId="0" borderId="35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16" fontId="8" fillId="7" borderId="38" xfId="0" applyNumberFormat="1" applyFont="1" applyFill="1" applyBorder="1" applyAlignment="1" applyProtection="1">
      <alignment horizontal="center" vertical="center"/>
      <protection hidden="1"/>
    </xf>
    <xf numFmtId="16" fontId="8" fillId="0" borderId="38" xfId="0" applyNumberFormat="1" applyFont="1" applyFill="1" applyBorder="1" applyAlignment="1" applyProtection="1">
      <alignment horizontal="center" vertical="center"/>
      <protection hidden="1"/>
    </xf>
    <xf numFmtId="0" fontId="12" fillId="4" borderId="3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8" fillId="7" borderId="29" xfId="0" applyFont="1" applyFill="1" applyBorder="1" applyAlignment="1" applyProtection="1">
      <alignment horizontal="center" vertical="center"/>
      <protection hidden="1"/>
    </xf>
    <xf numFmtId="0" fontId="8" fillId="0" borderId="29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17" fontId="11" fillId="0" borderId="0" xfId="0" applyNumberFormat="1" applyFont="1" applyFill="1" applyBorder="1" applyAlignment="1" applyProtection="1">
      <alignment horizontal="center" vertical="center"/>
      <protection hidden="1"/>
    </xf>
  </cellXfs>
  <cellStyles count="8">
    <cellStyle name="Euro" xfId="2"/>
    <cellStyle name="Excel Built-in Normal" xfId="1"/>
    <cellStyle name="Excel Built-in Normal 1" xfId="3"/>
    <cellStyle name="Heading" xfId="4"/>
    <cellStyle name="Heading1" xfId="5"/>
    <cellStyle name="Normal" xfId="0" builtinId="0"/>
    <cellStyle name="Result" xfId="6"/>
    <cellStyle name="Result2" xfId="7"/>
  </cellStyles>
  <dxfs count="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6" formatCode="0.0"/>
    </dxf>
    <dxf>
      <numFmt numFmtId="166" formatCode="0.0"/>
    </dxf>
    <dxf>
      <numFmt numFmtId="166" formatCode="0.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  <dxf>
      <font>
        <b val="0"/>
        <condense val="0"/>
        <extend val="0"/>
        <color indexed="17"/>
      </font>
      <fill>
        <patternFill patternType="solid">
          <fgColor indexed="42"/>
          <bgColor indexed="2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client\F\2014-2015\Stage\Analyse%20de%20la%20situation\Pr&#233;sence%20r&#233;sidents\PYC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andineR"/>
      <sheetName val="AndrewM"/>
      <sheetName val="AudeM"/>
      <sheetName val="CarolineA"/>
      <sheetName val="CécileM"/>
      <sheetName val="DanielS"/>
      <sheetName val="QuentinB"/>
      <sheetName val="SélimY"/>
      <sheetName val="ThaliaR"/>
      <sheetName val="ThibautD"/>
      <sheetName val="WilfriedB"/>
      <sheetName val="ArnaudL"/>
      <sheetName val="DéborahG"/>
      <sheetName val="KelvineG"/>
      <sheetName val="MarjorieP"/>
      <sheetName val="TheoT"/>
      <sheetName val="FlorianB"/>
      <sheetName val="Romaric"/>
      <sheetName val="MélanieF"/>
      <sheetName val="FrédériqueC"/>
      <sheetName val="Repos au FH"/>
      <sheetName val="Prévionnel présence FH"/>
      <sheetName val="Prévisionnel présence FH pour n"/>
      <sheetName val="Prévisionnel présence Repas"/>
      <sheetName val="Repos au FH 2°sem"/>
      <sheetName val="Prév prés FH 2°sem"/>
      <sheetName val="Prév prés FH pour nat 2°sem"/>
      <sheetName val="Prévisionnel  Repas 2°sem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7">
          <cell r="B7">
            <v>1</v>
          </cell>
          <cell r="C7">
            <v>1</v>
          </cell>
          <cell r="D7">
            <v>1</v>
          </cell>
          <cell r="F7">
            <v>1</v>
          </cell>
          <cell r="G7">
            <v>1</v>
          </cell>
          <cell r="H7">
            <v>1</v>
          </cell>
          <cell r="J7">
            <v>1</v>
          </cell>
          <cell r="K7">
            <v>1</v>
          </cell>
          <cell r="L7">
            <v>1</v>
          </cell>
          <cell r="N7">
            <v>1</v>
          </cell>
          <cell r="O7">
            <v>1</v>
          </cell>
          <cell r="P7">
            <v>1</v>
          </cell>
          <cell r="R7">
            <v>1</v>
          </cell>
          <cell r="S7">
            <v>1</v>
          </cell>
          <cell r="T7">
            <v>1</v>
          </cell>
          <cell r="V7">
            <v>1</v>
          </cell>
          <cell r="W7">
            <v>1</v>
          </cell>
          <cell r="X7">
            <v>1</v>
          </cell>
          <cell r="Z7">
            <v>1</v>
          </cell>
          <cell r="AA7">
            <v>1</v>
          </cell>
          <cell r="AB7">
            <v>1</v>
          </cell>
        </row>
        <row r="11">
          <cell r="B11">
            <v>1</v>
          </cell>
          <cell r="C11">
            <v>1</v>
          </cell>
          <cell r="D11">
            <v>1</v>
          </cell>
          <cell r="F11">
            <v>1</v>
          </cell>
          <cell r="G11">
            <v>1</v>
          </cell>
          <cell r="H11">
            <v>1</v>
          </cell>
          <cell r="J11">
            <v>1</v>
          </cell>
          <cell r="K11">
            <v>0</v>
          </cell>
          <cell r="L11">
            <v>0</v>
          </cell>
          <cell r="N11">
            <v>0</v>
          </cell>
          <cell r="O11">
            <v>0</v>
          </cell>
          <cell r="P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  <cell r="Z11">
            <v>0</v>
          </cell>
          <cell r="AA11">
            <v>0</v>
          </cell>
          <cell r="AB11">
            <v>1</v>
          </cell>
        </row>
        <row r="15">
          <cell r="B15">
            <v>1</v>
          </cell>
          <cell r="C15">
            <v>0</v>
          </cell>
          <cell r="D15">
            <v>0</v>
          </cell>
          <cell r="F15">
            <v>0</v>
          </cell>
          <cell r="G15">
            <v>0</v>
          </cell>
          <cell r="H15">
            <v>0</v>
          </cell>
          <cell r="J15">
            <v>0</v>
          </cell>
          <cell r="K15">
            <v>1</v>
          </cell>
          <cell r="L15">
            <v>1</v>
          </cell>
          <cell r="N15">
            <v>1</v>
          </cell>
          <cell r="O15">
            <v>0</v>
          </cell>
          <cell r="P15">
            <v>0</v>
          </cell>
          <cell r="R15">
            <v>0</v>
          </cell>
          <cell r="S15">
            <v>0</v>
          </cell>
          <cell r="T15">
            <v>0</v>
          </cell>
          <cell r="V15">
            <v>0</v>
          </cell>
          <cell r="W15">
            <v>0</v>
          </cell>
          <cell r="X15">
            <v>0</v>
          </cell>
          <cell r="Z15">
            <v>0</v>
          </cell>
          <cell r="AA15">
            <v>0</v>
          </cell>
          <cell r="AB15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F19">
            <v>0</v>
          </cell>
          <cell r="G19">
            <v>0</v>
          </cell>
          <cell r="H19">
            <v>0</v>
          </cell>
          <cell r="J19">
            <v>0</v>
          </cell>
          <cell r="K19">
            <v>0</v>
          </cell>
          <cell r="L19">
            <v>0</v>
          </cell>
          <cell r="N19">
            <v>1</v>
          </cell>
          <cell r="O19">
            <v>0</v>
          </cell>
          <cell r="P19">
            <v>0</v>
          </cell>
          <cell r="R19">
            <v>0</v>
          </cell>
          <cell r="S19">
            <v>0</v>
          </cell>
          <cell r="T19">
            <v>0</v>
          </cell>
          <cell r="V19">
            <v>0</v>
          </cell>
          <cell r="W19">
            <v>0</v>
          </cell>
          <cell r="X19">
            <v>0</v>
          </cell>
          <cell r="Z19">
            <v>0</v>
          </cell>
          <cell r="AA19">
            <v>1</v>
          </cell>
          <cell r="AB19">
            <v>1</v>
          </cell>
        </row>
        <row r="23">
          <cell r="B23">
            <v>1</v>
          </cell>
          <cell r="C23">
            <v>1</v>
          </cell>
          <cell r="D23">
            <v>1</v>
          </cell>
          <cell r="F23">
            <v>1</v>
          </cell>
          <cell r="G23">
            <v>0</v>
          </cell>
          <cell r="H23">
            <v>0</v>
          </cell>
          <cell r="J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  <cell r="P23">
            <v>0</v>
          </cell>
          <cell r="R23">
            <v>0</v>
          </cell>
          <cell r="S23">
            <v>0</v>
          </cell>
          <cell r="T23">
            <v>0</v>
          </cell>
          <cell r="V23">
            <v>0</v>
          </cell>
          <cell r="W23">
            <v>0</v>
          </cell>
          <cell r="X23">
            <v>0</v>
          </cell>
          <cell r="Z23">
            <v>0</v>
          </cell>
          <cell r="AA23">
            <v>0</v>
          </cell>
          <cell r="AB23">
            <v>0</v>
          </cell>
        </row>
        <row r="27">
          <cell r="B27">
            <v>1</v>
          </cell>
          <cell r="C27">
            <v>1</v>
          </cell>
          <cell r="D27">
            <v>1</v>
          </cell>
          <cell r="F27">
            <v>1</v>
          </cell>
          <cell r="G27">
            <v>1</v>
          </cell>
          <cell r="H27">
            <v>1</v>
          </cell>
          <cell r="J27">
            <v>1</v>
          </cell>
          <cell r="K27">
            <v>1</v>
          </cell>
          <cell r="L27">
            <v>1</v>
          </cell>
          <cell r="N27">
            <v>1</v>
          </cell>
          <cell r="O27">
            <v>1</v>
          </cell>
          <cell r="P27">
            <v>1</v>
          </cell>
          <cell r="R27">
            <v>1</v>
          </cell>
          <cell r="S27">
            <v>1</v>
          </cell>
          <cell r="T27">
            <v>1</v>
          </cell>
          <cell r="V27">
            <v>1</v>
          </cell>
          <cell r="W27">
            <v>1</v>
          </cell>
          <cell r="X27">
            <v>1</v>
          </cell>
          <cell r="Z27">
            <v>1</v>
          </cell>
          <cell r="AA27">
            <v>1</v>
          </cell>
          <cell r="AB27">
            <v>1</v>
          </cell>
        </row>
        <row r="31">
          <cell r="B31">
            <v>1</v>
          </cell>
          <cell r="C31">
            <v>1</v>
          </cell>
          <cell r="D31">
            <v>1</v>
          </cell>
          <cell r="F31">
            <v>1</v>
          </cell>
          <cell r="G31">
            <v>1</v>
          </cell>
          <cell r="H31">
            <v>1</v>
          </cell>
          <cell r="J31">
            <v>1</v>
          </cell>
          <cell r="K31">
            <v>1</v>
          </cell>
          <cell r="L31">
            <v>1</v>
          </cell>
          <cell r="N31">
            <v>1</v>
          </cell>
          <cell r="O31">
            <v>1</v>
          </cell>
          <cell r="P31">
            <v>1</v>
          </cell>
          <cell r="R31">
            <v>1</v>
          </cell>
          <cell r="S31">
            <v>1</v>
          </cell>
          <cell r="T31">
            <v>1</v>
          </cell>
          <cell r="V31">
            <v>1</v>
          </cell>
          <cell r="W31">
            <v>1</v>
          </cell>
          <cell r="X31">
            <v>1</v>
          </cell>
          <cell r="Z31">
            <v>1</v>
          </cell>
          <cell r="AA31">
            <v>1</v>
          </cell>
          <cell r="AB31">
            <v>1</v>
          </cell>
        </row>
        <row r="35">
          <cell r="B35">
            <v>1</v>
          </cell>
          <cell r="C35">
            <v>1</v>
          </cell>
          <cell r="D35">
            <v>1</v>
          </cell>
          <cell r="F35">
            <v>1</v>
          </cell>
          <cell r="G35">
            <v>1</v>
          </cell>
          <cell r="H35">
            <v>1</v>
          </cell>
          <cell r="J35">
            <v>1</v>
          </cell>
          <cell r="K35">
            <v>1</v>
          </cell>
          <cell r="L35">
            <v>1</v>
          </cell>
          <cell r="N35">
            <v>1</v>
          </cell>
          <cell r="O35">
            <v>0</v>
          </cell>
          <cell r="P35">
            <v>0</v>
          </cell>
          <cell r="R35">
            <v>0</v>
          </cell>
          <cell r="S35">
            <v>0</v>
          </cell>
          <cell r="T35">
            <v>0</v>
          </cell>
          <cell r="V35">
            <v>0</v>
          </cell>
          <cell r="W35">
            <v>0</v>
          </cell>
          <cell r="X35">
            <v>0</v>
          </cell>
          <cell r="Z35">
            <v>0</v>
          </cell>
          <cell r="AA35">
            <v>0</v>
          </cell>
          <cell r="AB35">
            <v>1</v>
          </cell>
        </row>
        <row r="39">
          <cell r="B39">
            <v>0</v>
          </cell>
          <cell r="C39">
            <v>0</v>
          </cell>
          <cell r="D39">
            <v>0</v>
          </cell>
          <cell r="F39">
            <v>0</v>
          </cell>
          <cell r="G39">
            <v>0</v>
          </cell>
          <cell r="H39">
            <v>1</v>
          </cell>
          <cell r="J39">
            <v>0</v>
          </cell>
          <cell r="K39">
            <v>0</v>
          </cell>
          <cell r="L39">
            <v>0</v>
          </cell>
          <cell r="N39">
            <v>0</v>
          </cell>
          <cell r="O39">
            <v>0</v>
          </cell>
          <cell r="P39">
            <v>0</v>
          </cell>
          <cell r="R39">
            <v>0</v>
          </cell>
          <cell r="S39">
            <v>0</v>
          </cell>
          <cell r="T39">
            <v>0</v>
          </cell>
          <cell r="V39">
            <v>0</v>
          </cell>
          <cell r="W39">
            <v>0</v>
          </cell>
          <cell r="X39">
            <v>0</v>
          </cell>
          <cell r="Z39">
            <v>0</v>
          </cell>
          <cell r="AA39">
            <v>0</v>
          </cell>
          <cell r="AB39">
            <v>0</v>
          </cell>
        </row>
        <row r="43">
          <cell r="B43">
            <v>1</v>
          </cell>
          <cell r="C43">
            <v>0</v>
          </cell>
          <cell r="D43">
            <v>0</v>
          </cell>
          <cell r="F43">
            <v>0</v>
          </cell>
          <cell r="G43">
            <v>1</v>
          </cell>
          <cell r="H43">
            <v>1</v>
          </cell>
          <cell r="J43">
            <v>1</v>
          </cell>
          <cell r="K43">
            <v>0</v>
          </cell>
          <cell r="L43">
            <v>0</v>
          </cell>
          <cell r="N43">
            <v>0</v>
          </cell>
          <cell r="O43">
            <v>1</v>
          </cell>
          <cell r="P43">
            <v>1</v>
          </cell>
          <cell r="R43">
            <v>1</v>
          </cell>
          <cell r="S43">
            <v>0</v>
          </cell>
          <cell r="T43">
            <v>0</v>
          </cell>
          <cell r="V43">
            <v>0</v>
          </cell>
          <cell r="W43">
            <v>0</v>
          </cell>
          <cell r="X43">
            <v>0</v>
          </cell>
          <cell r="Z43">
            <v>0</v>
          </cell>
          <cell r="AA43">
            <v>1</v>
          </cell>
          <cell r="AB43">
            <v>1</v>
          </cell>
        </row>
        <row r="47">
          <cell r="B47">
            <v>1</v>
          </cell>
          <cell r="C47">
            <v>1</v>
          </cell>
          <cell r="D47">
            <v>1</v>
          </cell>
          <cell r="F47">
            <v>1</v>
          </cell>
          <cell r="G47">
            <v>1</v>
          </cell>
          <cell r="H47">
            <v>1</v>
          </cell>
          <cell r="J47">
            <v>1</v>
          </cell>
          <cell r="K47">
            <v>1</v>
          </cell>
          <cell r="L47">
            <v>1</v>
          </cell>
          <cell r="N47">
            <v>1</v>
          </cell>
          <cell r="O47">
            <v>1</v>
          </cell>
          <cell r="P47">
            <v>1</v>
          </cell>
          <cell r="R47">
            <v>1</v>
          </cell>
          <cell r="S47">
            <v>1</v>
          </cell>
          <cell r="T47">
            <v>1</v>
          </cell>
          <cell r="V47">
            <v>1</v>
          </cell>
          <cell r="W47">
            <v>1</v>
          </cell>
          <cell r="X47">
            <v>1</v>
          </cell>
          <cell r="Z47">
            <v>1</v>
          </cell>
          <cell r="AA47">
            <v>1</v>
          </cell>
          <cell r="AB47">
            <v>1</v>
          </cell>
        </row>
        <row r="51">
          <cell r="B51">
            <v>1</v>
          </cell>
          <cell r="C51">
            <v>1</v>
          </cell>
          <cell r="D51">
            <v>1</v>
          </cell>
          <cell r="F51">
            <v>1</v>
          </cell>
          <cell r="G51">
            <v>1</v>
          </cell>
          <cell r="H51">
            <v>1</v>
          </cell>
          <cell r="J51">
            <v>1</v>
          </cell>
          <cell r="K51">
            <v>1</v>
          </cell>
          <cell r="L51">
            <v>1</v>
          </cell>
          <cell r="N51">
            <v>1</v>
          </cell>
          <cell r="O51">
            <v>1</v>
          </cell>
          <cell r="P51">
            <v>1</v>
          </cell>
          <cell r="R51">
            <v>1</v>
          </cell>
          <cell r="S51">
            <v>1</v>
          </cell>
          <cell r="T51">
            <v>1</v>
          </cell>
          <cell r="V51">
            <v>1</v>
          </cell>
          <cell r="W51">
            <v>1</v>
          </cell>
          <cell r="X51">
            <v>1</v>
          </cell>
          <cell r="Z51">
            <v>1</v>
          </cell>
          <cell r="AA51">
            <v>1</v>
          </cell>
          <cell r="AB51">
            <v>1</v>
          </cell>
        </row>
        <row r="54">
          <cell r="B54">
            <v>1</v>
          </cell>
          <cell r="C54">
            <v>1</v>
          </cell>
          <cell r="D54">
            <v>1</v>
          </cell>
          <cell r="F54">
            <v>1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L54">
            <v>0</v>
          </cell>
          <cell r="N54">
            <v>0</v>
          </cell>
          <cell r="O54">
            <v>0</v>
          </cell>
          <cell r="P54">
            <v>0</v>
          </cell>
          <cell r="R54">
            <v>1</v>
          </cell>
          <cell r="S54">
            <v>1</v>
          </cell>
          <cell r="T54">
            <v>1</v>
          </cell>
          <cell r="V54">
            <v>1</v>
          </cell>
          <cell r="W54">
            <v>1</v>
          </cell>
          <cell r="X54">
            <v>1</v>
          </cell>
          <cell r="Z54">
            <v>1</v>
          </cell>
          <cell r="AA54">
            <v>1</v>
          </cell>
          <cell r="AB54">
            <v>1</v>
          </cell>
        </row>
        <row r="58">
          <cell r="B58">
            <v>1</v>
          </cell>
          <cell r="C58">
            <v>1</v>
          </cell>
          <cell r="D58">
            <v>1</v>
          </cell>
          <cell r="F58">
            <v>1</v>
          </cell>
          <cell r="G58">
            <v>1</v>
          </cell>
          <cell r="H58">
            <v>1</v>
          </cell>
          <cell r="J58">
            <v>1</v>
          </cell>
          <cell r="K58">
            <v>1</v>
          </cell>
          <cell r="L58">
            <v>1</v>
          </cell>
          <cell r="N58">
            <v>1</v>
          </cell>
          <cell r="O58">
            <v>1</v>
          </cell>
          <cell r="P58">
            <v>1</v>
          </cell>
          <cell r="R58">
            <v>1</v>
          </cell>
          <cell r="S58">
            <v>0</v>
          </cell>
          <cell r="T58">
            <v>0</v>
          </cell>
          <cell r="V58">
            <v>0</v>
          </cell>
          <cell r="W58">
            <v>0</v>
          </cell>
          <cell r="X58">
            <v>0</v>
          </cell>
          <cell r="Z58">
            <v>0</v>
          </cell>
          <cell r="AA58">
            <v>1</v>
          </cell>
          <cell r="AB58">
            <v>1</v>
          </cell>
        </row>
        <row r="62">
          <cell r="B62">
            <v>0</v>
          </cell>
          <cell r="C62">
            <v>0</v>
          </cell>
          <cell r="D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1</v>
          </cell>
          <cell r="L62">
            <v>1</v>
          </cell>
          <cell r="N62">
            <v>1</v>
          </cell>
          <cell r="O62">
            <v>1</v>
          </cell>
          <cell r="P62">
            <v>1</v>
          </cell>
          <cell r="R62">
            <v>1</v>
          </cell>
          <cell r="S62">
            <v>1</v>
          </cell>
          <cell r="T62">
            <v>1</v>
          </cell>
          <cell r="V62">
            <v>1</v>
          </cell>
          <cell r="W62">
            <v>1</v>
          </cell>
          <cell r="X62">
            <v>1</v>
          </cell>
          <cell r="Z62">
            <v>1</v>
          </cell>
          <cell r="AA62">
            <v>1</v>
          </cell>
          <cell r="AB62">
            <v>1</v>
          </cell>
        </row>
        <row r="66">
          <cell r="B66">
            <v>0</v>
          </cell>
          <cell r="C66">
            <v>0</v>
          </cell>
          <cell r="D66">
            <v>0</v>
          </cell>
          <cell r="F66">
            <v>0</v>
          </cell>
          <cell r="G66">
            <v>0</v>
          </cell>
          <cell r="H66">
            <v>0</v>
          </cell>
          <cell r="J66">
            <v>0</v>
          </cell>
          <cell r="K66">
            <v>0</v>
          </cell>
          <cell r="L66">
            <v>0</v>
          </cell>
          <cell r="N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T66">
            <v>0</v>
          </cell>
          <cell r="V66">
            <v>0</v>
          </cell>
          <cell r="W66">
            <v>0</v>
          </cell>
          <cell r="X66">
            <v>0</v>
          </cell>
          <cell r="Z66">
            <v>0</v>
          </cell>
          <cell r="AA66">
            <v>1</v>
          </cell>
          <cell r="AB66">
            <v>1</v>
          </cell>
        </row>
        <row r="70">
          <cell r="B70">
            <v>0</v>
          </cell>
          <cell r="C70">
            <v>1</v>
          </cell>
          <cell r="D70">
            <v>1</v>
          </cell>
          <cell r="F70">
            <v>1</v>
          </cell>
          <cell r="G70">
            <v>0</v>
          </cell>
          <cell r="H70">
            <v>0</v>
          </cell>
          <cell r="J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P70">
            <v>0</v>
          </cell>
          <cell r="R70">
            <v>0</v>
          </cell>
          <cell r="S70">
            <v>0</v>
          </cell>
          <cell r="T70">
            <v>0</v>
          </cell>
          <cell r="V70">
            <v>0</v>
          </cell>
          <cell r="W70">
            <v>0</v>
          </cell>
          <cell r="X70">
            <v>0</v>
          </cell>
          <cell r="Z70">
            <v>0</v>
          </cell>
          <cell r="AA70">
            <v>0</v>
          </cell>
          <cell r="AB70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F73">
            <v>0</v>
          </cell>
          <cell r="G73">
            <v>1</v>
          </cell>
          <cell r="H73">
            <v>1</v>
          </cell>
          <cell r="J73">
            <v>1</v>
          </cell>
          <cell r="K73">
            <v>1</v>
          </cell>
          <cell r="L73">
            <v>1</v>
          </cell>
          <cell r="N73">
            <v>1</v>
          </cell>
          <cell r="O73">
            <v>1</v>
          </cell>
          <cell r="P73">
            <v>1</v>
          </cell>
          <cell r="R73">
            <v>1</v>
          </cell>
          <cell r="S73">
            <v>1</v>
          </cell>
          <cell r="T73">
            <v>1</v>
          </cell>
          <cell r="V73">
            <v>1</v>
          </cell>
          <cell r="W73">
            <v>1</v>
          </cell>
          <cell r="X73">
            <v>1</v>
          </cell>
          <cell r="Z73">
            <v>1</v>
          </cell>
          <cell r="AA73">
            <v>1</v>
          </cell>
          <cell r="AB73">
            <v>1</v>
          </cell>
        </row>
        <row r="77">
          <cell r="B77">
            <v>0</v>
          </cell>
          <cell r="F77">
            <v>0</v>
          </cell>
          <cell r="J77">
            <v>0</v>
          </cell>
          <cell r="N77">
            <v>1</v>
          </cell>
          <cell r="R77">
            <v>0</v>
          </cell>
          <cell r="V77">
            <v>1</v>
          </cell>
          <cell r="Z77">
            <v>1</v>
          </cell>
        </row>
        <row r="81">
          <cell r="B81">
            <v>0</v>
          </cell>
          <cell r="F81">
            <v>0</v>
          </cell>
          <cell r="J81">
            <v>0</v>
          </cell>
          <cell r="N81">
            <v>0</v>
          </cell>
          <cell r="R81">
            <v>0</v>
          </cell>
          <cell r="V81">
            <v>0</v>
          </cell>
          <cell r="Z81">
            <v>0</v>
          </cell>
        </row>
      </sheetData>
      <sheetData sheetId="22">
        <row r="28">
          <cell r="C28">
            <v>11</v>
          </cell>
        </row>
      </sheetData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tabSelected="1" workbookViewId="0">
      <selection activeCell="B47" sqref="B47"/>
    </sheetView>
  </sheetViews>
  <sheetFormatPr baseColWidth="10" defaultRowHeight="14.25" x14ac:dyDescent="0.2"/>
  <cols>
    <col min="2" max="29" width="4.625" customWidth="1"/>
    <col min="30" max="30" width="6" customWidth="1"/>
    <col min="31" max="31" width="6.375" customWidth="1"/>
  </cols>
  <sheetData>
    <row r="1" spans="1:31" ht="15" x14ac:dyDescent="0.25">
      <c r="A1" s="23" t="s">
        <v>45</v>
      </c>
    </row>
    <row r="2" spans="1:31" ht="15" thickBot="1" x14ac:dyDescent="0.25">
      <c r="A2" s="83">
        <v>42005</v>
      </c>
      <c r="B2" s="82" t="s">
        <v>44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1"/>
      <c r="AE2" s="81"/>
    </row>
    <row r="3" spans="1:31" x14ac:dyDescent="0.2">
      <c r="A3" s="72"/>
      <c r="B3" s="80" t="s">
        <v>43</v>
      </c>
      <c r="C3" s="80"/>
      <c r="D3" s="80"/>
      <c r="E3" s="80"/>
      <c r="F3" s="80" t="s">
        <v>42</v>
      </c>
      <c r="G3" s="80"/>
      <c r="H3" s="80"/>
      <c r="I3" s="80"/>
      <c r="J3" s="80" t="s">
        <v>41</v>
      </c>
      <c r="K3" s="80"/>
      <c r="L3" s="80"/>
      <c r="M3" s="80"/>
      <c r="N3" s="80" t="s">
        <v>40</v>
      </c>
      <c r="O3" s="80"/>
      <c r="P3" s="80"/>
      <c r="Q3" s="80"/>
      <c r="R3" s="80" t="s">
        <v>39</v>
      </c>
      <c r="S3" s="80"/>
      <c r="T3" s="80"/>
      <c r="U3" s="80"/>
      <c r="V3" s="79" t="s">
        <v>38</v>
      </c>
      <c r="W3" s="79"/>
      <c r="X3" s="79"/>
      <c r="Y3" s="79"/>
      <c r="Z3" s="79" t="s">
        <v>37</v>
      </c>
      <c r="AA3" s="79"/>
      <c r="AB3" s="79"/>
      <c r="AC3" s="79"/>
      <c r="AD3" s="78" t="s">
        <v>36</v>
      </c>
      <c r="AE3" s="77" t="s">
        <v>35</v>
      </c>
    </row>
    <row r="4" spans="1:31" x14ac:dyDescent="0.2">
      <c r="A4" s="72"/>
      <c r="B4" s="76">
        <v>42002</v>
      </c>
      <c r="C4" s="76"/>
      <c r="D4" s="76"/>
      <c r="E4" s="76"/>
      <c r="F4" s="76">
        <f>B4+1</f>
        <v>42003</v>
      </c>
      <c r="G4" s="76"/>
      <c r="H4" s="76"/>
      <c r="I4" s="76"/>
      <c r="J4" s="76">
        <f>F4+1</f>
        <v>42004</v>
      </c>
      <c r="K4" s="76"/>
      <c r="L4" s="76"/>
      <c r="M4" s="76"/>
      <c r="N4" s="76">
        <f>J4+1</f>
        <v>42005</v>
      </c>
      <c r="O4" s="76"/>
      <c r="P4" s="76"/>
      <c r="Q4" s="76"/>
      <c r="R4" s="76">
        <f>N4+1</f>
        <v>42006</v>
      </c>
      <c r="S4" s="76"/>
      <c r="T4" s="76"/>
      <c r="U4" s="76"/>
      <c r="V4" s="75">
        <f>R4+1</f>
        <v>42007</v>
      </c>
      <c r="W4" s="75"/>
      <c r="X4" s="75"/>
      <c r="Y4" s="75"/>
      <c r="Z4" s="75">
        <f>V4+1</f>
        <v>42008</v>
      </c>
      <c r="AA4" s="75"/>
      <c r="AB4" s="75"/>
      <c r="AC4" s="75"/>
      <c r="AD4" s="74"/>
      <c r="AE4" s="73"/>
    </row>
    <row r="5" spans="1:31" ht="15" thickBot="1" x14ac:dyDescent="0.25">
      <c r="A5" s="72"/>
      <c r="B5" s="71" t="s">
        <v>34</v>
      </c>
      <c r="C5" s="70" t="s">
        <v>33</v>
      </c>
      <c r="D5" s="69" t="s">
        <v>32</v>
      </c>
      <c r="E5" s="68" t="s">
        <v>31</v>
      </c>
      <c r="F5" s="71" t="s">
        <v>34</v>
      </c>
      <c r="G5" s="70" t="s">
        <v>33</v>
      </c>
      <c r="H5" s="69" t="s">
        <v>32</v>
      </c>
      <c r="I5" s="68" t="s">
        <v>31</v>
      </c>
      <c r="J5" s="71" t="s">
        <v>7</v>
      </c>
      <c r="K5" s="70" t="s">
        <v>33</v>
      </c>
      <c r="L5" s="69" t="s">
        <v>32</v>
      </c>
      <c r="M5" s="68" t="s">
        <v>31</v>
      </c>
      <c r="N5" s="71" t="s">
        <v>7</v>
      </c>
      <c r="O5" s="70" t="s">
        <v>33</v>
      </c>
      <c r="P5" s="69" t="s">
        <v>32</v>
      </c>
      <c r="Q5" s="68" t="s">
        <v>31</v>
      </c>
      <c r="R5" s="71" t="s">
        <v>7</v>
      </c>
      <c r="S5" s="70" t="s">
        <v>33</v>
      </c>
      <c r="T5" s="69" t="s">
        <v>32</v>
      </c>
      <c r="U5" s="68" t="s">
        <v>31</v>
      </c>
      <c r="V5" s="67" t="s">
        <v>7</v>
      </c>
      <c r="W5" s="66" t="s">
        <v>33</v>
      </c>
      <c r="X5" s="65" t="s">
        <v>32</v>
      </c>
      <c r="Y5" s="64" t="s">
        <v>31</v>
      </c>
      <c r="Z5" s="67" t="s">
        <v>7</v>
      </c>
      <c r="AA5" s="66" t="s">
        <v>33</v>
      </c>
      <c r="AB5" s="65" t="s">
        <v>32</v>
      </c>
      <c r="AC5" s="64" t="s">
        <v>31</v>
      </c>
      <c r="AD5" s="63"/>
      <c r="AE5" s="62"/>
    </row>
    <row r="6" spans="1:31" ht="15" thickBot="1" x14ac:dyDescent="0.25">
      <c r="A6" s="61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59"/>
      <c r="AE6" s="59"/>
    </row>
    <row r="7" spans="1:31" ht="15" thickBot="1" x14ac:dyDescent="0.25">
      <c r="A7" s="50" t="s">
        <v>30</v>
      </c>
      <c r="B7" s="56">
        <f>'[1]Prévionnel présence FH'!B7</f>
        <v>1</v>
      </c>
      <c r="C7" s="55">
        <f>'[1]Prévionnel présence FH'!C7</f>
        <v>1</v>
      </c>
      <c r="D7" s="46">
        <f>'[1]Prévionnel présence FH'!D7</f>
        <v>1</v>
      </c>
      <c r="E7" s="45">
        <f>'[1]Prévionnel présence FH'!E7</f>
        <v>0</v>
      </c>
      <c r="F7" s="44">
        <f>'[1]Prévionnel présence FH'!F7</f>
        <v>1</v>
      </c>
      <c r="G7" s="46">
        <f>'[1]Prévionnel présence FH'!G7</f>
        <v>1</v>
      </c>
      <c r="H7" s="46">
        <f>'[1]Prévionnel présence FH'!H7</f>
        <v>1</v>
      </c>
      <c r="I7" s="45">
        <f>'[1]Prévionnel présence FH'!I7</f>
        <v>0</v>
      </c>
      <c r="J7" s="44">
        <f>'[1]Prévionnel présence FH'!J7</f>
        <v>1</v>
      </c>
      <c r="K7" s="46">
        <f>'[1]Prévionnel présence FH'!K7</f>
        <v>1</v>
      </c>
      <c r="L7" s="46">
        <f>'[1]Prévionnel présence FH'!L7</f>
        <v>1</v>
      </c>
      <c r="M7" s="45">
        <f>'[1]Prévionnel présence FH'!M7</f>
        <v>0</v>
      </c>
      <c r="N7" s="44">
        <f>'[1]Prévionnel présence FH'!N7</f>
        <v>1</v>
      </c>
      <c r="O7" s="46">
        <f>'[1]Prévionnel présence FH'!O7</f>
        <v>1</v>
      </c>
      <c r="P7" s="46">
        <f>'[1]Prévionnel présence FH'!P7</f>
        <v>1</v>
      </c>
      <c r="Q7" s="45">
        <f>'[1]Prévionnel présence FH'!Q7</f>
        <v>0</v>
      </c>
      <c r="R7" s="44">
        <f>'[1]Prévionnel présence FH'!R7</f>
        <v>1</v>
      </c>
      <c r="S7" s="46">
        <f>'[1]Prévionnel présence FH'!S7</f>
        <v>1</v>
      </c>
      <c r="T7" s="46">
        <f>'[1]Prévionnel présence FH'!T7</f>
        <v>1</v>
      </c>
      <c r="U7" s="45">
        <f>'[1]Prévionnel présence FH'!U7</f>
        <v>0</v>
      </c>
      <c r="V7" s="44">
        <f>'[1]Prévionnel présence FH'!V7</f>
        <v>1</v>
      </c>
      <c r="W7" s="46">
        <f>'[1]Prévionnel présence FH'!W7</f>
        <v>1</v>
      </c>
      <c r="X7" s="46">
        <f>'[1]Prévionnel présence FH'!X7</f>
        <v>1</v>
      </c>
      <c r="Y7" s="41">
        <f>'[1]Prévionnel présence FH'!Y7</f>
        <v>0</v>
      </c>
      <c r="Z7" s="44">
        <f>'[1]Prévionnel présence FH'!Z7</f>
        <v>1</v>
      </c>
      <c r="AA7" s="46">
        <f>'[1]Prévionnel présence FH'!AA7</f>
        <v>1</v>
      </c>
      <c r="AB7" s="46">
        <f>'[1]Prévionnel présence FH'!AB7</f>
        <v>1</v>
      </c>
      <c r="AC7" s="41">
        <f>'[1]Prévionnel présence FH'!AC7</f>
        <v>0</v>
      </c>
      <c r="AD7" s="58" t="e">
        <f>31-AE7</f>
        <v>#REF!</v>
      </c>
      <c r="AE7" s="58" t="e">
        <f>#REF!+#REF!+#REF!+#REF!+#REF!+#REF!+#REF!+#REF!+#REF!+#REF!+#REF!+#REF!+#REF!+#REF!+#REF!+#REF!+#REF!+#REF!+#REF!+#REF!+#REF!+#REF!+#REF!+#REF!+#REF!+#REF!+#REF!+#REF!+AC7+Y7+U7+Q7+M7+I7+E7+#REF!+#REF!</f>
        <v>#REF!</v>
      </c>
    </row>
    <row r="8" spans="1:31" ht="15" thickBot="1" x14ac:dyDescent="0.25">
      <c r="A8" s="50" t="s">
        <v>29</v>
      </c>
      <c r="B8" s="56">
        <f>'[1]Prévionnel présence FH'!B11</f>
        <v>1</v>
      </c>
      <c r="C8" s="55">
        <f>'[1]Prévionnel présence FH'!C11</f>
        <v>1</v>
      </c>
      <c r="D8" s="46">
        <f>'[1]Prévionnel présence FH'!D11</f>
        <v>1</v>
      </c>
      <c r="E8" s="45">
        <f>'[1]Prévionnel présence FH'!E11</f>
        <v>0</v>
      </c>
      <c r="F8" s="44">
        <f>'[1]Prévionnel présence FH'!F11</f>
        <v>1</v>
      </c>
      <c r="G8" s="46">
        <f>'[1]Prévionnel présence FH'!G11</f>
        <v>1</v>
      </c>
      <c r="H8" s="46">
        <f>'[1]Prévionnel présence FH'!H11</f>
        <v>1</v>
      </c>
      <c r="I8" s="45">
        <f>'[1]Prévionnel présence FH'!I11</f>
        <v>0</v>
      </c>
      <c r="J8" s="44">
        <f>'[1]Prévionnel présence FH'!J11</f>
        <v>1</v>
      </c>
      <c r="K8" s="46">
        <f>'[1]Prévionnel présence FH'!K11</f>
        <v>0</v>
      </c>
      <c r="L8" s="46">
        <f>'[1]Prévionnel présence FH'!L11</f>
        <v>0</v>
      </c>
      <c r="M8" s="45">
        <f>'[1]Prévionnel présence FH'!M11</f>
        <v>0</v>
      </c>
      <c r="N8" s="44">
        <f>'[1]Prévionnel présence FH'!N11</f>
        <v>0</v>
      </c>
      <c r="O8" s="46">
        <f>'[1]Prévionnel présence FH'!O11</f>
        <v>0</v>
      </c>
      <c r="P8" s="46">
        <f>'[1]Prévionnel présence FH'!P11</f>
        <v>0</v>
      </c>
      <c r="Q8" s="45">
        <f>'[1]Prévionnel présence FH'!Q11</f>
        <v>0</v>
      </c>
      <c r="R8" s="44">
        <f>'[1]Prévionnel présence FH'!R11</f>
        <v>0</v>
      </c>
      <c r="S8" s="46">
        <f>'[1]Prévionnel présence FH'!S11</f>
        <v>0</v>
      </c>
      <c r="T8" s="46">
        <f>'[1]Prévionnel présence FH'!T11</f>
        <v>0</v>
      </c>
      <c r="U8" s="45">
        <f>'[1]Prévionnel présence FH'!U11</f>
        <v>0</v>
      </c>
      <c r="V8" s="44">
        <f>'[1]Prévionnel présence FH'!V11</f>
        <v>0</v>
      </c>
      <c r="W8" s="46">
        <f>'[1]Prévionnel présence FH'!W11</f>
        <v>0</v>
      </c>
      <c r="X8" s="46">
        <f>'[1]Prévionnel présence FH'!X11</f>
        <v>0</v>
      </c>
      <c r="Y8" s="41">
        <f>'[1]Prévionnel présence FH'!Y11</f>
        <v>0</v>
      </c>
      <c r="Z8" s="44">
        <f>'[1]Prévionnel présence FH'!Z11</f>
        <v>0</v>
      </c>
      <c r="AA8" s="46">
        <f>'[1]Prévionnel présence FH'!AA11</f>
        <v>0</v>
      </c>
      <c r="AB8" s="46">
        <f>'[1]Prévionnel présence FH'!AB11</f>
        <v>1</v>
      </c>
      <c r="AC8" s="41">
        <f>'[1]Prévionnel présence FH'!AC11</f>
        <v>0</v>
      </c>
      <c r="AD8" s="24" t="e">
        <f>31-AE8</f>
        <v>#REF!</v>
      </c>
      <c r="AE8" s="24" t="e">
        <f>#REF!+#REF!+#REF!+#REF!+#REF!+#REF!+#REF!+#REF!+#REF!+#REF!+#REF!+#REF!+#REF!+#REF!+#REF!+#REF!+#REF!+#REF!+#REF!+#REF!+#REF!+#REF!+#REF!+#REF!+#REF!+#REF!+#REF!+#REF!+AC8+Y8+U8+Q8+M8+I8+E8+#REF!+#REF!</f>
        <v>#REF!</v>
      </c>
    </row>
    <row r="9" spans="1:31" ht="15" thickBot="1" x14ac:dyDescent="0.25">
      <c r="A9" s="50" t="s">
        <v>28</v>
      </c>
      <c r="B9" s="56">
        <f>'[1]Prévionnel présence FH'!B15</f>
        <v>1</v>
      </c>
      <c r="C9" s="55">
        <f>'[1]Prévionnel présence FH'!C15</f>
        <v>0</v>
      </c>
      <c r="D9" s="46">
        <f>'[1]Prévionnel présence FH'!D15</f>
        <v>0</v>
      </c>
      <c r="E9" s="45">
        <f>'[1]Prévionnel présence FH'!E15</f>
        <v>0</v>
      </c>
      <c r="F9" s="44">
        <f>'[1]Prévionnel présence FH'!F15</f>
        <v>0</v>
      </c>
      <c r="G9" s="46">
        <f>'[1]Prévionnel présence FH'!G15</f>
        <v>0</v>
      </c>
      <c r="H9" s="46">
        <f>'[1]Prévionnel présence FH'!H15</f>
        <v>0</v>
      </c>
      <c r="I9" s="45">
        <f>'[1]Prévionnel présence FH'!I15</f>
        <v>0</v>
      </c>
      <c r="J9" s="44">
        <f>'[1]Prévionnel présence FH'!J15</f>
        <v>0</v>
      </c>
      <c r="K9" s="46">
        <f>'[1]Prévionnel présence FH'!K15</f>
        <v>1</v>
      </c>
      <c r="L9" s="46">
        <f>'[1]Prévionnel présence FH'!L15</f>
        <v>1</v>
      </c>
      <c r="M9" s="45">
        <f>'[1]Prévionnel présence FH'!M15</f>
        <v>0</v>
      </c>
      <c r="N9" s="44">
        <f>'[1]Prévionnel présence FH'!N15</f>
        <v>1</v>
      </c>
      <c r="O9" s="46">
        <f>'[1]Prévionnel présence FH'!O15</f>
        <v>0</v>
      </c>
      <c r="P9" s="46">
        <f>'[1]Prévionnel présence FH'!P15</f>
        <v>0</v>
      </c>
      <c r="Q9" s="45">
        <f>'[1]Prévionnel présence FH'!Q15</f>
        <v>0</v>
      </c>
      <c r="R9" s="44">
        <f>'[1]Prévionnel présence FH'!R15</f>
        <v>0</v>
      </c>
      <c r="S9" s="46">
        <f>'[1]Prévionnel présence FH'!S15</f>
        <v>0</v>
      </c>
      <c r="T9" s="46">
        <f>'[1]Prévionnel présence FH'!T15</f>
        <v>0</v>
      </c>
      <c r="U9" s="45">
        <f>'[1]Prévionnel présence FH'!U15</f>
        <v>0</v>
      </c>
      <c r="V9" s="44">
        <f>'[1]Prévionnel présence FH'!V15</f>
        <v>0</v>
      </c>
      <c r="W9" s="46">
        <f>'[1]Prévionnel présence FH'!W15</f>
        <v>0</v>
      </c>
      <c r="X9" s="46">
        <f>'[1]Prévionnel présence FH'!X15</f>
        <v>0</v>
      </c>
      <c r="Y9" s="41">
        <f>'[1]Prévionnel présence FH'!Y15</f>
        <v>0</v>
      </c>
      <c r="Z9" s="44">
        <f>'[1]Prévionnel présence FH'!Z15</f>
        <v>0</v>
      </c>
      <c r="AA9" s="46">
        <f>'[1]Prévionnel présence FH'!AA15</f>
        <v>0</v>
      </c>
      <c r="AB9" s="46">
        <f>'[1]Prévionnel présence FH'!AB15</f>
        <v>0</v>
      </c>
      <c r="AC9" s="41">
        <f>'[1]Prévionnel présence FH'!AC15</f>
        <v>0</v>
      </c>
      <c r="AD9" s="24" t="e">
        <f>31-AE9</f>
        <v>#REF!</v>
      </c>
      <c r="AE9" s="24" t="e">
        <f>#REF!+#REF!+#REF!+#REF!+#REF!+#REF!+#REF!+#REF!+#REF!+#REF!+#REF!+#REF!+#REF!+#REF!+#REF!+#REF!+#REF!+#REF!+#REF!+#REF!+#REF!+#REF!+#REF!+#REF!+#REF!+#REF!+#REF!+#REF!+AC9+Y9+U9+Q9+M9+I9+E9+#REF!+#REF!</f>
        <v>#REF!</v>
      </c>
    </row>
    <row r="10" spans="1:31" ht="15" thickBot="1" x14ac:dyDescent="0.25">
      <c r="A10" s="50" t="s">
        <v>27</v>
      </c>
      <c r="B10" s="56">
        <f>'[1]Prévionnel présence FH'!B19</f>
        <v>0</v>
      </c>
      <c r="C10" s="55">
        <f>'[1]Prévionnel présence FH'!C19</f>
        <v>0</v>
      </c>
      <c r="D10" s="46">
        <f>'[1]Prévionnel présence FH'!D19</f>
        <v>0</v>
      </c>
      <c r="E10" s="45">
        <f>'[1]Prévionnel présence FH'!E19</f>
        <v>0</v>
      </c>
      <c r="F10" s="44">
        <f>'[1]Prévionnel présence FH'!F19</f>
        <v>0</v>
      </c>
      <c r="G10" s="46">
        <f>'[1]Prévionnel présence FH'!G19</f>
        <v>0</v>
      </c>
      <c r="H10" s="46">
        <f>'[1]Prévionnel présence FH'!H19</f>
        <v>0</v>
      </c>
      <c r="I10" s="45">
        <f>'[1]Prévionnel présence FH'!I19</f>
        <v>0</v>
      </c>
      <c r="J10" s="44">
        <f>'[1]Prévionnel présence FH'!J19</f>
        <v>0</v>
      </c>
      <c r="K10" s="46">
        <f>'[1]Prévionnel présence FH'!K19</f>
        <v>0</v>
      </c>
      <c r="L10" s="46">
        <f>'[1]Prévionnel présence FH'!L19</f>
        <v>0</v>
      </c>
      <c r="M10" s="45">
        <f>'[1]Prévionnel présence FH'!M19</f>
        <v>0</v>
      </c>
      <c r="N10" s="44">
        <f>'[1]Prévionnel présence FH'!N19</f>
        <v>1</v>
      </c>
      <c r="O10" s="46">
        <f>'[1]Prévionnel présence FH'!O19</f>
        <v>0</v>
      </c>
      <c r="P10" s="46">
        <f>'[1]Prévionnel présence FH'!P19</f>
        <v>0</v>
      </c>
      <c r="Q10" s="45">
        <f>'[1]Prévionnel présence FH'!Q19</f>
        <v>0</v>
      </c>
      <c r="R10" s="44">
        <f>'[1]Prévionnel présence FH'!R19</f>
        <v>0</v>
      </c>
      <c r="S10" s="46">
        <f>'[1]Prévionnel présence FH'!S19</f>
        <v>0</v>
      </c>
      <c r="T10" s="46">
        <f>'[1]Prévionnel présence FH'!T19</f>
        <v>0</v>
      </c>
      <c r="U10" s="45">
        <f>'[1]Prévionnel présence FH'!U19</f>
        <v>0</v>
      </c>
      <c r="V10" s="44">
        <f>'[1]Prévionnel présence FH'!V19</f>
        <v>0</v>
      </c>
      <c r="W10" s="46">
        <f>'[1]Prévionnel présence FH'!W19</f>
        <v>0</v>
      </c>
      <c r="X10" s="46">
        <f>'[1]Prévionnel présence FH'!X19</f>
        <v>0</v>
      </c>
      <c r="Y10" s="41">
        <f>'[1]Prévionnel présence FH'!Y19</f>
        <v>0</v>
      </c>
      <c r="Z10" s="44">
        <f>'[1]Prévionnel présence FH'!Z19</f>
        <v>0</v>
      </c>
      <c r="AA10" s="46">
        <f>'[1]Prévionnel présence FH'!AA19</f>
        <v>1</v>
      </c>
      <c r="AB10" s="46">
        <f>'[1]Prévionnel présence FH'!AB19</f>
        <v>1</v>
      </c>
      <c r="AC10" s="41">
        <f>'[1]Prévionnel présence FH'!AC19</f>
        <v>0</v>
      </c>
      <c r="AD10" s="24" t="e">
        <f>31-AE10</f>
        <v>#REF!</v>
      </c>
      <c r="AE10" s="24" t="e">
        <f>#REF!+#REF!+#REF!+#REF!+#REF!+#REF!+#REF!+#REF!+#REF!+#REF!+#REF!+#REF!+#REF!+#REF!+#REF!+#REF!+#REF!+#REF!+#REF!+#REF!+#REF!+#REF!+#REF!+#REF!+#REF!+#REF!+#REF!+#REF!+AC10+Y10+U10+Q10+M10+I10+E10+#REF!+#REF!</f>
        <v>#REF!</v>
      </c>
    </row>
    <row r="11" spans="1:31" ht="15" thickBot="1" x14ac:dyDescent="0.25">
      <c r="A11" s="50" t="s">
        <v>26</v>
      </c>
      <c r="B11" s="56">
        <f>'[1]Prévionnel présence FH'!B23</f>
        <v>1</v>
      </c>
      <c r="C11" s="55">
        <f>'[1]Prévionnel présence FH'!C23</f>
        <v>1</v>
      </c>
      <c r="D11" s="46">
        <f>'[1]Prévionnel présence FH'!D23</f>
        <v>1</v>
      </c>
      <c r="E11" s="45">
        <f>'[1]Prévionnel présence FH'!E23</f>
        <v>0</v>
      </c>
      <c r="F11" s="44">
        <f>'[1]Prévionnel présence FH'!F23</f>
        <v>1</v>
      </c>
      <c r="G11" s="46">
        <f>'[1]Prévionnel présence FH'!G23</f>
        <v>0</v>
      </c>
      <c r="H11" s="46">
        <f>'[1]Prévionnel présence FH'!H23</f>
        <v>0</v>
      </c>
      <c r="I11" s="45">
        <f>'[1]Prévionnel présence FH'!I23</f>
        <v>0</v>
      </c>
      <c r="J11" s="44">
        <f>'[1]Prévionnel présence FH'!J23</f>
        <v>0</v>
      </c>
      <c r="K11" s="46">
        <f>'[1]Prévionnel présence FH'!K23</f>
        <v>0</v>
      </c>
      <c r="L11" s="46">
        <f>'[1]Prévionnel présence FH'!L23</f>
        <v>0</v>
      </c>
      <c r="M11" s="45">
        <f>'[1]Prévionnel présence FH'!M23</f>
        <v>0</v>
      </c>
      <c r="N11" s="44">
        <f>'[1]Prévionnel présence FH'!N23</f>
        <v>0</v>
      </c>
      <c r="O11" s="46">
        <f>'[1]Prévionnel présence FH'!O23</f>
        <v>0</v>
      </c>
      <c r="P11" s="46">
        <f>'[1]Prévionnel présence FH'!P23</f>
        <v>0</v>
      </c>
      <c r="Q11" s="45">
        <f>'[1]Prévionnel présence FH'!Q23</f>
        <v>0</v>
      </c>
      <c r="R11" s="44">
        <f>'[1]Prévionnel présence FH'!R23</f>
        <v>0</v>
      </c>
      <c r="S11" s="46">
        <f>'[1]Prévionnel présence FH'!S23</f>
        <v>0</v>
      </c>
      <c r="T11" s="46">
        <f>'[1]Prévionnel présence FH'!T23</f>
        <v>0</v>
      </c>
      <c r="U11" s="45">
        <f>'[1]Prévionnel présence FH'!U23</f>
        <v>0</v>
      </c>
      <c r="V11" s="44">
        <f>'[1]Prévionnel présence FH'!V23</f>
        <v>0</v>
      </c>
      <c r="W11" s="46">
        <f>'[1]Prévionnel présence FH'!W23</f>
        <v>0</v>
      </c>
      <c r="X11" s="46">
        <f>'[1]Prévionnel présence FH'!X23</f>
        <v>0</v>
      </c>
      <c r="Y11" s="41">
        <f>'[1]Prévionnel présence FH'!Y23</f>
        <v>0</v>
      </c>
      <c r="Z11" s="44">
        <f>'[1]Prévionnel présence FH'!Z23</f>
        <v>0</v>
      </c>
      <c r="AA11" s="46">
        <f>'[1]Prévionnel présence FH'!AA23</f>
        <v>0</v>
      </c>
      <c r="AB11" s="46">
        <f>'[1]Prévionnel présence FH'!AB23</f>
        <v>0</v>
      </c>
      <c r="AC11" s="41">
        <f>'[1]Prévionnel présence FH'!AC23</f>
        <v>0</v>
      </c>
      <c r="AD11" s="24" t="e">
        <f>31-AE11</f>
        <v>#REF!</v>
      </c>
      <c r="AE11" s="24" t="e">
        <f>#REF!+#REF!+#REF!+#REF!+#REF!+#REF!+#REF!+#REF!+#REF!+#REF!+#REF!+#REF!+#REF!+#REF!+#REF!+#REF!+#REF!+#REF!+#REF!+#REF!+#REF!+#REF!+#REF!+#REF!+#REF!+#REF!+#REF!+#REF!+AC11+Y11+U11+Q11+M11+I11+E11+#REF!+#REF!</f>
        <v>#REF!</v>
      </c>
    </row>
    <row r="12" spans="1:31" ht="15" thickBot="1" x14ac:dyDescent="0.25">
      <c r="A12" s="51" t="s">
        <v>25</v>
      </c>
      <c r="B12" s="56">
        <f>'[1]Prévionnel présence FH'!B27</f>
        <v>1</v>
      </c>
      <c r="C12" s="55">
        <f>'[1]Prévionnel présence FH'!C27</f>
        <v>1</v>
      </c>
      <c r="D12" s="46">
        <f>'[1]Prévionnel présence FH'!D27</f>
        <v>1</v>
      </c>
      <c r="E12" s="45">
        <f>'[1]Prévionnel présence FH'!E27</f>
        <v>0</v>
      </c>
      <c r="F12" s="44">
        <f>'[1]Prévionnel présence FH'!F27</f>
        <v>1</v>
      </c>
      <c r="G12" s="46">
        <f>'[1]Prévionnel présence FH'!G27</f>
        <v>1</v>
      </c>
      <c r="H12" s="46">
        <f>'[1]Prévionnel présence FH'!H27</f>
        <v>1</v>
      </c>
      <c r="I12" s="45">
        <f>'[1]Prévionnel présence FH'!I27</f>
        <v>0</v>
      </c>
      <c r="J12" s="44">
        <f>'[1]Prévionnel présence FH'!J27</f>
        <v>1</v>
      </c>
      <c r="K12" s="46">
        <f>'[1]Prévionnel présence FH'!K27</f>
        <v>1</v>
      </c>
      <c r="L12" s="46">
        <f>'[1]Prévionnel présence FH'!L27</f>
        <v>1</v>
      </c>
      <c r="M12" s="45">
        <f>'[1]Prévionnel présence FH'!M27</f>
        <v>0</v>
      </c>
      <c r="N12" s="44">
        <f>'[1]Prévionnel présence FH'!N27</f>
        <v>1</v>
      </c>
      <c r="O12" s="46">
        <f>'[1]Prévionnel présence FH'!O27</f>
        <v>1</v>
      </c>
      <c r="P12" s="46">
        <f>'[1]Prévionnel présence FH'!P27</f>
        <v>1</v>
      </c>
      <c r="Q12" s="45">
        <f>'[1]Prévionnel présence FH'!Q27</f>
        <v>0</v>
      </c>
      <c r="R12" s="44">
        <f>'[1]Prévionnel présence FH'!R27</f>
        <v>1</v>
      </c>
      <c r="S12" s="46">
        <f>'[1]Prévionnel présence FH'!S27</f>
        <v>1</v>
      </c>
      <c r="T12" s="46">
        <f>'[1]Prévionnel présence FH'!T27</f>
        <v>1</v>
      </c>
      <c r="U12" s="45">
        <f>'[1]Prévionnel présence FH'!U27</f>
        <v>0</v>
      </c>
      <c r="V12" s="44">
        <f>'[1]Prévionnel présence FH'!V27</f>
        <v>1</v>
      </c>
      <c r="W12" s="46">
        <f>'[1]Prévionnel présence FH'!W27</f>
        <v>1</v>
      </c>
      <c r="X12" s="46">
        <f>'[1]Prévionnel présence FH'!X27</f>
        <v>1</v>
      </c>
      <c r="Y12" s="41">
        <f>'[1]Prévionnel présence FH'!Y27</f>
        <v>0</v>
      </c>
      <c r="Z12" s="44">
        <f>'[1]Prévionnel présence FH'!Z27</f>
        <v>1</v>
      </c>
      <c r="AA12" s="46">
        <f>'[1]Prévionnel présence FH'!AA27</f>
        <v>1</v>
      </c>
      <c r="AB12" s="46">
        <f>'[1]Prévionnel présence FH'!AB27</f>
        <v>1</v>
      </c>
      <c r="AC12" s="41">
        <f>'[1]Prévionnel présence FH'!AC27</f>
        <v>0</v>
      </c>
      <c r="AD12" s="24" t="e">
        <f>31-AE12</f>
        <v>#REF!</v>
      </c>
      <c r="AE12" s="24" t="e">
        <f>#REF!+#REF!+#REF!+#REF!+#REF!+#REF!+#REF!+#REF!+#REF!+#REF!+#REF!+#REF!+#REF!+#REF!+#REF!+#REF!+#REF!+#REF!+#REF!+#REF!+#REF!+#REF!+#REF!+#REF!+#REF!+#REF!+#REF!+#REF!+AC12+Y12+U12+Q12+M12+I12+E12+#REF!+#REF!</f>
        <v>#REF!</v>
      </c>
    </row>
    <row r="13" spans="1:31" ht="15" thickBot="1" x14ac:dyDescent="0.25">
      <c r="A13" s="51" t="s">
        <v>24</v>
      </c>
      <c r="B13" s="56">
        <f>'[1]Prévionnel présence FH'!B31</f>
        <v>1</v>
      </c>
      <c r="C13" s="55">
        <f>'[1]Prévionnel présence FH'!C31</f>
        <v>1</v>
      </c>
      <c r="D13" s="46">
        <f>'[1]Prévionnel présence FH'!D31</f>
        <v>1</v>
      </c>
      <c r="E13" s="45">
        <f>'[1]Prévionnel présence FH'!E31</f>
        <v>0</v>
      </c>
      <c r="F13" s="44">
        <f>'[1]Prévionnel présence FH'!F31</f>
        <v>1</v>
      </c>
      <c r="G13" s="46">
        <f>'[1]Prévionnel présence FH'!G31</f>
        <v>1</v>
      </c>
      <c r="H13" s="46">
        <f>'[1]Prévionnel présence FH'!H31</f>
        <v>1</v>
      </c>
      <c r="I13" s="45">
        <f>'[1]Prévionnel présence FH'!I31</f>
        <v>0</v>
      </c>
      <c r="J13" s="44">
        <f>'[1]Prévionnel présence FH'!J31</f>
        <v>1</v>
      </c>
      <c r="K13" s="46">
        <f>'[1]Prévionnel présence FH'!K31</f>
        <v>1</v>
      </c>
      <c r="L13" s="46">
        <f>'[1]Prévionnel présence FH'!L31</f>
        <v>1</v>
      </c>
      <c r="M13" s="45">
        <f>'[1]Prévionnel présence FH'!M31</f>
        <v>0</v>
      </c>
      <c r="N13" s="44">
        <f>'[1]Prévionnel présence FH'!N31</f>
        <v>1</v>
      </c>
      <c r="O13" s="46">
        <f>'[1]Prévionnel présence FH'!O31</f>
        <v>1</v>
      </c>
      <c r="P13" s="46">
        <f>'[1]Prévionnel présence FH'!P31</f>
        <v>1</v>
      </c>
      <c r="Q13" s="45">
        <f>'[1]Prévionnel présence FH'!Q31</f>
        <v>0</v>
      </c>
      <c r="R13" s="44">
        <f>'[1]Prévionnel présence FH'!R31</f>
        <v>1</v>
      </c>
      <c r="S13" s="46">
        <f>'[1]Prévionnel présence FH'!S31</f>
        <v>1</v>
      </c>
      <c r="T13" s="46">
        <f>'[1]Prévionnel présence FH'!T31</f>
        <v>1</v>
      </c>
      <c r="U13" s="45">
        <f>'[1]Prévionnel présence FH'!U31</f>
        <v>0</v>
      </c>
      <c r="V13" s="44">
        <f>'[1]Prévionnel présence FH'!V31</f>
        <v>1</v>
      </c>
      <c r="W13" s="46">
        <f>'[1]Prévionnel présence FH'!W31</f>
        <v>1</v>
      </c>
      <c r="X13" s="46">
        <f>'[1]Prévionnel présence FH'!X31</f>
        <v>1</v>
      </c>
      <c r="Y13" s="41">
        <f>'[1]Prévionnel présence FH'!Y31</f>
        <v>0</v>
      </c>
      <c r="Z13" s="44">
        <f>'[1]Prévionnel présence FH'!Z31</f>
        <v>1</v>
      </c>
      <c r="AA13" s="46">
        <f>'[1]Prévionnel présence FH'!AA31</f>
        <v>1</v>
      </c>
      <c r="AB13" s="46">
        <f>'[1]Prévionnel présence FH'!AB31</f>
        <v>1</v>
      </c>
      <c r="AC13" s="41">
        <f>'[1]Prévionnel présence FH'!AC31</f>
        <v>0</v>
      </c>
      <c r="AD13" s="24" t="e">
        <f>31-AE13</f>
        <v>#REF!</v>
      </c>
      <c r="AE13" s="24" t="e">
        <f>#REF!+#REF!+#REF!+#REF!+#REF!+#REF!+#REF!+#REF!+#REF!+#REF!+#REF!+#REF!+#REF!+#REF!+#REF!+#REF!+#REF!+#REF!+#REF!+#REF!+#REF!+#REF!+#REF!+#REF!+#REF!+#REF!+#REF!+#REF!+AC13+Y13+U13+Q13+M13+I13+E13+#REF!+#REF!</f>
        <v>#REF!</v>
      </c>
    </row>
    <row r="14" spans="1:31" ht="15" thickBot="1" x14ac:dyDescent="0.25">
      <c r="A14" s="51" t="s">
        <v>23</v>
      </c>
      <c r="B14" s="56">
        <f>'[1]Prévionnel présence FH'!B35</f>
        <v>1</v>
      </c>
      <c r="C14" s="55">
        <f>'[1]Prévionnel présence FH'!C35</f>
        <v>1</v>
      </c>
      <c r="D14" s="46">
        <f>'[1]Prévionnel présence FH'!D35</f>
        <v>1</v>
      </c>
      <c r="E14" s="45">
        <f>'[1]Prévionnel présence FH'!E35</f>
        <v>0</v>
      </c>
      <c r="F14" s="44">
        <f>'[1]Prévionnel présence FH'!F35</f>
        <v>1</v>
      </c>
      <c r="G14" s="46">
        <f>'[1]Prévionnel présence FH'!G35</f>
        <v>1</v>
      </c>
      <c r="H14" s="46">
        <f>'[1]Prévionnel présence FH'!H35</f>
        <v>1</v>
      </c>
      <c r="I14" s="45">
        <f>'[1]Prévionnel présence FH'!I35</f>
        <v>0</v>
      </c>
      <c r="J14" s="44">
        <f>'[1]Prévionnel présence FH'!J35</f>
        <v>1</v>
      </c>
      <c r="K14" s="46">
        <f>'[1]Prévionnel présence FH'!K35</f>
        <v>1</v>
      </c>
      <c r="L14" s="46">
        <f>'[1]Prévionnel présence FH'!L35</f>
        <v>1</v>
      </c>
      <c r="M14" s="45">
        <f>'[1]Prévionnel présence FH'!M35</f>
        <v>0</v>
      </c>
      <c r="N14" s="44">
        <f>'[1]Prévionnel présence FH'!N35</f>
        <v>1</v>
      </c>
      <c r="O14" s="46">
        <f>'[1]Prévionnel présence FH'!O35</f>
        <v>0</v>
      </c>
      <c r="P14" s="46">
        <f>'[1]Prévionnel présence FH'!P35</f>
        <v>0</v>
      </c>
      <c r="Q14" s="45">
        <f>'[1]Prévionnel présence FH'!Q35</f>
        <v>0</v>
      </c>
      <c r="R14" s="44">
        <f>'[1]Prévionnel présence FH'!R35</f>
        <v>0</v>
      </c>
      <c r="S14" s="46">
        <f>'[1]Prévionnel présence FH'!S35</f>
        <v>0</v>
      </c>
      <c r="T14" s="46">
        <f>'[1]Prévionnel présence FH'!T35</f>
        <v>0</v>
      </c>
      <c r="U14" s="45">
        <f>'[1]Prévionnel présence FH'!U35</f>
        <v>0</v>
      </c>
      <c r="V14" s="44">
        <f>'[1]Prévionnel présence FH'!V35</f>
        <v>0</v>
      </c>
      <c r="W14" s="46">
        <f>'[1]Prévionnel présence FH'!W35</f>
        <v>0</v>
      </c>
      <c r="X14" s="46">
        <f>'[1]Prévionnel présence FH'!X35</f>
        <v>0</v>
      </c>
      <c r="Y14" s="41">
        <f>'[1]Prévionnel présence FH'!Y35</f>
        <v>0</v>
      </c>
      <c r="Z14" s="44">
        <f>'[1]Prévionnel présence FH'!Z35</f>
        <v>0</v>
      </c>
      <c r="AA14" s="46">
        <f>'[1]Prévionnel présence FH'!AA35</f>
        <v>0</v>
      </c>
      <c r="AB14" s="46">
        <f>'[1]Prévionnel présence FH'!AB35</f>
        <v>1</v>
      </c>
      <c r="AC14" s="41">
        <f>'[1]Prévionnel présence FH'!AC35</f>
        <v>0</v>
      </c>
      <c r="AD14" s="24" t="e">
        <f>31-AE14</f>
        <v>#REF!</v>
      </c>
      <c r="AE14" s="24" t="e">
        <f>#REF!+#REF!+#REF!+#REF!+#REF!+#REF!+#REF!+#REF!+#REF!+#REF!+#REF!+#REF!+#REF!+#REF!+#REF!+#REF!+#REF!+#REF!+#REF!+#REF!+#REF!+#REF!+#REF!+#REF!+#REF!+#REF!+#REF!+#REF!+AC14+Y14+U14+Q14+M14+I14+E14+#REF!+#REF!</f>
        <v>#REF!</v>
      </c>
    </row>
    <row r="15" spans="1:31" ht="15" thickBot="1" x14ac:dyDescent="0.25">
      <c r="A15" s="50" t="s">
        <v>22</v>
      </c>
      <c r="B15" s="56">
        <f>'[1]Prévionnel présence FH'!B39</f>
        <v>0</v>
      </c>
      <c r="C15" s="55">
        <f>'[1]Prévionnel présence FH'!C39</f>
        <v>0</v>
      </c>
      <c r="D15" s="46">
        <f>'[1]Prévionnel présence FH'!D39</f>
        <v>0</v>
      </c>
      <c r="E15" s="45">
        <f>'[1]Prévionnel présence FH'!E39</f>
        <v>0</v>
      </c>
      <c r="F15" s="44">
        <f>'[1]Prévionnel présence FH'!F39</f>
        <v>0</v>
      </c>
      <c r="G15" s="46">
        <f>'[1]Prévionnel présence FH'!G39</f>
        <v>0</v>
      </c>
      <c r="H15" s="46">
        <f>'[1]Prévionnel présence FH'!H39</f>
        <v>1</v>
      </c>
      <c r="I15" s="45">
        <f>'[1]Prévionnel présence FH'!I39</f>
        <v>0</v>
      </c>
      <c r="J15" s="44">
        <f>'[1]Prévionnel présence FH'!J39</f>
        <v>0</v>
      </c>
      <c r="K15" s="46">
        <f>'[1]Prévionnel présence FH'!K39</f>
        <v>0</v>
      </c>
      <c r="L15" s="46">
        <f>'[1]Prévionnel présence FH'!L39</f>
        <v>0</v>
      </c>
      <c r="M15" s="45">
        <f>'[1]Prévionnel présence FH'!M39</f>
        <v>0</v>
      </c>
      <c r="N15" s="44">
        <f>'[1]Prévionnel présence FH'!N39</f>
        <v>0</v>
      </c>
      <c r="O15" s="46">
        <f>'[1]Prévionnel présence FH'!O39</f>
        <v>0</v>
      </c>
      <c r="P15" s="46">
        <f>'[1]Prévionnel présence FH'!P39</f>
        <v>0</v>
      </c>
      <c r="Q15" s="45">
        <f>'[1]Prévionnel présence FH'!Q39</f>
        <v>0</v>
      </c>
      <c r="R15" s="44">
        <f>'[1]Prévionnel présence FH'!R39</f>
        <v>0</v>
      </c>
      <c r="S15" s="46">
        <f>'[1]Prévionnel présence FH'!S39</f>
        <v>0</v>
      </c>
      <c r="T15" s="46">
        <f>'[1]Prévionnel présence FH'!T39</f>
        <v>0</v>
      </c>
      <c r="U15" s="45">
        <f>'[1]Prévionnel présence FH'!U39</f>
        <v>0</v>
      </c>
      <c r="V15" s="44">
        <f>'[1]Prévionnel présence FH'!V39</f>
        <v>0</v>
      </c>
      <c r="W15" s="46">
        <f>'[1]Prévionnel présence FH'!W39</f>
        <v>0</v>
      </c>
      <c r="X15" s="46">
        <f>'[1]Prévionnel présence FH'!X39</f>
        <v>0</v>
      </c>
      <c r="Y15" s="41">
        <f>'[1]Prévionnel présence FH'!Y39</f>
        <v>0</v>
      </c>
      <c r="Z15" s="44">
        <f>'[1]Prévionnel présence FH'!Z39</f>
        <v>0</v>
      </c>
      <c r="AA15" s="46">
        <f>'[1]Prévionnel présence FH'!AA39</f>
        <v>0</v>
      </c>
      <c r="AB15" s="46">
        <f>'[1]Prévionnel présence FH'!AB39</f>
        <v>0</v>
      </c>
      <c r="AC15" s="41">
        <f>'[1]Prévionnel présence FH'!AC39</f>
        <v>0</v>
      </c>
      <c r="AD15" s="24" t="e">
        <f>31-AE15</f>
        <v>#REF!</v>
      </c>
      <c r="AE15" s="24" t="e">
        <f>#REF!+#REF!+#REF!+#REF!+#REF!+#REF!+#REF!+#REF!+#REF!+#REF!+#REF!+#REF!+#REF!+#REF!+#REF!+#REF!+#REF!+#REF!+#REF!+#REF!+#REF!+#REF!+#REF!+#REF!+#REF!+#REF!+#REF!+#REF!+AC15+Y15+U15+Q15+M15+I15+E15+#REF!+#REF!</f>
        <v>#REF!</v>
      </c>
    </row>
    <row r="16" spans="1:31" ht="15" thickBot="1" x14ac:dyDescent="0.25">
      <c r="A16" s="50" t="s">
        <v>21</v>
      </c>
      <c r="B16" s="56">
        <f>'[1]Prévionnel présence FH'!B43</f>
        <v>1</v>
      </c>
      <c r="C16" s="55">
        <f>'[1]Prévionnel présence FH'!C43</f>
        <v>0</v>
      </c>
      <c r="D16" s="46">
        <f>'[1]Prévionnel présence FH'!D43</f>
        <v>0</v>
      </c>
      <c r="E16" s="45">
        <f>'[1]Prévionnel présence FH'!E43</f>
        <v>0</v>
      </c>
      <c r="F16" s="44">
        <f>'[1]Prévionnel présence FH'!F43</f>
        <v>0</v>
      </c>
      <c r="G16" s="46">
        <f>'[1]Prévionnel présence FH'!G43</f>
        <v>1</v>
      </c>
      <c r="H16" s="46">
        <f>'[1]Prévionnel présence FH'!H43</f>
        <v>1</v>
      </c>
      <c r="I16" s="45">
        <f>'[1]Prévionnel présence FH'!I43</f>
        <v>0</v>
      </c>
      <c r="J16" s="44">
        <f>'[1]Prévionnel présence FH'!J43</f>
        <v>1</v>
      </c>
      <c r="K16" s="46">
        <f>'[1]Prévionnel présence FH'!K43</f>
        <v>0</v>
      </c>
      <c r="L16" s="46">
        <f>'[1]Prévionnel présence FH'!L43</f>
        <v>0</v>
      </c>
      <c r="M16" s="45">
        <f>'[1]Prévionnel présence FH'!M43</f>
        <v>0</v>
      </c>
      <c r="N16" s="44">
        <f>'[1]Prévionnel présence FH'!N43</f>
        <v>0</v>
      </c>
      <c r="O16" s="46">
        <f>'[1]Prévionnel présence FH'!O43</f>
        <v>1</v>
      </c>
      <c r="P16" s="46">
        <f>'[1]Prévionnel présence FH'!P43</f>
        <v>1</v>
      </c>
      <c r="Q16" s="45">
        <f>'[1]Prévionnel présence FH'!Q43</f>
        <v>0</v>
      </c>
      <c r="R16" s="44">
        <f>'[1]Prévionnel présence FH'!R43</f>
        <v>1</v>
      </c>
      <c r="S16" s="46">
        <f>'[1]Prévionnel présence FH'!S43</f>
        <v>0</v>
      </c>
      <c r="T16" s="46">
        <f>'[1]Prévionnel présence FH'!T43</f>
        <v>0</v>
      </c>
      <c r="U16" s="45">
        <f>'[1]Prévionnel présence FH'!U43</f>
        <v>0</v>
      </c>
      <c r="V16" s="44">
        <f>'[1]Prévionnel présence FH'!V43</f>
        <v>0</v>
      </c>
      <c r="W16" s="46">
        <f>'[1]Prévionnel présence FH'!W43</f>
        <v>0</v>
      </c>
      <c r="X16" s="46">
        <f>'[1]Prévionnel présence FH'!X43</f>
        <v>0</v>
      </c>
      <c r="Y16" s="41">
        <f>'[1]Prévionnel présence FH'!Y43</f>
        <v>0</v>
      </c>
      <c r="Z16" s="44">
        <f>'[1]Prévionnel présence FH'!Z43</f>
        <v>0</v>
      </c>
      <c r="AA16" s="46">
        <f>'[1]Prévionnel présence FH'!AA43</f>
        <v>1</v>
      </c>
      <c r="AB16" s="46">
        <f>'[1]Prévionnel présence FH'!AB43</f>
        <v>1</v>
      </c>
      <c r="AC16" s="41">
        <f>'[1]Prévionnel présence FH'!AC43</f>
        <v>0</v>
      </c>
      <c r="AD16" s="24" t="e">
        <f>31-AE16</f>
        <v>#REF!</v>
      </c>
      <c r="AE16" s="24" t="e">
        <f>#REF!+#REF!+#REF!+#REF!+#REF!+#REF!+#REF!+#REF!+#REF!+#REF!+#REF!+#REF!+#REF!+#REF!+#REF!+#REF!+#REF!+#REF!+#REF!+#REF!+#REF!+#REF!+#REF!+#REF!+#REF!+#REF!+#REF!+#REF!+AC16+Y16+U16+Q16+M16+I16+E16+#REF!+#REF!</f>
        <v>#REF!</v>
      </c>
    </row>
    <row r="17" spans="1:31" ht="15" thickBot="1" x14ac:dyDescent="0.25">
      <c r="A17" s="50" t="s">
        <v>20</v>
      </c>
      <c r="B17" s="56">
        <f>'[1]Prévionnel présence FH'!B47</f>
        <v>1</v>
      </c>
      <c r="C17" s="55">
        <f>'[1]Prévionnel présence FH'!C47</f>
        <v>1</v>
      </c>
      <c r="D17" s="46">
        <f>'[1]Prévionnel présence FH'!D47</f>
        <v>1</v>
      </c>
      <c r="E17" s="45">
        <f>'[1]Prévionnel présence FH'!E47</f>
        <v>0</v>
      </c>
      <c r="F17" s="44">
        <f>'[1]Prévionnel présence FH'!F47</f>
        <v>1</v>
      </c>
      <c r="G17" s="46">
        <f>'[1]Prévionnel présence FH'!G47</f>
        <v>1</v>
      </c>
      <c r="H17" s="46">
        <f>'[1]Prévionnel présence FH'!H47</f>
        <v>1</v>
      </c>
      <c r="I17" s="45">
        <f>'[1]Prévionnel présence FH'!I47</f>
        <v>0</v>
      </c>
      <c r="J17" s="44">
        <f>'[1]Prévionnel présence FH'!J47</f>
        <v>1</v>
      </c>
      <c r="K17" s="46">
        <f>'[1]Prévionnel présence FH'!K47</f>
        <v>1</v>
      </c>
      <c r="L17" s="46">
        <f>'[1]Prévionnel présence FH'!L47</f>
        <v>1</v>
      </c>
      <c r="M17" s="45">
        <f>'[1]Prévionnel présence FH'!M47</f>
        <v>0</v>
      </c>
      <c r="N17" s="44">
        <f>'[1]Prévionnel présence FH'!N47</f>
        <v>1</v>
      </c>
      <c r="O17" s="46">
        <f>'[1]Prévionnel présence FH'!O47</f>
        <v>1</v>
      </c>
      <c r="P17" s="46">
        <f>'[1]Prévionnel présence FH'!P47</f>
        <v>1</v>
      </c>
      <c r="Q17" s="45">
        <f>'[1]Prévionnel présence FH'!Q47</f>
        <v>0</v>
      </c>
      <c r="R17" s="44">
        <f>'[1]Prévionnel présence FH'!R47</f>
        <v>1</v>
      </c>
      <c r="S17" s="46">
        <f>'[1]Prévionnel présence FH'!S47</f>
        <v>1</v>
      </c>
      <c r="T17" s="46">
        <f>'[1]Prévionnel présence FH'!T47</f>
        <v>1</v>
      </c>
      <c r="U17" s="45">
        <f>'[1]Prévionnel présence FH'!U47</f>
        <v>0</v>
      </c>
      <c r="V17" s="44">
        <f>'[1]Prévionnel présence FH'!V47</f>
        <v>1</v>
      </c>
      <c r="W17" s="46">
        <f>'[1]Prévionnel présence FH'!W47</f>
        <v>1</v>
      </c>
      <c r="X17" s="46">
        <f>'[1]Prévionnel présence FH'!X47</f>
        <v>1</v>
      </c>
      <c r="Y17" s="41">
        <f>'[1]Prévionnel présence FH'!Y47</f>
        <v>0</v>
      </c>
      <c r="Z17" s="44">
        <f>'[1]Prévionnel présence FH'!Z47</f>
        <v>1</v>
      </c>
      <c r="AA17" s="46">
        <f>'[1]Prévionnel présence FH'!AA47</f>
        <v>1</v>
      </c>
      <c r="AB17" s="46">
        <f>'[1]Prévionnel présence FH'!AB47</f>
        <v>1</v>
      </c>
      <c r="AC17" s="41">
        <f>'[1]Prévionnel présence FH'!AC47</f>
        <v>0</v>
      </c>
      <c r="AD17" s="24" t="e">
        <f>31-AE17</f>
        <v>#REF!</v>
      </c>
      <c r="AE17" s="24" t="e">
        <f>#REF!+#REF!+#REF!+#REF!+#REF!+#REF!+#REF!+#REF!+#REF!+#REF!+#REF!+#REF!+#REF!+#REF!+#REF!+#REF!+#REF!+#REF!+#REF!+#REF!+#REF!+#REF!+#REF!+#REF!+#REF!+#REF!+#REF!+#REF!+AC17+Y17+U17+Q17+M17+I17+E17+#REF!+#REF!</f>
        <v>#REF!</v>
      </c>
    </row>
    <row r="18" spans="1:31" ht="15" thickBot="1" x14ac:dyDescent="0.25">
      <c r="A18" s="51" t="s">
        <v>19</v>
      </c>
      <c r="B18" s="56">
        <f>'[1]Prévionnel présence FH'!B51</f>
        <v>1</v>
      </c>
      <c r="C18" s="55">
        <f>'[1]Prévionnel présence FH'!C51</f>
        <v>1</v>
      </c>
      <c r="D18" s="46">
        <f>'[1]Prévionnel présence FH'!D51</f>
        <v>1</v>
      </c>
      <c r="E18" s="45">
        <f>'[1]Prévionnel présence FH'!E51</f>
        <v>0</v>
      </c>
      <c r="F18" s="44">
        <f>'[1]Prévionnel présence FH'!F51</f>
        <v>1</v>
      </c>
      <c r="G18" s="46">
        <f>'[1]Prévionnel présence FH'!G51</f>
        <v>1</v>
      </c>
      <c r="H18" s="46">
        <f>'[1]Prévionnel présence FH'!H51</f>
        <v>1</v>
      </c>
      <c r="I18" s="45">
        <f>'[1]Prévionnel présence FH'!I51</f>
        <v>0</v>
      </c>
      <c r="J18" s="44">
        <f>'[1]Prévionnel présence FH'!J51</f>
        <v>1</v>
      </c>
      <c r="K18" s="46">
        <f>'[1]Prévionnel présence FH'!K51</f>
        <v>1</v>
      </c>
      <c r="L18" s="46">
        <f>'[1]Prévionnel présence FH'!L51</f>
        <v>1</v>
      </c>
      <c r="M18" s="45">
        <f>'[1]Prévionnel présence FH'!M51</f>
        <v>0</v>
      </c>
      <c r="N18" s="44">
        <f>'[1]Prévionnel présence FH'!N51</f>
        <v>1</v>
      </c>
      <c r="O18" s="46">
        <f>'[1]Prévionnel présence FH'!O51</f>
        <v>1</v>
      </c>
      <c r="P18" s="46">
        <f>'[1]Prévionnel présence FH'!P51</f>
        <v>1</v>
      </c>
      <c r="Q18" s="45">
        <f>'[1]Prévionnel présence FH'!Q51</f>
        <v>0</v>
      </c>
      <c r="R18" s="44">
        <f>'[1]Prévionnel présence FH'!R51</f>
        <v>1</v>
      </c>
      <c r="S18" s="46">
        <f>'[1]Prévionnel présence FH'!S51</f>
        <v>1</v>
      </c>
      <c r="T18" s="46">
        <f>'[1]Prévionnel présence FH'!T51</f>
        <v>1</v>
      </c>
      <c r="U18" s="45">
        <f>'[1]Prévionnel présence FH'!U51</f>
        <v>0</v>
      </c>
      <c r="V18" s="44">
        <f>'[1]Prévionnel présence FH'!V51</f>
        <v>1</v>
      </c>
      <c r="W18" s="46">
        <f>'[1]Prévionnel présence FH'!W51</f>
        <v>1</v>
      </c>
      <c r="X18" s="46">
        <f>'[1]Prévionnel présence FH'!X51</f>
        <v>1</v>
      </c>
      <c r="Y18" s="41">
        <f>'[1]Prévionnel présence FH'!Y51</f>
        <v>0</v>
      </c>
      <c r="Z18" s="44">
        <f>'[1]Prévionnel présence FH'!Z51</f>
        <v>1</v>
      </c>
      <c r="AA18" s="46">
        <f>'[1]Prévionnel présence FH'!AA51</f>
        <v>1</v>
      </c>
      <c r="AB18" s="46">
        <f>'[1]Prévionnel présence FH'!AB51</f>
        <v>1</v>
      </c>
      <c r="AC18" s="41">
        <f>'[1]Prévionnel présence FH'!AC51</f>
        <v>0</v>
      </c>
      <c r="AD18" s="24" t="e">
        <f>31-AE18</f>
        <v>#REF!</v>
      </c>
      <c r="AE18" s="24" t="e">
        <f>#REF!+#REF!+#REF!+#REF!+#REF!+#REF!+#REF!+#REF!+#REF!+#REF!+#REF!+#REF!+#REF!+#REF!+#REF!+#REF!+#REF!+#REF!+#REF!+#REF!+#REF!+#REF!+#REF!+#REF!+#REF!+#REF!+#REF!+#REF!+AC18+Y18+U18+Q18+M18+I18+E18+#REF!+#REF!</f>
        <v>#REF!</v>
      </c>
    </row>
    <row r="19" spans="1:31" ht="15" thickBot="1" x14ac:dyDescent="0.25">
      <c r="A19" s="50" t="s">
        <v>18</v>
      </c>
      <c r="B19" s="56">
        <f>'[1]Prévionnel présence FH'!B54</f>
        <v>1</v>
      </c>
      <c r="C19" s="55">
        <f>'[1]Prévionnel présence FH'!C54</f>
        <v>1</v>
      </c>
      <c r="D19" s="46">
        <f>'[1]Prévionnel présence FH'!D54</f>
        <v>1</v>
      </c>
      <c r="E19" s="45">
        <f>'[1]Prévionnel présence FH'!E54</f>
        <v>0</v>
      </c>
      <c r="F19" s="44">
        <f>'[1]Prévionnel présence FH'!F54</f>
        <v>1</v>
      </c>
      <c r="G19" s="46">
        <f>'[1]Prévionnel présence FH'!G54</f>
        <v>0</v>
      </c>
      <c r="H19" s="46">
        <f>'[1]Prévionnel présence FH'!H54</f>
        <v>0</v>
      </c>
      <c r="I19" s="45">
        <f>'[1]Prévionnel présence FH'!I54</f>
        <v>0</v>
      </c>
      <c r="J19" s="44">
        <f>'[1]Prévionnel présence FH'!J54</f>
        <v>0</v>
      </c>
      <c r="K19" s="46">
        <f>'[1]Prévionnel présence FH'!K54</f>
        <v>0</v>
      </c>
      <c r="L19" s="46">
        <f>'[1]Prévionnel présence FH'!L54</f>
        <v>0</v>
      </c>
      <c r="M19" s="45">
        <f>'[1]Prévionnel présence FH'!M54</f>
        <v>0</v>
      </c>
      <c r="N19" s="44">
        <f>'[1]Prévionnel présence FH'!N54</f>
        <v>0</v>
      </c>
      <c r="O19" s="46">
        <f>'[1]Prévionnel présence FH'!O54</f>
        <v>0</v>
      </c>
      <c r="P19" s="46">
        <f>'[1]Prévionnel présence FH'!P54</f>
        <v>0</v>
      </c>
      <c r="Q19" s="45">
        <f>'[1]Prévionnel présence FH'!Q54</f>
        <v>0</v>
      </c>
      <c r="R19" s="44">
        <f>'[1]Prévionnel présence FH'!R54</f>
        <v>1</v>
      </c>
      <c r="S19" s="46">
        <f>'[1]Prévionnel présence FH'!S54</f>
        <v>1</v>
      </c>
      <c r="T19" s="46">
        <f>'[1]Prévionnel présence FH'!T54</f>
        <v>1</v>
      </c>
      <c r="U19" s="45">
        <f>'[1]Prévionnel présence FH'!U54</f>
        <v>0</v>
      </c>
      <c r="V19" s="44">
        <f>'[1]Prévionnel présence FH'!V54</f>
        <v>1</v>
      </c>
      <c r="W19" s="46">
        <f>'[1]Prévionnel présence FH'!W54</f>
        <v>1</v>
      </c>
      <c r="X19" s="46">
        <f>'[1]Prévionnel présence FH'!X54</f>
        <v>1</v>
      </c>
      <c r="Y19" s="41">
        <f>'[1]Prévionnel présence FH'!Y54</f>
        <v>0</v>
      </c>
      <c r="Z19" s="44">
        <f>'[1]Prévionnel présence FH'!Z54</f>
        <v>1</v>
      </c>
      <c r="AA19" s="46">
        <f>'[1]Prévionnel présence FH'!AA54</f>
        <v>1</v>
      </c>
      <c r="AB19" s="46">
        <f>'[1]Prévionnel présence FH'!AB54</f>
        <v>1</v>
      </c>
      <c r="AC19" s="41">
        <f>'[1]Prévionnel présence FH'!AC54</f>
        <v>0</v>
      </c>
      <c r="AD19" s="24" t="e">
        <f>31-AE19</f>
        <v>#REF!</v>
      </c>
      <c r="AE19" s="24" t="e">
        <f>#REF!+#REF!+#REF!+#REF!+#REF!+#REF!+#REF!+#REF!+#REF!+#REF!+#REF!+#REF!+#REF!+#REF!+#REF!+#REF!+#REF!+#REF!+#REF!+#REF!+#REF!+#REF!+#REF!+#REF!+#REF!+#REF!+#REF!+#REF!+AC19+Y19+U19+Q19+M19+I19+E19+#REF!+#REF!</f>
        <v>#REF!</v>
      </c>
    </row>
    <row r="20" spans="1:31" ht="15" thickBot="1" x14ac:dyDescent="0.25">
      <c r="A20" s="57" t="s">
        <v>17</v>
      </c>
      <c r="B20" s="56">
        <f>'[1]Prévionnel présence FH'!B58</f>
        <v>1</v>
      </c>
      <c r="C20" s="55">
        <f>'[1]Prévionnel présence FH'!C58</f>
        <v>1</v>
      </c>
      <c r="D20" s="46">
        <f>'[1]Prévionnel présence FH'!D58</f>
        <v>1</v>
      </c>
      <c r="E20" s="45">
        <f>'[1]Prévionnel présence FH'!E58</f>
        <v>0</v>
      </c>
      <c r="F20" s="44">
        <f>'[1]Prévionnel présence FH'!F58</f>
        <v>1</v>
      </c>
      <c r="G20" s="46">
        <f>'[1]Prévionnel présence FH'!G58</f>
        <v>1</v>
      </c>
      <c r="H20" s="46">
        <f>'[1]Prévionnel présence FH'!H58</f>
        <v>1</v>
      </c>
      <c r="I20" s="45">
        <f>'[1]Prévionnel présence FH'!I58</f>
        <v>0</v>
      </c>
      <c r="J20" s="44">
        <f>'[1]Prévionnel présence FH'!J58</f>
        <v>1</v>
      </c>
      <c r="K20" s="46">
        <f>'[1]Prévionnel présence FH'!K58</f>
        <v>1</v>
      </c>
      <c r="L20" s="46">
        <f>'[1]Prévionnel présence FH'!L58</f>
        <v>1</v>
      </c>
      <c r="M20" s="45">
        <f>'[1]Prévionnel présence FH'!M58</f>
        <v>0</v>
      </c>
      <c r="N20" s="44">
        <f>'[1]Prévionnel présence FH'!N58</f>
        <v>1</v>
      </c>
      <c r="O20" s="46">
        <f>'[1]Prévionnel présence FH'!O58</f>
        <v>1</v>
      </c>
      <c r="P20" s="46">
        <f>'[1]Prévionnel présence FH'!P58</f>
        <v>1</v>
      </c>
      <c r="Q20" s="45">
        <f>'[1]Prévionnel présence FH'!Q58</f>
        <v>0</v>
      </c>
      <c r="R20" s="44">
        <f>'[1]Prévionnel présence FH'!R58</f>
        <v>1</v>
      </c>
      <c r="S20" s="46">
        <f>'[1]Prévionnel présence FH'!S58</f>
        <v>0</v>
      </c>
      <c r="T20" s="46">
        <f>'[1]Prévionnel présence FH'!T58</f>
        <v>0</v>
      </c>
      <c r="U20" s="45">
        <f>'[1]Prévionnel présence FH'!U58</f>
        <v>0</v>
      </c>
      <c r="V20" s="44">
        <f>'[1]Prévionnel présence FH'!V58</f>
        <v>0</v>
      </c>
      <c r="W20" s="46">
        <f>'[1]Prévionnel présence FH'!W58</f>
        <v>0</v>
      </c>
      <c r="X20" s="46">
        <f>'[1]Prévionnel présence FH'!X58</f>
        <v>0</v>
      </c>
      <c r="Y20" s="41">
        <f>'[1]Prévionnel présence FH'!Y58</f>
        <v>0</v>
      </c>
      <c r="Z20" s="44">
        <f>'[1]Prévionnel présence FH'!Z58</f>
        <v>0</v>
      </c>
      <c r="AA20" s="46">
        <f>'[1]Prévionnel présence FH'!AA58</f>
        <v>1</v>
      </c>
      <c r="AB20" s="46">
        <f>'[1]Prévionnel présence FH'!AB58</f>
        <v>1</v>
      </c>
      <c r="AC20" s="41">
        <f>'[1]Prévionnel présence FH'!AC58</f>
        <v>0</v>
      </c>
      <c r="AD20" s="24" t="e">
        <f>31-AE20</f>
        <v>#REF!</v>
      </c>
      <c r="AE20" s="24" t="e">
        <f>#REF!+#REF!+#REF!+#REF!+#REF!+#REF!+#REF!+#REF!+#REF!+#REF!+#REF!+#REF!+#REF!+#REF!+#REF!+#REF!+#REF!+#REF!+#REF!+#REF!+#REF!+#REF!+#REF!+#REF!+#REF!+#REF!+#REF!+#REF!+AC20+Y20+U20+Q20+M20+I20+E20+#REF!+#REF!</f>
        <v>#REF!</v>
      </c>
    </row>
    <row r="21" spans="1:31" ht="15" thickBot="1" x14ac:dyDescent="0.25">
      <c r="A21" s="50" t="s">
        <v>16</v>
      </c>
      <c r="B21" s="56">
        <f>'[1]Prévionnel présence FH'!B62</f>
        <v>0</v>
      </c>
      <c r="C21" s="55">
        <f>'[1]Prévionnel présence FH'!C62</f>
        <v>0</v>
      </c>
      <c r="D21" s="46">
        <f>'[1]Prévionnel présence FH'!D62</f>
        <v>0</v>
      </c>
      <c r="E21" s="45">
        <f>'[1]Prévionnel présence FH'!E62</f>
        <v>0</v>
      </c>
      <c r="F21" s="44">
        <f>'[1]Prévionnel présence FH'!F62</f>
        <v>0</v>
      </c>
      <c r="G21" s="46">
        <f>'[1]Prévionnel présence FH'!G62</f>
        <v>0</v>
      </c>
      <c r="H21" s="46">
        <f>'[1]Prévionnel présence FH'!H62</f>
        <v>0</v>
      </c>
      <c r="I21" s="45">
        <f>'[1]Prévionnel présence FH'!I62</f>
        <v>0</v>
      </c>
      <c r="J21" s="44">
        <f>'[1]Prévionnel présence FH'!J62</f>
        <v>0</v>
      </c>
      <c r="K21" s="46">
        <f>'[1]Prévionnel présence FH'!K62</f>
        <v>1</v>
      </c>
      <c r="L21" s="46">
        <f>'[1]Prévionnel présence FH'!L62</f>
        <v>1</v>
      </c>
      <c r="M21" s="45">
        <f>'[1]Prévionnel présence FH'!M62</f>
        <v>0</v>
      </c>
      <c r="N21" s="44">
        <f>'[1]Prévionnel présence FH'!N62</f>
        <v>1</v>
      </c>
      <c r="O21" s="46">
        <f>'[1]Prévionnel présence FH'!O62</f>
        <v>1</v>
      </c>
      <c r="P21" s="46">
        <f>'[1]Prévionnel présence FH'!P62</f>
        <v>1</v>
      </c>
      <c r="Q21" s="45">
        <f>'[1]Prévionnel présence FH'!Q62</f>
        <v>0</v>
      </c>
      <c r="R21" s="44">
        <f>'[1]Prévionnel présence FH'!R62</f>
        <v>1</v>
      </c>
      <c r="S21" s="46">
        <f>'[1]Prévionnel présence FH'!S62</f>
        <v>1</v>
      </c>
      <c r="T21" s="46">
        <f>'[1]Prévionnel présence FH'!T62</f>
        <v>1</v>
      </c>
      <c r="U21" s="45">
        <f>'[1]Prévionnel présence FH'!U62</f>
        <v>0</v>
      </c>
      <c r="V21" s="44">
        <f>'[1]Prévionnel présence FH'!V62</f>
        <v>1</v>
      </c>
      <c r="W21" s="46">
        <f>'[1]Prévionnel présence FH'!W62</f>
        <v>1</v>
      </c>
      <c r="X21" s="46">
        <f>'[1]Prévionnel présence FH'!X62</f>
        <v>1</v>
      </c>
      <c r="Y21" s="41">
        <f>'[1]Prévionnel présence FH'!Y62</f>
        <v>0</v>
      </c>
      <c r="Z21" s="44">
        <f>'[1]Prévionnel présence FH'!Z62</f>
        <v>1</v>
      </c>
      <c r="AA21" s="46">
        <f>'[1]Prévionnel présence FH'!AA62</f>
        <v>1</v>
      </c>
      <c r="AB21" s="46">
        <f>'[1]Prévionnel présence FH'!AB62</f>
        <v>1</v>
      </c>
      <c r="AC21" s="41">
        <f>'[1]Prévionnel présence FH'!AC62</f>
        <v>0</v>
      </c>
      <c r="AD21" s="24" t="e">
        <f>31-AE21</f>
        <v>#REF!</v>
      </c>
      <c r="AE21" s="24" t="e">
        <f>#REF!+#REF!+#REF!+#REF!+#REF!+#REF!+#REF!+#REF!+#REF!+#REF!+#REF!+#REF!+#REF!+#REF!+#REF!+#REF!+#REF!+#REF!+#REF!+#REF!+#REF!+#REF!+#REF!+#REF!+#REF!+#REF!+#REF!+#REF!+AC21+Y21+U21+Q21+M21+I21+E21+#REF!+#REF!</f>
        <v>#REF!</v>
      </c>
    </row>
    <row r="22" spans="1:31" ht="15" thickBot="1" x14ac:dyDescent="0.25">
      <c r="A22" s="50" t="s">
        <v>15</v>
      </c>
      <c r="B22" s="53">
        <f>'[1]Prévionnel présence FH'!B66</f>
        <v>0</v>
      </c>
      <c r="C22" s="52">
        <f>'[1]Prévionnel présence FH'!C66</f>
        <v>0</v>
      </c>
      <c r="D22" s="52">
        <f>'[1]Prévionnel présence FH'!D66</f>
        <v>0</v>
      </c>
      <c r="E22" s="54">
        <f>'[1]Prévionnel présence FH'!E66</f>
        <v>0</v>
      </c>
      <c r="F22" s="53">
        <f>'[1]Prévionnel présence FH'!F66</f>
        <v>0</v>
      </c>
      <c r="G22" s="52">
        <f>'[1]Prévionnel présence FH'!G66</f>
        <v>0</v>
      </c>
      <c r="H22" s="52">
        <f>'[1]Prévionnel présence FH'!H66</f>
        <v>0</v>
      </c>
      <c r="I22" s="54">
        <f>'[1]Prévionnel présence FH'!I66</f>
        <v>0</v>
      </c>
      <c r="J22" s="53">
        <f>'[1]Prévionnel présence FH'!J66</f>
        <v>0</v>
      </c>
      <c r="K22" s="52">
        <f>'[1]Prévionnel présence FH'!K66</f>
        <v>0</v>
      </c>
      <c r="L22" s="46">
        <f>'[1]Prévionnel présence FH'!L66</f>
        <v>0</v>
      </c>
      <c r="M22" s="49">
        <f>'[1]Prévionnel présence FH'!M66</f>
        <v>0</v>
      </c>
      <c r="N22" s="44">
        <f>'[1]Prévionnel présence FH'!N66</f>
        <v>0</v>
      </c>
      <c r="O22" s="46">
        <f>'[1]Prévionnel présence FH'!O66</f>
        <v>0</v>
      </c>
      <c r="P22" s="46">
        <f>'[1]Prévionnel présence FH'!P66</f>
        <v>0</v>
      </c>
      <c r="Q22" s="49">
        <f>'[1]Prévionnel présence FH'!Q66</f>
        <v>0</v>
      </c>
      <c r="R22" s="44">
        <f>'[1]Prévionnel présence FH'!R66</f>
        <v>0</v>
      </c>
      <c r="S22" s="46">
        <f>'[1]Prévionnel présence FH'!S66</f>
        <v>0</v>
      </c>
      <c r="T22" s="46">
        <f>'[1]Prévionnel présence FH'!T66</f>
        <v>0</v>
      </c>
      <c r="U22" s="49">
        <f>'[1]Prévionnel présence FH'!U66</f>
        <v>0</v>
      </c>
      <c r="V22" s="44">
        <f>'[1]Prévionnel présence FH'!V66</f>
        <v>0</v>
      </c>
      <c r="W22" s="46">
        <f>'[1]Prévionnel présence FH'!W66</f>
        <v>0</v>
      </c>
      <c r="X22" s="46">
        <f>'[1]Prévionnel présence FH'!X66</f>
        <v>0</v>
      </c>
      <c r="Y22" s="41">
        <f>'[1]Prévionnel présence FH'!Y66</f>
        <v>0</v>
      </c>
      <c r="Z22" s="44">
        <f>'[1]Prévionnel présence FH'!Z66</f>
        <v>0</v>
      </c>
      <c r="AA22" s="46">
        <f>'[1]Prévionnel présence FH'!AA66</f>
        <v>1</v>
      </c>
      <c r="AB22" s="46">
        <f>'[1]Prévionnel présence FH'!AB66</f>
        <v>1</v>
      </c>
      <c r="AC22" s="41">
        <f>'[1]Prévionnel présence FH'!AC66</f>
        <v>0</v>
      </c>
      <c r="AD22" s="24" t="e">
        <f>31-AE22</f>
        <v>#REF!</v>
      </c>
      <c r="AE22" s="24" t="e">
        <f>#REF!+#REF!+#REF!+#REF!+#REF!+#REF!+#REF!+#REF!+#REF!+#REF!+#REF!+#REF!+#REF!+#REF!+#REF!+#REF!+#REF!+#REF!+#REF!+#REF!+#REF!+#REF!+#REF!+#REF!+#REF!+#REF!+#REF!+#REF!+AC22+Y22+U22+Q22+M22+I22+E22+#REF!+#REF!</f>
        <v>#REF!</v>
      </c>
    </row>
    <row r="23" spans="1:31" ht="15" thickBot="1" x14ac:dyDescent="0.25">
      <c r="A23" s="51" t="s">
        <v>14</v>
      </c>
      <c r="B23" s="44">
        <f>'[1]Prévionnel présence FH'!B70</f>
        <v>0</v>
      </c>
      <c r="C23" s="46">
        <f>'[1]Prévionnel présence FH'!C70</f>
        <v>1</v>
      </c>
      <c r="D23" s="46">
        <f>'[1]Prévionnel présence FH'!D70</f>
        <v>1</v>
      </c>
      <c r="E23" s="45">
        <f>'[1]Prévionnel présence FH'!E70</f>
        <v>0</v>
      </c>
      <c r="F23" s="44">
        <f>'[1]Prévionnel présence FH'!F70</f>
        <v>1</v>
      </c>
      <c r="G23" s="46">
        <f>'[1]Prévionnel présence FH'!G70</f>
        <v>0</v>
      </c>
      <c r="H23" s="46">
        <f>'[1]Prévionnel présence FH'!H70</f>
        <v>0</v>
      </c>
      <c r="I23" s="45">
        <f>'[1]Prévionnel présence FH'!I70</f>
        <v>0</v>
      </c>
      <c r="J23" s="44">
        <f>'[1]Prévionnel présence FH'!J70</f>
        <v>0</v>
      </c>
      <c r="K23" s="46">
        <f>'[1]Prévionnel présence FH'!K70</f>
        <v>0</v>
      </c>
      <c r="L23" s="46">
        <f>'[1]Prévionnel présence FH'!L70</f>
        <v>0</v>
      </c>
      <c r="M23" s="45">
        <f>'[1]Prévionnel présence FH'!M70</f>
        <v>0</v>
      </c>
      <c r="N23" s="44">
        <f>'[1]Prévionnel présence FH'!N70</f>
        <v>0</v>
      </c>
      <c r="O23" s="46">
        <f>'[1]Prévionnel présence FH'!O70</f>
        <v>0</v>
      </c>
      <c r="P23" s="46">
        <f>'[1]Prévionnel présence FH'!P70</f>
        <v>0</v>
      </c>
      <c r="Q23" s="45">
        <f>'[1]Prévionnel présence FH'!Q70</f>
        <v>0</v>
      </c>
      <c r="R23" s="44">
        <f>'[1]Prévionnel présence FH'!R70</f>
        <v>0</v>
      </c>
      <c r="S23" s="46">
        <f>'[1]Prévionnel présence FH'!S70</f>
        <v>0</v>
      </c>
      <c r="T23" s="46">
        <f>'[1]Prévionnel présence FH'!T70</f>
        <v>0</v>
      </c>
      <c r="U23" s="45">
        <f>'[1]Prévionnel présence FH'!U70</f>
        <v>0</v>
      </c>
      <c r="V23" s="44">
        <f>'[1]Prévionnel présence FH'!V70</f>
        <v>0</v>
      </c>
      <c r="W23" s="46">
        <f>'[1]Prévionnel présence FH'!W70</f>
        <v>0</v>
      </c>
      <c r="X23" s="46">
        <f>'[1]Prévionnel présence FH'!X70</f>
        <v>0</v>
      </c>
      <c r="Y23" s="41">
        <f>'[1]Prévionnel présence FH'!Y70</f>
        <v>0</v>
      </c>
      <c r="Z23" s="44">
        <f>'[1]Prévionnel présence FH'!Z70</f>
        <v>0</v>
      </c>
      <c r="AA23" s="46">
        <f>'[1]Prévionnel présence FH'!AA70</f>
        <v>0</v>
      </c>
      <c r="AB23" s="46">
        <f>'[1]Prévionnel présence FH'!AB70</f>
        <v>0</v>
      </c>
      <c r="AC23" s="41">
        <f>'[1]Prévionnel présence FH'!AC70</f>
        <v>0</v>
      </c>
      <c r="AD23" s="24" t="e">
        <f>31-AE23</f>
        <v>#REF!</v>
      </c>
      <c r="AE23" s="24" t="e">
        <f>#REF!+#REF!+#REF!+#REF!+#REF!+#REF!+#REF!+#REF!+#REF!+#REF!+#REF!+#REF!+#REF!+#REF!+#REF!+#REF!+#REF!+#REF!+#REF!+#REF!+#REF!+#REF!+#REF!+#REF!+#REF!+#REF!+#REF!+#REF!+AC23+Y23+U23+Q23+M23+I23+E23+#REF!+#REF!</f>
        <v>#REF!</v>
      </c>
    </row>
    <row r="24" spans="1:31" ht="15" thickBot="1" x14ac:dyDescent="0.25">
      <c r="A24" s="50" t="s">
        <v>13</v>
      </c>
      <c r="B24" s="44">
        <f>'[1]Prévionnel présence FH'!B73</f>
        <v>0</v>
      </c>
      <c r="C24" s="46">
        <f>'[1]Prévionnel présence FH'!C73</f>
        <v>0</v>
      </c>
      <c r="D24" s="46">
        <f>'[1]Prévionnel présence FH'!D73</f>
        <v>0</v>
      </c>
      <c r="E24" s="49">
        <f>'[1]Prévionnel présence FH'!E73</f>
        <v>0</v>
      </c>
      <c r="F24" s="44">
        <f>'[1]Prévionnel présence FH'!F73</f>
        <v>0</v>
      </c>
      <c r="G24" s="46">
        <f>'[1]Prévionnel présence FH'!G73</f>
        <v>1</v>
      </c>
      <c r="H24" s="46">
        <f>'[1]Prévionnel présence FH'!H73</f>
        <v>1</v>
      </c>
      <c r="I24" s="49">
        <f>'[1]Prévionnel présence FH'!I73</f>
        <v>0</v>
      </c>
      <c r="J24" s="44">
        <f>'[1]Prévionnel présence FH'!J73</f>
        <v>1</v>
      </c>
      <c r="K24" s="46">
        <f>'[1]Prévionnel présence FH'!K73</f>
        <v>1</v>
      </c>
      <c r="L24" s="46">
        <f>'[1]Prévionnel présence FH'!L73</f>
        <v>1</v>
      </c>
      <c r="M24" s="49">
        <f>'[1]Prévionnel présence FH'!M73</f>
        <v>0</v>
      </c>
      <c r="N24" s="44">
        <f>'[1]Prévionnel présence FH'!N73</f>
        <v>1</v>
      </c>
      <c r="O24" s="46">
        <f>'[1]Prévionnel présence FH'!O73</f>
        <v>1</v>
      </c>
      <c r="P24" s="46">
        <f>'[1]Prévionnel présence FH'!P73</f>
        <v>1</v>
      </c>
      <c r="Q24" s="49">
        <f>'[1]Prévionnel présence FH'!Q73</f>
        <v>0</v>
      </c>
      <c r="R24" s="44">
        <f>'[1]Prévionnel présence FH'!R73</f>
        <v>1</v>
      </c>
      <c r="S24" s="46">
        <f>'[1]Prévionnel présence FH'!S73</f>
        <v>1</v>
      </c>
      <c r="T24" s="46">
        <f>'[1]Prévionnel présence FH'!T73</f>
        <v>1</v>
      </c>
      <c r="U24" s="49">
        <f>'[1]Prévionnel présence FH'!U73</f>
        <v>0</v>
      </c>
      <c r="V24" s="44">
        <f>'[1]Prévionnel présence FH'!V73</f>
        <v>1</v>
      </c>
      <c r="W24" s="46">
        <f>'[1]Prévionnel présence FH'!W73</f>
        <v>1</v>
      </c>
      <c r="X24" s="46">
        <f>'[1]Prévionnel présence FH'!X73</f>
        <v>1</v>
      </c>
      <c r="Y24" s="41">
        <f>'[1]Prévionnel présence FH'!Y73</f>
        <v>0</v>
      </c>
      <c r="Z24" s="44">
        <f>'[1]Prévionnel présence FH'!Z73</f>
        <v>1</v>
      </c>
      <c r="AA24" s="46">
        <f>'[1]Prévionnel présence FH'!AA73</f>
        <v>1</v>
      </c>
      <c r="AB24" s="46">
        <f>'[1]Prévionnel présence FH'!AB73</f>
        <v>1</v>
      </c>
      <c r="AC24" s="41">
        <f>'[1]Prévionnel présence FH'!AC73</f>
        <v>0</v>
      </c>
      <c r="AD24" s="24" t="e">
        <f>31-AE24</f>
        <v>#REF!</v>
      </c>
      <c r="AE24" s="24" t="e">
        <f>#REF!+#REF!+#REF!+#REF!+#REF!+#REF!+#REF!+#REF!+#REF!+#REF!+#REF!+#REF!+#REF!+#REF!+#REF!+#REF!+#REF!+#REF!+#REF!+#REF!+#REF!+#REF!+#REF!+#REF!+#REF!+#REF!+#REF!+#REF!+AC24+Y24+U24+Q24+M24+I24+E24+#REF!+#REF!</f>
        <v>#REF!</v>
      </c>
    </row>
    <row r="25" spans="1:31" ht="15" thickBot="1" x14ac:dyDescent="0.25">
      <c r="A25" s="48" t="s">
        <v>12</v>
      </c>
      <c r="B25" s="44">
        <f>'[1]Prévionnel présence FH'!B77</f>
        <v>0</v>
      </c>
      <c r="C25" s="43">
        <f>'[1]Prévionnel présence FH'!C77</f>
        <v>0</v>
      </c>
      <c r="D25" s="46">
        <f>'[1]Prévionnel présence FH'!D77</f>
        <v>0</v>
      </c>
      <c r="E25" s="45">
        <f>'[1]Prévionnel présence FH'!E77</f>
        <v>0</v>
      </c>
      <c r="F25" s="44">
        <f>'[1]Prévionnel présence FH'!F77</f>
        <v>0</v>
      </c>
      <c r="G25" s="43">
        <f>'[1]Prévionnel présence FH'!G77</f>
        <v>0</v>
      </c>
      <c r="H25" s="46">
        <f>'[1]Prévionnel présence FH'!H77</f>
        <v>0</v>
      </c>
      <c r="I25" s="45">
        <f>'[1]Prévionnel présence FH'!I77</f>
        <v>0</v>
      </c>
      <c r="J25" s="44">
        <f>'[1]Prévionnel présence FH'!J77</f>
        <v>0</v>
      </c>
      <c r="K25" s="47">
        <f>'[1]Prévionnel présence FH'!K77</f>
        <v>0</v>
      </c>
      <c r="L25" s="46">
        <f>'[1]Prévionnel présence FH'!L77</f>
        <v>0</v>
      </c>
      <c r="M25" s="45">
        <f>'[1]Prévionnel présence FH'!M77</f>
        <v>0</v>
      </c>
      <c r="N25" s="44">
        <f>'[1]Prévionnel présence FH'!N77</f>
        <v>1</v>
      </c>
      <c r="O25" s="43">
        <f>'[1]Prévionnel présence FH'!O77</f>
        <v>0</v>
      </c>
      <c r="P25" s="46">
        <f>'[1]Prévionnel présence FH'!P77</f>
        <v>0</v>
      </c>
      <c r="Q25" s="45">
        <f>'[1]Prévionnel présence FH'!Q77</f>
        <v>0</v>
      </c>
      <c r="R25" s="44">
        <f>'[1]Prévionnel présence FH'!R77</f>
        <v>0</v>
      </c>
      <c r="S25" s="43">
        <f>'[1]Prévionnel présence FH'!S77</f>
        <v>0</v>
      </c>
      <c r="T25" s="46">
        <f>'[1]Prévionnel présence FH'!T77</f>
        <v>0</v>
      </c>
      <c r="U25" s="45">
        <f>'[1]Prévionnel présence FH'!U77</f>
        <v>0</v>
      </c>
      <c r="V25" s="44">
        <f>'[1]Prévionnel présence FH'!V77</f>
        <v>1</v>
      </c>
      <c r="W25" s="43">
        <f>'[1]Prévionnel présence FH'!W77</f>
        <v>0</v>
      </c>
      <c r="X25" s="43">
        <f>'[1]Prévionnel présence FH'!X77</f>
        <v>0</v>
      </c>
      <c r="Y25" s="41">
        <f>'[1]Prévionnel présence FH'!Y77</f>
        <v>0</v>
      </c>
      <c r="Z25" s="44">
        <f>'[1]Prévionnel présence FH'!Z77</f>
        <v>1</v>
      </c>
      <c r="AA25" s="43">
        <f>'[1]Prévionnel présence FH'!AA77</f>
        <v>0</v>
      </c>
      <c r="AB25" s="42">
        <f>'[1]Prévionnel présence FH'!AB77</f>
        <v>0</v>
      </c>
      <c r="AC25" s="41">
        <f>'[1]Prévionnel présence FH'!AC77</f>
        <v>0</v>
      </c>
      <c r="AD25" s="24" t="e">
        <f>31-AE25</f>
        <v>#REF!</v>
      </c>
      <c r="AE25" s="24" t="e">
        <f>#REF!+#REF!+#REF!+#REF!+#REF!+#REF!+#REF!+#REF!+#REF!+#REF!+#REF!+#REF!+#REF!+#REF!+#REF!+#REF!+#REF!+#REF!+#REF!+#REF!+#REF!+#REF!+#REF!+#REF!+#REF!+#REF!+#REF!+#REF!+AC25+Y25+U25+Q25+M25+I25+E25+#REF!+#REF!</f>
        <v>#REF!</v>
      </c>
    </row>
    <row r="26" spans="1:31" ht="15" thickBot="1" x14ac:dyDescent="0.25">
      <c r="A26" s="48" t="s">
        <v>11</v>
      </c>
      <c r="B26" s="44">
        <f>'[1]Prévionnel présence FH'!B81</f>
        <v>0</v>
      </c>
      <c r="C26" s="43">
        <f>'[1]Prévionnel présence FH'!C81</f>
        <v>0</v>
      </c>
      <c r="D26" s="46">
        <f>'[1]Prévionnel présence FH'!D81</f>
        <v>0</v>
      </c>
      <c r="E26" s="45">
        <f>'[1]Prévionnel présence FH'!E81</f>
        <v>0</v>
      </c>
      <c r="F26" s="44">
        <f>'[1]Prévionnel présence FH'!F81</f>
        <v>0</v>
      </c>
      <c r="G26" s="43">
        <f>'[1]Prévionnel présence FH'!G81</f>
        <v>0</v>
      </c>
      <c r="H26" s="46">
        <f>'[1]Prévionnel présence FH'!H81</f>
        <v>0</v>
      </c>
      <c r="I26" s="45">
        <f>'[1]Prévionnel présence FH'!I81</f>
        <v>0</v>
      </c>
      <c r="J26" s="44">
        <f>'[1]Prévionnel présence FH'!J81</f>
        <v>0</v>
      </c>
      <c r="K26" s="47">
        <f>'[1]Prévionnel présence FH'!K81</f>
        <v>0</v>
      </c>
      <c r="L26" s="46">
        <f>'[1]Prévionnel présence FH'!L81</f>
        <v>0</v>
      </c>
      <c r="M26" s="45">
        <f>'[1]Prévionnel présence FH'!M81</f>
        <v>0</v>
      </c>
      <c r="N26" s="44">
        <f>'[1]Prévionnel présence FH'!N81</f>
        <v>0</v>
      </c>
      <c r="O26" s="43">
        <f>'[1]Prévionnel présence FH'!O81</f>
        <v>0</v>
      </c>
      <c r="P26" s="46">
        <f>'[1]Prévionnel présence FH'!P81</f>
        <v>0</v>
      </c>
      <c r="Q26" s="45">
        <f>'[1]Prévionnel présence FH'!Q81</f>
        <v>0</v>
      </c>
      <c r="R26" s="44">
        <f>'[1]Prévionnel présence FH'!R81</f>
        <v>0</v>
      </c>
      <c r="S26" s="43">
        <f>'[1]Prévionnel présence FH'!S81</f>
        <v>0</v>
      </c>
      <c r="T26" s="46">
        <f>'[1]Prévionnel présence FH'!T81</f>
        <v>0</v>
      </c>
      <c r="U26" s="45">
        <f>'[1]Prévionnel présence FH'!U81</f>
        <v>0</v>
      </c>
      <c r="V26" s="44">
        <f>'[1]Prévionnel présence FH'!V81</f>
        <v>0</v>
      </c>
      <c r="W26" s="43">
        <f>'[1]Prévionnel présence FH'!W81</f>
        <v>0</v>
      </c>
      <c r="X26" s="43">
        <f>'[1]Prévionnel présence FH'!X81</f>
        <v>0</v>
      </c>
      <c r="Y26" s="41">
        <f>'[1]Prévionnel présence FH'!Y81</f>
        <v>0</v>
      </c>
      <c r="Z26" s="44">
        <f>'[1]Prévionnel présence FH'!Z81</f>
        <v>0</v>
      </c>
      <c r="AA26" s="43">
        <f>'[1]Prévionnel présence FH'!AA81</f>
        <v>0</v>
      </c>
      <c r="AB26" s="42">
        <f>'[1]Prévionnel présence FH'!AB81</f>
        <v>0</v>
      </c>
      <c r="AC26" s="41">
        <f>'[1]Prévionnel présence FH'!AC81</f>
        <v>0</v>
      </c>
      <c r="AD26" s="24" t="e">
        <f>31-AE26</f>
        <v>#REF!</v>
      </c>
      <c r="AE26" s="24" t="e">
        <f>#REF!+#REF!+#REF!+#REF!+#REF!+#REF!+#REF!+#REF!+#REF!+#REF!+#REF!+#REF!+#REF!+#REF!+#REF!+#REF!+#REF!+#REF!+#REF!+#REF!+#REF!+#REF!+#REF!+#REF!+#REF!+#REF!+#REF!+#REF!+AC26+Y26+U26+Q26+M26+I26+E26+#REF!+#REF!</f>
        <v>#REF!</v>
      </c>
    </row>
    <row r="27" spans="1:31" x14ac:dyDescent="0.2">
      <c r="A27" s="40"/>
      <c r="B27" s="39"/>
      <c r="C27" s="37"/>
      <c r="D27" s="37"/>
      <c r="E27" s="36"/>
      <c r="F27" s="39"/>
      <c r="G27" s="37"/>
      <c r="H27" s="37"/>
      <c r="I27" s="36"/>
      <c r="J27" s="39"/>
      <c r="K27" s="37"/>
      <c r="L27" s="37"/>
      <c r="M27" s="36"/>
      <c r="N27" s="39"/>
      <c r="O27" s="37"/>
      <c r="P27" s="37"/>
      <c r="Q27" s="36"/>
      <c r="R27" s="38"/>
      <c r="S27" s="37"/>
      <c r="T27" s="37"/>
      <c r="U27" s="36"/>
      <c r="V27" s="35"/>
      <c r="W27" s="33"/>
      <c r="X27" s="33"/>
      <c r="Y27" s="32"/>
      <c r="Z27" s="34"/>
      <c r="AA27" s="33"/>
      <c r="AB27" s="33"/>
      <c r="AC27" s="32"/>
      <c r="AD27" s="24" t="e">
        <f>31-AE27</f>
        <v>#REF!</v>
      </c>
      <c r="AE27" s="24" t="e">
        <f>#REF!+#REF!+#REF!+#REF!+#REF!+#REF!+#REF!+#REF!+#REF!+#REF!+#REF!+#REF!+#REF!+#REF!+#REF!+#REF!+#REF!+#REF!+#REF!+#REF!+#REF!+#REF!+#REF!+#REF!+#REF!+#REF!+#REF!+#REF!+AC27+Y27+U27+Q27+M27+I27+E27+#REF!+#REF!</f>
        <v>#REF!</v>
      </c>
    </row>
    <row r="28" spans="1:31" ht="15" thickBot="1" x14ac:dyDescent="0.25">
      <c r="A28" s="31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28"/>
      <c r="O28" s="28"/>
      <c r="P28" s="28"/>
      <c r="Q28" s="28"/>
      <c r="R28" s="29"/>
      <c r="S28" s="29"/>
      <c r="T28" s="29"/>
      <c r="U28" s="29"/>
      <c r="V28" s="28"/>
      <c r="W28" s="28"/>
      <c r="X28" s="28"/>
      <c r="Y28" s="28"/>
      <c r="Z28" s="27"/>
      <c r="AA28" s="27"/>
      <c r="AB28" s="27"/>
      <c r="AC28" s="27"/>
      <c r="AD28" s="24" t="e">
        <f>31-AE28</f>
        <v>#REF!</v>
      </c>
      <c r="AE28" s="24" t="e">
        <f>#REF!+#REF!+#REF!+#REF!+#REF!+#REF!+#REF!+#REF!+#REF!+#REF!+#REF!+#REF!+#REF!+#REF!+#REF!+#REF!+#REF!+#REF!+#REF!+#REF!+#REF!+#REF!+#REF!+#REF!+#REF!+#REF!+#REF!+#REF!+AC28+Y28+U28+Q28+M28+I28+E28+#REF!+#REF!</f>
        <v>#REF!</v>
      </c>
    </row>
    <row r="29" spans="1:31" ht="15" x14ac:dyDescent="0.25">
      <c r="A29" s="26" t="s">
        <v>10</v>
      </c>
      <c r="B29" s="25">
        <f>SUM(B7:B27)</f>
        <v>12</v>
      </c>
      <c r="C29" s="25">
        <f>SUM(C7:C28)</f>
        <v>11</v>
      </c>
      <c r="D29" s="25">
        <f>SUM(D7:D28)</f>
        <v>11</v>
      </c>
      <c r="E29" s="25">
        <f>SUM(E7:E28)</f>
        <v>0</v>
      </c>
      <c r="F29" s="25">
        <f>SUM(F7:F28)</f>
        <v>11</v>
      </c>
      <c r="G29" s="25">
        <f>SUM(G7:G28)</f>
        <v>10</v>
      </c>
      <c r="H29" s="25">
        <f>SUM(H7:H28)</f>
        <v>11</v>
      </c>
      <c r="I29" s="25">
        <f>SUM(I7:I28)</f>
        <v>0</v>
      </c>
      <c r="J29" s="25">
        <f>SUM(J7:J28)</f>
        <v>10</v>
      </c>
      <c r="K29" s="25">
        <f>SUM(K7:K28)</f>
        <v>10</v>
      </c>
      <c r="L29" s="25">
        <f>SUM(L7:L28)</f>
        <v>10</v>
      </c>
      <c r="M29" s="25">
        <f>SUM(M7:M28)</f>
        <v>0</v>
      </c>
      <c r="N29" s="25">
        <f>SUM(N7:N28)</f>
        <v>12</v>
      </c>
      <c r="O29" s="25">
        <f>SUM(O7:O28)</f>
        <v>9</v>
      </c>
      <c r="P29" s="25">
        <f>SUM(P7:P28)</f>
        <v>9</v>
      </c>
      <c r="Q29" s="25">
        <f>SUM(Q7:Q28)</f>
        <v>0</v>
      </c>
      <c r="R29" s="25">
        <f>SUM(R7:R28)</f>
        <v>10</v>
      </c>
      <c r="S29" s="25">
        <f>SUM(S7:S28)</f>
        <v>8</v>
      </c>
      <c r="T29" s="25">
        <f>SUM(T7:T28)</f>
        <v>8</v>
      </c>
      <c r="U29" s="25">
        <f>SUM(U7:U28)</f>
        <v>0</v>
      </c>
      <c r="V29" s="25">
        <f>SUM(V7:V28)</f>
        <v>9</v>
      </c>
      <c r="W29" s="25">
        <f>SUM(W7:W28)</f>
        <v>8</v>
      </c>
      <c r="X29" s="25">
        <f>SUM(X7:X28)</f>
        <v>8</v>
      </c>
      <c r="Y29" s="25">
        <f>SUM(Y7:Y28)</f>
        <v>0</v>
      </c>
      <c r="Z29" s="25">
        <f>SUM(Z7:Z28)</f>
        <v>9</v>
      </c>
      <c r="AA29" s="25">
        <f>SUM(AA7:AA28)</f>
        <v>12</v>
      </c>
      <c r="AB29" s="25">
        <f>SUM(AB7:AB28)</f>
        <v>14</v>
      </c>
      <c r="AC29" s="25">
        <f>SUM(AC7:AC28)</f>
        <v>0</v>
      </c>
      <c r="AD29" s="24"/>
      <c r="AE29" s="24"/>
    </row>
    <row r="30" spans="1:31" ht="15" x14ac:dyDescent="0.25">
      <c r="A30" s="26" t="s">
        <v>9</v>
      </c>
      <c r="B30" s="25">
        <f>B8+B18+B19+B23</f>
        <v>3</v>
      </c>
      <c r="C30" s="25">
        <f>C8+C18+C19+C23</f>
        <v>4</v>
      </c>
      <c r="D30" s="25">
        <f>D8+D18+D19+D23</f>
        <v>4</v>
      </c>
      <c r="E30" s="25">
        <f>E8+E18+E19+E23</f>
        <v>0</v>
      </c>
      <c r="F30" s="25">
        <f>F8+F18+F19+F23</f>
        <v>4</v>
      </c>
      <c r="G30" s="25">
        <f>G8+G18+G19+G23</f>
        <v>2</v>
      </c>
      <c r="H30" s="25">
        <f>H8+H18+H19+H23</f>
        <v>2</v>
      </c>
      <c r="I30" s="25">
        <f>I8+I18+I19+I23</f>
        <v>0</v>
      </c>
      <c r="J30" s="25">
        <f>J8+J18+J19+J23</f>
        <v>2</v>
      </c>
      <c r="K30" s="25">
        <f>K8+K18+K19+K23</f>
        <v>1</v>
      </c>
      <c r="L30" s="25">
        <f>L8+L18+L19+L23</f>
        <v>1</v>
      </c>
      <c r="M30" s="25">
        <f>M8+M18+M19+M23</f>
        <v>0</v>
      </c>
      <c r="N30" s="25">
        <f>N8+N18+N19+N23</f>
        <v>1</v>
      </c>
      <c r="O30" s="25">
        <f>O8+O18+O19+O23</f>
        <v>1</v>
      </c>
      <c r="P30" s="25">
        <f>P8+P18+P19+P23</f>
        <v>1</v>
      </c>
      <c r="Q30" s="25">
        <f>Q8+Q18+Q19+Q23</f>
        <v>0</v>
      </c>
      <c r="R30" s="25">
        <f>R8+R18+R19+R23</f>
        <v>2</v>
      </c>
      <c r="S30" s="25">
        <f>S8+S18+S19+S23</f>
        <v>2</v>
      </c>
      <c r="T30" s="25">
        <f>T8+T18+T19+T23</f>
        <v>2</v>
      </c>
      <c r="U30" s="25">
        <f>U8+U18+U19+U23</f>
        <v>0</v>
      </c>
      <c r="V30" s="25">
        <f>V8+V18+V19+V23</f>
        <v>2</v>
      </c>
      <c r="W30" s="25">
        <f>W8+W18+W19+W23</f>
        <v>2</v>
      </c>
      <c r="X30" s="25">
        <f>X8+X18+X19+X23</f>
        <v>2</v>
      </c>
      <c r="Y30" s="25">
        <f>Y8+Y18+Y19+Y23</f>
        <v>0</v>
      </c>
      <c r="Z30" s="25">
        <f>Z8+Z18+Z19+Z23</f>
        <v>2</v>
      </c>
      <c r="AA30" s="25">
        <f>AA8+AA18+AA19+AA23</f>
        <v>2</v>
      </c>
      <c r="AB30" s="25">
        <f>AB8+AB18+AB19+AB23</f>
        <v>3</v>
      </c>
      <c r="AC30" s="25">
        <f>AC8+AC18+AC19+AC23</f>
        <v>0</v>
      </c>
      <c r="AD30" s="24"/>
      <c r="AE30" s="24"/>
    </row>
    <row r="32" spans="1:31" ht="15.75" thickBot="1" x14ac:dyDescent="0.3">
      <c r="A32" s="23" t="s">
        <v>8</v>
      </c>
      <c r="D32" s="22" t="s">
        <v>7</v>
      </c>
      <c r="E32" s="22"/>
    </row>
    <row r="33" spans="1:11" ht="15" thickBot="1" x14ac:dyDescent="0.25">
      <c r="A33" s="21">
        <v>1</v>
      </c>
      <c r="B33" s="20" t="s">
        <v>6</v>
      </c>
      <c r="C33" s="19">
        <v>42002</v>
      </c>
      <c r="D33" s="7">
        <f>B29</f>
        <v>12</v>
      </c>
      <c r="E33" s="18"/>
      <c r="F33" s="5"/>
      <c r="G33" s="4"/>
      <c r="H33" s="17"/>
      <c r="I33" s="4"/>
    </row>
    <row r="34" spans="1:11" ht="15" thickBot="1" x14ac:dyDescent="0.25">
      <c r="A34" s="14"/>
      <c r="B34" s="13" t="s">
        <v>5</v>
      </c>
      <c r="C34" s="12">
        <f>C33+1</f>
        <v>42003</v>
      </c>
      <c r="D34" s="7"/>
      <c r="E34" s="11"/>
      <c r="F34" s="5"/>
      <c r="G34" s="4"/>
      <c r="H34" s="2"/>
      <c r="I34" s="3"/>
      <c r="J34" s="1"/>
      <c r="K34" s="1"/>
    </row>
    <row r="35" spans="1:11" ht="15" thickBot="1" x14ac:dyDescent="0.25">
      <c r="A35" s="14"/>
      <c r="B35" s="16" t="s">
        <v>4</v>
      </c>
      <c r="C35" s="15">
        <f>C34+1</f>
        <v>42004</v>
      </c>
      <c r="D35" s="7"/>
      <c r="E35" s="11"/>
      <c r="F35" s="5"/>
      <c r="G35" s="4"/>
      <c r="H35" s="2"/>
      <c r="I35" s="3"/>
      <c r="J35" s="1"/>
      <c r="K35" s="1"/>
    </row>
    <row r="36" spans="1:11" ht="15" thickBot="1" x14ac:dyDescent="0.25">
      <c r="A36" s="14"/>
      <c r="B36" s="13" t="s">
        <v>3</v>
      </c>
      <c r="C36" s="12">
        <f>C35+1</f>
        <v>42005</v>
      </c>
      <c r="D36" s="7"/>
      <c r="E36" s="11"/>
      <c r="F36" s="5"/>
      <c r="G36" s="4"/>
      <c r="H36" s="2"/>
      <c r="I36" s="3"/>
      <c r="J36" s="1"/>
      <c r="K36" s="1"/>
    </row>
    <row r="37" spans="1:11" ht="15" thickBot="1" x14ac:dyDescent="0.25">
      <c r="A37" s="14"/>
      <c r="B37" s="13" t="s">
        <v>2</v>
      </c>
      <c r="C37" s="12">
        <f>C36+1</f>
        <v>42006</v>
      </c>
      <c r="D37" s="7"/>
      <c r="E37" s="11"/>
      <c r="F37" s="5"/>
      <c r="G37" s="4"/>
      <c r="H37" s="2"/>
      <c r="I37" s="3"/>
      <c r="J37" s="1"/>
      <c r="K37" s="1"/>
    </row>
    <row r="38" spans="1:11" ht="15" thickBot="1" x14ac:dyDescent="0.25">
      <c r="A38" s="14"/>
      <c r="B38" s="13" t="s">
        <v>1</v>
      </c>
      <c r="C38" s="12">
        <f>C37+1</f>
        <v>42007</v>
      </c>
      <c r="D38" s="7"/>
      <c r="E38" s="11"/>
      <c r="F38" s="5"/>
      <c r="G38" s="4"/>
      <c r="H38" s="2"/>
      <c r="I38" s="3"/>
      <c r="J38" s="1"/>
      <c r="K38" s="1"/>
    </row>
    <row r="39" spans="1:11" ht="15" thickBot="1" x14ac:dyDescent="0.25">
      <c r="A39" s="10"/>
      <c r="B39" s="9" t="s">
        <v>0</v>
      </c>
      <c r="C39" s="8">
        <f>C38+1</f>
        <v>42008</v>
      </c>
      <c r="D39" s="7"/>
      <c r="E39" s="6"/>
      <c r="F39" s="5"/>
      <c r="G39" s="4"/>
      <c r="H39" s="2"/>
      <c r="I39" s="3"/>
      <c r="J39" s="1"/>
      <c r="K39" s="1"/>
    </row>
    <row r="40" spans="1:11" x14ac:dyDescent="0.2">
      <c r="H40" s="2"/>
      <c r="I40" s="1"/>
      <c r="J40" s="1"/>
      <c r="K40" s="1"/>
    </row>
    <row r="41" spans="1:11" x14ac:dyDescent="0.2">
      <c r="H41" s="2"/>
      <c r="I41" s="1"/>
      <c r="J41" s="1"/>
      <c r="K41" s="1"/>
    </row>
    <row r="42" spans="1:11" x14ac:dyDescent="0.2">
      <c r="H42" s="2"/>
      <c r="I42" s="1"/>
      <c r="J42" s="1"/>
      <c r="K42" s="1"/>
    </row>
    <row r="43" spans="1:11" x14ac:dyDescent="0.2">
      <c r="H43" s="2"/>
      <c r="I43" s="1"/>
      <c r="J43" s="1"/>
      <c r="K43" s="1"/>
    </row>
  </sheetData>
  <mergeCells count="27">
    <mergeCell ref="A33:A39"/>
    <mergeCell ref="D32:E32"/>
    <mergeCell ref="Z28:AC28"/>
    <mergeCell ref="B28:E28"/>
    <mergeCell ref="F28:I28"/>
    <mergeCell ref="J28:M28"/>
    <mergeCell ref="N28:Q28"/>
    <mergeCell ref="R28:U28"/>
    <mergeCell ref="V28:Y28"/>
    <mergeCell ref="AD3:AD5"/>
    <mergeCell ref="AE3:AE5"/>
    <mergeCell ref="B4:E4"/>
    <mergeCell ref="F4:I4"/>
    <mergeCell ref="J4:M4"/>
    <mergeCell ref="N4:Q4"/>
    <mergeCell ref="R4:U4"/>
    <mergeCell ref="V4:Y4"/>
    <mergeCell ref="Z4:AC4"/>
    <mergeCell ref="R3:U3"/>
    <mergeCell ref="A2:A6"/>
    <mergeCell ref="B2:AC2"/>
    <mergeCell ref="B3:E3"/>
    <mergeCell ref="F3:I3"/>
    <mergeCell ref="J3:M3"/>
    <mergeCell ref="N3:Q3"/>
    <mergeCell ref="V3:Y3"/>
    <mergeCell ref="Z3:AC3"/>
  </mergeCells>
  <conditionalFormatting sqref="B25 B27:AC27 B7:AC7 D25:F25 H25:J25 L25:N25 P25:R25 T25:V25 Y25:Z25 AB25:AC25 B23:X24 C22:X22 Z22:AB24">
    <cfRule type="cellIs" dxfId="30" priority="31" stopIfTrue="1" operator="equal">
      <formula>1</formula>
    </cfRule>
  </conditionalFormatting>
  <conditionalFormatting sqref="B26 D26:F26 H26:J26 L26:N26 P26:R26 T26:V26 Y26:Z26 AB26:AC26">
    <cfRule type="cellIs" dxfId="29" priority="30" stopIfTrue="1" operator="equal">
      <formula>1</formula>
    </cfRule>
  </conditionalFormatting>
  <conditionalFormatting sqref="B8:AC8">
    <cfRule type="cellIs" dxfId="28" priority="29" stopIfTrue="1" operator="equal">
      <formula>1</formula>
    </cfRule>
  </conditionalFormatting>
  <conditionalFormatting sqref="B10:AC10">
    <cfRule type="cellIs" dxfId="27" priority="27" stopIfTrue="1" operator="equal">
      <formula>1</formula>
    </cfRule>
  </conditionalFormatting>
  <conditionalFormatting sqref="B11:AC11">
    <cfRule type="cellIs" dxfId="26" priority="26" stopIfTrue="1" operator="equal">
      <formula>1</formula>
    </cfRule>
  </conditionalFormatting>
  <conditionalFormatting sqref="B12:AC12">
    <cfRule type="cellIs" dxfId="25" priority="25" stopIfTrue="1" operator="equal">
      <formula>1</formula>
    </cfRule>
  </conditionalFormatting>
  <conditionalFormatting sqref="B13:AC13">
    <cfRule type="cellIs" dxfId="24" priority="24" stopIfTrue="1" operator="equal">
      <formula>1</formula>
    </cfRule>
  </conditionalFormatting>
  <conditionalFormatting sqref="B14:AC14">
    <cfRule type="cellIs" dxfId="23" priority="23" stopIfTrue="1" operator="equal">
      <formula>1</formula>
    </cfRule>
  </conditionalFormatting>
  <conditionalFormatting sqref="B15:AC15">
    <cfRule type="cellIs" dxfId="22" priority="22" stopIfTrue="1" operator="equal">
      <formula>1</formula>
    </cfRule>
  </conditionalFormatting>
  <conditionalFormatting sqref="B16:AC16">
    <cfRule type="cellIs" dxfId="21" priority="21" stopIfTrue="1" operator="equal">
      <formula>1</formula>
    </cfRule>
  </conditionalFormatting>
  <conditionalFormatting sqref="B20:AC20">
    <cfRule type="cellIs" dxfId="20" priority="17" stopIfTrue="1" operator="equal">
      <formula>1</formula>
    </cfRule>
  </conditionalFormatting>
  <conditionalFormatting sqref="B21:AC21">
    <cfRule type="cellIs" dxfId="19" priority="16" stopIfTrue="1" operator="equal">
      <formula>1</formula>
    </cfRule>
  </conditionalFormatting>
  <conditionalFormatting sqref="B22">
    <cfRule type="cellIs" dxfId="18" priority="15" stopIfTrue="1" operator="equal">
      <formula>1</formula>
    </cfRule>
  </conditionalFormatting>
  <conditionalFormatting sqref="B9:AC9">
    <cfRule type="cellIs" dxfId="17" priority="28" stopIfTrue="1" operator="equal">
      <formula>1</formula>
    </cfRule>
  </conditionalFormatting>
  <conditionalFormatting sqref="B17:AC17">
    <cfRule type="cellIs" dxfId="16" priority="20" stopIfTrue="1" operator="equal">
      <formula>1</formula>
    </cfRule>
  </conditionalFormatting>
  <conditionalFormatting sqref="B18:AC18">
    <cfRule type="cellIs" dxfId="15" priority="19" stopIfTrue="1" operator="equal">
      <formula>1</formula>
    </cfRule>
  </conditionalFormatting>
  <conditionalFormatting sqref="B19:AC19">
    <cfRule type="cellIs" dxfId="14" priority="18" stopIfTrue="1" operator="equal">
      <formula>1</formula>
    </cfRule>
  </conditionalFormatting>
  <conditionalFormatting sqref="Y22">
    <cfRule type="cellIs" dxfId="13" priority="14" stopIfTrue="1" operator="equal">
      <formula>1</formula>
    </cfRule>
  </conditionalFormatting>
  <conditionalFormatting sqref="Y23">
    <cfRule type="cellIs" dxfId="12" priority="13" stopIfTrue="1" operator="equal">
      <formula>1</formula>
    </cfRule>
  </conditionalFormatting>
  <conditionalFormatting sqref="Y24">
    <cfRule type="cellIs" dxfId="11" priority="12" stopIfTrue="1" operator="equal">
      <formula>1</formula>
    </cfRule>
  </conditionalFormatting>
  <conditionalFormatting sqref="AC22">
    <cfRule type="cellIs" dxfId="10" priority="11" stopIfTrue="1" operator="equal">
      <formula>1</formula>
    </cfRule>
  </conditionalFormatting>
  <conditionalFormatting sqref="AC23">
    <cfRule type="cellIs" dxfId="9" priority="10" stopIfTrue="1" operator="equal">
      <formula>1</formula>
    </cfRule>
  </conditionalFormatting>
  <conditionalFormatting sqref="AC24">
    <cfRule type="cellIs" dxfId="8" priority="9" stopIfTrue="1" operator="equal">
      <formula>1</formula>
    </cfRule>
  </conditionalFormatting>
  <conditionalFormatting sqref="H33:I39 A33:E39 H40:H43">
    <cfRule type="cellIs" dxfId="7" priority="8" operator="equal">
      <formula>"N"</formula>
    </cfRule>
  </conditionalFormatting>
  <conditionalFormatting sqref="F33:F39">
    <cfRule type="cellIs" dxfId="6" priority="7" operator="equal">
      <formula>"N"</formula>
    </cfRule>
  </conditionalFormatting>
  <conditionalFormatting sqref="G33:G39">
    <cfRule type="cellIs" dxfId="5" priority="6" operator="equal">
      <formula>"N"</formula>
    </cfRule>
  </conditionalFormatting>
  <conditionalFormatting sqref="E33:E39">
    <cfRule type="cellIs" dxfId="4" priority="4" operator="equal">
      <formula>23</formula>
    </cfRule>
    <cfRule type="cellIs" dxfId="3" priority="5" operator="equal">
      <formula>"22.5"</formula>
    </cfRule>
  </conditionalFormatting>
  <conditionalFormatting sqref="A33:I39 H40:H43">
    <cfRule type="cellIs" dxfId="2" priority="3" operator="equal">
      <formula>"22.5"</formula>
    </cfRule>
  </conditionalFormatting>
  <conditionalFormatting sqref="F33">
    <cfRule type="cellIs" dxfId="1" priority="2" operator="equal">
      <formula>"N"</formula>
    </cfRule>
  </conditionalFormatting>
  <conditionalFormatting sqref="F33:F39">
    <cfRule type="cellIs" dxfId="0" priority="1" operator="equal">
      <formula>"N"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106</dc:creator>
  <cp:lastModifiedBy>stagiaire 106</cp:lastModifiedBy>
  <dcterms:created xsi:type="dcterms:W3CDTF">2015-01-22T15:52:44Z</dcterms:created>
  <dcterms:modified xsi:type="dcterms:W3CDTF">2015-01-22T15:53:39Z</dcterms:modified>
</cp:coreProperties>
</file>