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8380" windowHeight="11895"/>
  </bookViews>
  <sheets>
    <sheet name="Feuil1" sheetId="1" r:id="rId1"/>
    <sheet name="amandine" sheetId="2" r:id="rId2"/>
    <sheet name="daniel" sheetId="3" r:id="rId3"/>
    <sheet name="Kelvine" sheetId="4" r:id="rId4"/>
    <sheet name="Déborah" sheetId="5" r:id="rId5"/>
  </sheets>
  <externalReferences>
    <externalReference r:id="rId6"/>
    <externalReference r:id="rId7"/>
  </externalReferences>
  <calcPr calcId="145621"/>
</workbook>
</file>

<file path=xl/calcChain.xml><?xml version="1.0" encoding="utf-8"?>
<calcChain xmlns="http://schemas.openxmlformats.org/spreadsheetml/2006/main">
  <c r="BB10" i="1" l="1"/>
  <c r="AX10" i="1"/>
  <c r="AT10" i="1"/>
  <c r="AP10" i="1"/>
  <c r="AL10" i="1"/>
  <c r="AM8" i="1" s="1"/>
  <c r="AH10" i="1"/>
  <c r="AF8" i="1" s="1"/>
  <c r="AU8" i="1"/>
  <c r="AQ8" i="1"/>
  <c r="AJ8" i="1"/>
  <c r="AD10" i="1"/>
  <c r="AB8" i="1" s="1"/>
  <c r="AV8" i="1"/>
  <c r="Z10" i="1"/>
  <c r="V10" i="1"/>
  <c r="R10" i="1"/>
  <c r="N10" i="1"/>
  <c r="N8" i="1" s="1"/>
  <c r="J10" i="1"/>
  <c r="H8" i="1" s="1"/>
  <c r="F10" i="1"/>
  <c r="D8" i="1" s="1"/>
  <c r="Z8" i="1"/>
  <c r="P8" i="1"/>
  <c r="B10" i="1"/>
  <c r="B8" i="1" s="1"/>
  <c r="W8" i="1"/>
  <c r="V8" i="1"/>
  <c r="T8" i="1"/>
  <c r="R8" i="1"/>
  <c r="O8" i="1"/>
  <c r="K8" i="1"/>
  <c r="J8" i="1"/>
  <c r="G8" i="1"/>
  <c r="C8" i="1"/>
  <c r="BD8" i="1"/>
  <c r="BC8" i="1"/>
  <c r="BB8" i="1"/>
  <c r="AZ8" i="1"/>
  <c r="AY8" i="1"/>
  <c r="AX8" i="1"/>
  <c r="AT8" i="1"/>
  <c r="AR8" i="1"/>
  <c r="B32" i="1"/>
  <c r="C32" i="1"/>
  <c r="D32" i="1"/>
  <c r="B36" i="1"/>
  <c r="C36" i="1"/>
  <c r="D36" i="1"/>
  <c r="B40" i="1"/>
  <c r="C40" i="1"/>
  <c r="D40" i="1"/>
  <c r="B44" i="1"/>
  <c r="C44" i="1"/>
  <c r="D44" i="1"/>
  <c r="B54" i="1"/>
  <c r="C54" i="1"/>
  <c r="D54" i="1"/>
  <c r="B58" i="1"/>
  <c r="C58" i="1"/>
  <c r="D58" i="1"/>
  <c r="B62" i="1"/>
  <c r="C62" i="1"/>
  <c r="D62" i="1"/>
  <c r="B66" i="1"/>
  <c r="C66" i="1"/>
  <c r="D66" i="1"/>
  <c r="AL8" i="1" l="1"/>
  <c r="AH8" i="1"/>
  <c r="AI8" i="1"/>
  <c r="AD8" i="1"/>
  <c r="AN8" i="1"/>
  <c r="AE8" i="1"/>
  <c r="AP8" i="1"/>
  <c r="S8" i="1"/>
  <c r="L8" i="1"/>
  <c r="F8" i="1"/>
  <c r="X8" i="1"/>
  <c r="AA8" i="1"/>
  <c r="AB66" i="1"/>
  <c r="AA66" i="1"/>
  <c r="Z66" i="1"/>
  <c r="X66" i="1"/>
  <c r="W66" i="1"/>
  <c r="V66" i="1"/>
  <c r="T66" i="1"/>
  <c r="S66" i="1"/>
  <c r="R66" i="1"/>
  <c r="P66" i="1"/>
  <c r="O66" i="1"/>
  <c r="N66" i="1"/>
  <c r="L66" i="1"/>
  <c r="K66" i="1"/>
  <c r="J66" i="1"/>
  <c r="H66" i="1"/>
  <c r="G66" i="1"/>
  <c r="F66" i="1"/>
  <c r="AB62" i="1"/>
  <c r="AA62" i="1"/>
  <c r="Z62" i="1"/>
  <c r="X62" i="1"/>
  <c r="W62" i="1"/>
  <c r="V62" i="1"/>
  <c r="T62" i="1"/>
  <c r="S62" i="1"/>
  <c r="R62" i="1"/>
  <c r="P62" i="1"/>
  <c r="O62" i="1"/>
  <c r="N62" i="1"/>
  <c r="L62" i="1"/>
  <c r="K62" i="1"/>
  <c r="J62" i="1"/>
  <c r="H62" i="1"/>
  <c r="G62" i="1"/>
  <c r="F62" i="1"/>
  <c r="AB58" i="1"/>
  <c r="AA58" i="1"/>
  <c r="Z58" i="1"/>
  <c r="X58" i="1"/>
  <c r="W58" i="1"/>
  <c r="V58" i="1"/>
  <c r="T58" i="1"/>
  <c r="S58" i="1"/>
  <c r="R58" i="1"/>
  <c r="P58" i="1"/>
  <c r="O58" i="1"/>
  <c r="N58" i="1"/>
  <c r="L58" i="1"/>
  <c r="K58" i="1"/>
  <c r="J58" i="1"/>
  <c r="H58" i="1"/>
  <c r="G58" i="1"/>
  <c r="F58" i="1"/>
  <c r="F55" i="1"/>
  <c r="G54" i="1" s="1"/>
  <c r="AB54" i="1"/>
  <c r="AA54" i="1"/>
  <c r="Z54" i="1"/>
  <c r="X54" i="1"/>
  <c r="W54" i="1"/>
  <c r="V54" i="1"/>
  <c r="T54" i="1"/>
  <c r="S54" i="1"/>
  <c r="R54" i="1"/>
  <c r="P54" i="1"/>
  <c r="O54" i="1"/>
  <c r="N54" i="1"/>
  <c r="L54" i="1"/>
  <c r="K54" i="1"/>
  <c r="J54" i="1"/>
  <c r="H54" i="1"/>
  <c r="F51" i="1"/>
  <c r="J51" i="1" s="1"/>
  <c r="N51" i="1" s="1"/>
  <c r="R51" i="1" s="1"/>
  <c r="V51" i="1" s="1"/>
  <c r="Z51" i="1" s="1"/>
  <c r="BD44" i="1"/>
  <c r="BC44" i="1"/>
  <c r="BB44" i="1"/>
  <c r="AZ44" i="1"/>
  <c r="AY44" i="1"/>
  <c r="AX44" i="1"/>
  <c r="AV44" i="1"/>
  <c r="AU44" i="1"/>
  <c r="AT44" i="1"/>
  <c r="AR44" i="1"/>
  <c r="AQ44" i="1"/>
  <c r="AP44" i="1"/>
  <c r="AN44" i="1"/>
  <c r="AM44" i="1"/>
  <c r="AL44" i="1"/>
  <c r="AJ44" i="1"/>
  <c r="AI44" i="1"/>
  <c r="AH44" i="1"/>
  <c r="AF44" i="1"/>
  <c r="AE44" i="1"/>
  <c r="AD44" i="1"/>
  <c r="AB44" i="1"/>
  <c r="AA44" i="1"/>
  <c r="Z44" i="1"/>
  <c r="X44" i="1"/>
  <c r="W44" i="1"/>
  <c r="V44" i="1"/>
  <c r="T44" i="1"/>
  <c r="S44" i="1"/>
  <c r="R44" i="1"/>
  <c r="P44" i="1"/>
  <c r="O44" i="1"/>
  <c r="N44" i="1"/>
  <c r="L44" i="1"/>
  <c r="K44" i="1"/>
  <c r="J44" i="1"/>
  <c r="H44" i="1"/>
  <c r="G44" i="1"/>
  <c r="F44" i="1"/>
  <c r="BD40" i="1"/>
  <c r="BC40" i="1"/>
  <c r="BB40" i="1"/>
  <c r="AZ40" i="1"/>
  <c r="AY40" i="1"/>
  <c r="AX40" i="1"/>
  <c r="AV40" i="1"/>
  <c r="AU40" i="1"/>
  <c r="AT40" i="1"/>
  <c r="AR40" i="1"/>
  <c r="AQ40" i="1"/>
  <c r="AP40" i="1"/>
  <c r="AN40" i="1"/>
  <c r="AM40" i="1"/>
  <c r="AL40" i="1"/>
  <c r="AJ40" i="1"/>
  <c r="AI40" i="1"/>
  <c r="AH40" i="1"/>
  <c r="AF40" i="1"/>
  <c r="AE40" i="1"/>
  <c r="AD40" i="1"/>
  <c r="AB40" i="1"/>
  <c r="AA40" i="1"/>
  <c r="Z40" i="1"/>
  <c r="X40" i="1"/>
  <c r="W40" i="1"/>
  <c r="V40" i="1"/>
  <c r="T40" i="1"/>
  <c r="S40" i="1"/>
  <c r="R40" i="1"/>
  <c r="P40" i="1"/>
  <c r="O40" i="1"/>
  <c r="N40" i="1"/>
  <c r="L40" i="1"/>
  <c r="K40" i="1"/>
  <c r="J40" i="1"/>
  <c r="H40" i="1"/>
  <c r="G40" i="1"/>
  <c r="F40" i="1"/>
  <c r="BD36" i="1"/>
  <c r="BC36" i="1"/>
  <c r="BB36" i="1"/>
  <c r="AZ36" i="1"/>
  <c r="AY36" i="1"/>
  <c r="AX36" i="1"/>
  <c r="AV36" i="1"/>
  <c r="AU36" i="1"/>
  <c r="AT36" i="1"/>
  <c r="AR36" i="1"/>
  <c r="AQ36" i="1"/>
  <c r="AP36" i="1"/>
  <c r="AN36" i="1"/>
  <c r="AM36" i="1"/>
  <c r="AL36" i="1"/>
  <c r="AJ36" i="1"/>
  <c r="AI36" i="1"/>
  <c r="AH36" i="1"/>
  <c r="AF36" i="1"/>
  <c r="AE36" i="1"/>
  <c r="AD36" i="1"/>
  <c r="AB36" i="1"/>
  <c r="AA36" i="1"/>
  <c r="Z36" i="1"/>
  <c r="X36" i="1"/>
  <c r="W36" i="1"/>
  <c r="V36" i="1"/>
  <c r="T36" i="1"/>
  <c r="S36" i="1"/>
  <c r="R36" i="1"/>
  <c r="P36" i="1"/>
  <c r="O36" i="1"/>
  <c r="N36" i="1"/>
  <c r="L36" i="1"/>
  <c r="K36" i="1"/>
  <c r="J36" i="1"/>
  <c r="H36" i="1"/>
  <c r="G36" i="1"/>
  <c r="F36" i="1"/>
  <c r="G32" i="1"/>
  <c r="BD32" i="1"/>
  <c r="BC32" i="1"/>
  <c r="BB32" i="1"/>
  <c r="AZ32" i="1"/>
  <c r="AY32" i="1"/>
  <c r="AX32" i="1"/>
  <c r="AV32" i="1"/>
  <c r="AU32" i="1"/>
  <c r="AT32" i="1"/>
  <c r="AR32" i="1"/>
  <c r="AQ32" i="1"/>
  <c r="AP32" i="1"/>
  <c r="AN32" i="1"/>
  <c r="AM32" i="1"/>
  <c r="AL32" i="1"/>
  <c r="AJ32" i="1"/>
  <c r="AI32" i="1"/>
  <c r="AH32" i="1"/>
  <c r="AF32" i="1"/>
  <c r="AE32" i="1"/>
  <c r="AD32" i="1"/>
  <c r="AB32" i="1"/>
  <c r="AA32" i="1"/>
  <c r="Z32" i="1"/>
  <c r="X32" i="1"/>
  <c r="W32" i="1"/>
  <c r="V32" i="1"/>
  <c r="T32" i="1"/>
  <c r="S32" i="1"/>
  <c r="R32" i="1"/>
  <c r="P32" i="1"/>
  <c r="O32" i="1"/>
  <c r="N32" i="1"/>
  <c r="L32" i="1"/>
  <c r="K32" i="1"/>
  <c r="J32" i="1"/>
  <c r="H32" i="1"/>
  <c r="F29" i="1"/>
  <c r="J29" i="1" s="1"/>
  <c r="N29" i="1" s="1"/>
  <c r="R29" i="1" s="1"/>
  <c r="V29" i="1" s="1"/>
  <c r="Z29" i="1" s="1"/>
  <c r="AD29" i="1" s="1"/>
  <c r="AH29" i="1" s="1"/>
  <c r="AL29" i="1" s="1"/>
  <c r="AP29" i="1" s="1"/>
  <c r="AT29" i="1" s="1"/>
  <c r="AX29" i="1" s="1"/>
  <c r="BB29" i="1" s="1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B20" i="4"/>
  <c r="AC14" i="4"/>
  <c r="AB14" i="4"/>
  <c r="V14" i="4"/>
  <c r="T14" i="4"/>
  <c r="O14" i="4"/>
  <c r="M14" i="4"/>
  <c r="H14" i="4"/>
  <c r="G14" i="4"/>
  <c r="AJ8" i="4"/>
  <c r="AI8" i="4"/>
  <c r="AC8" i="4"/>
  <c r="AB8" i="4"/>
  <c r="X8" i="4"/>
  <c r="S8" i="4"/>
  <c r="R8" i="4"/>
  <c r="O8" i="4"/>
  <c r="N8" i="4"/>
  <c r="K8" i="4"/>
  <c r="H8" i="4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I20" i="5"/>
  <c r="H20" i="5"/>
  <c r="G20" i="5"/>
  <c r="F20" i="5"/>
  <c r="E20" i="5"/>
  <c r="D20" i="5"/>
  <c r="C20" i="5"/>
  <c r="B20" i="5"/>
  <c r="AC14" i="5"/>
  <c r="AB14" i="5"/>
  <c r="V14" i="5"/>
  <c r="T14" i="5"/>
  <c r="S14" i="5"/>
  <c r="O14" i="5"/>
  <c r="M14" i="5"/>
  <c r="H14" i="5"/>
  <c r="G14" i="5"/>
  <c r="AJ8" i="5"/>
  <c r="AI8" i="5"/>
  <c r="AC8" i="5"/>
  <c r="AB8" i="5"/>
  <c r="X8" i="5"/>
  <c r="S8" i="5"/>
  <c r="R8" i="5"/>
  <c r="O8" i="5"/>
  <c r="N8" i="5"/>
  <c r="K8" i="5"/>
  <c r="H8" i="5"/>
  <c r="AC20" i="3"/>
  <c r="AB20" i="3"/>
  <c r="AA20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D20" i="3"/>
  <c r="C20" i="3"/>
  <c r="B20" i="3"/>
  <c r="AC14" i="3"/>
  <c r="AB14" i="3"/>
  <c r="V14" i="3"/>
  <c r="U14" i="3"/>
  <c r="O14" i="3"/>
  <c r="N14" i="3"/>
  <c r="K14" i="3"/>
  <c r="J14" i="3"/>
  <c r="H14" i="3"/>
  <c r="F14" i="3"/>
  <c r="E14" i="3"/>
  <c r="AJ8" i="3"/>
  <c r="AI8" i="3"/>
  <c r="AD8" i="3"/>
  <c r="AC8" i="3"/>
  <c r="AB8" i="3"/>
  <c r="Y8" i="3"/>
  <c r="T8" i="3"/>
  <c r="S8" i="3"/>
  <c r="R8" i="3"/>
  <c r="O8" i="3"/>
  <c r="N8" i="3"/>
  <c r="H8" i="3"/>
  <c r="G8" i="3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C14" i="2"/>
  <c r="AB14" i="2"/>
  <c r="AA14" i="2"/>
  <c r="W14" i="2"/>
  <c r="V14" i="2"/>
  <c r="U14" i="2"/>
  <c r="O14" i="2"/>
  <c r="H14" i="2"/>
  <c r="G14" i="2"/>
  <c r="AJ8" i="2"/>
  <c r="AI8" i="2"/>
  <c r="AF8" i="2"/>
  <c r="AD8" i="2"/>
  <c r="AC8" i="2"/>
  <c r="AB8" i="2"/>
  <c r="V8" i="2"/>
  <c r="U8" i="2"/>
  <c r="O8" i="2"/>
  <c r="N8" i="2"/>
  <c r="M8" i="2"/>
  <c r="I8" i="2"/>
  <c r="F8" i="2"/>
  <c r="E8" i="2"/>
  <c r="BD20" i="1"/>
  <c r="BC20" i="1"/>
  <c r="BB20" i="1"/>
  <c r="AZ20" i="1"/>
  <c r="AY20" i="1"/>
  <c r="AX20" i="1"/>
  <c r="AV20" i="1"/>
  <c r="AU20" i="1"/>
  <c r="AT20" i="1"/>
  <c r="AR20" i="1"/>
  <c r="AQ20" i="1"/>
  <c r="AP20" i="1"/>
  <c r="AN20" i="1"/>
  <c r="AM20" i="1"/>
  <c r="AL20" i="1"/>
  <c r="AJ20" i="1"/>
  <c r="AI20" i="1"/>
  <c r="AH20" i="1"/>
  <c r="AF20" i="1"/>
  <c r="AE20" i="1"/>
  <c r="AD20" i="1"/>
  <c r="AB20" i="1"/>
  <c r="AA20" i="1"/>
  <c r="Z20" i="1"/>
  <c r="X20" i="1"/>
  <c r="W20" i="1"/>
  <c r="V20" i="1"/>
  <c r="T20" i="1"/>
  <c r="S20" i="1"/>
  <c r="R20" i="1"/>
  <c r="P20" i="1"/>
  <c r="O20" i="1"/>
  <c r="N20" i="1"/>
  <c r="L20" i="1"/>
  <c r="K20" i="1"/>
  <c r="J20" i="1"/>
  <c r="H20" i="1"/>
  <c r="G20" i="1"/>
  <c r="F20" i="1"/>
  <c r="D20" i="1"/>
  <c r="C20" i="1"/>
  <c r="B20" i="1"/>
  <c r="BD16" i="1"/>
  <c r="BC16" i="1"/>
  <c r="BB16" i="1"/>
  <c r="AZ16" i="1"/>
  <c r="AY16" i="1"/>
  <c r="AX16" i="1"/>
  <c r="AV16" i="1"/>
  <c r="AU16" i="1"/>
  <c r="AT16" i="1"/>
  <c r="AR16" i="1"/>
  <c r="AQ16" i="1"/>
  <c r="AP16" i="1"/>
  <c r="AN16" i="1"/>
  <c r="AM16" i="1"/>
  <c r="AL16" i="1"/>
  <c r="AJ16" i="1"/>
  <c r="AI16" i="1"/>
  <c r="AH16" i="1"/>
  <c r="AF16" i="1"/>
  <c r="AE16" i="1"/>
  <c r="AD16" i="1"/>
  <c r="AB16" i="1"/>
  <c r="AA16" i="1"/>
  <c r="Z16" i="1"/>
  <c r="X16" i="1"/>
  <c r="W16" i="1"/>
  <c r="V16" i="1"/>
  <c r="T16" i="1"/>
  <c r="S16" i="1"/>
  <c r="R16" i="1"/>
  <c r="P16" i="1"/>
  <c r="O16" i="1"/>
  <c r="N16" i="1"/>
  <c r="L16" i="1"/>
  <c r="K16" i="1"/>
  <c r="J16" i="1"/>
  <c r="H16" i="1"/>
  <c r="G16" i="1"/>
  <c r="F16" i="1"/>
  <c r="D16" i="1"/>
  <c r="C16" i="1"/>
  <c r="B16" i="1"/>
  <c r="BD12" i="1"/>
  <c r="BC12" i="1"/>
  <c r="BB12" i="1"/>
  <c r="AZ12" i="1"/>
  <c r="AY12" i="1"/>
  <c r="AX12" i="1"/>
  <c r="AV12" i="1"/>
  <c r="AU12" i="1"/>
  <c r="AT12" i="1"/>
  <c r="AR12" i="1"/>
  <c r="AQ12" i="1"/>
  <c r="AP12" i="1"/>
  <c r="AN12" i="1"/>
  <c r="AM12" i="1"/>
  <c r="AL12" i="1"/>
  <c r="AJ12" i="1"/>
  <c r="AI12" i="1"/>
  <c r="AH12" i="1"/>
  <c r="AF12" i="1"/>
  <c r="AE12" i="1"/>
  <c r="AD12" i="1"/>
  <c r="AB12" i="1"/>
  <c r="AA12" i="1"/>
  <c r="Z12" i="1"/>
  <c r="X12" i="1"/>
  <c r="W12" i="1"/>
  <c r="V12" i="1"/>
  <c r="T12" i="1"/>
  <c r="S12" i="1"/>
  <c r="R12" i="1"/>
  <c r="P12" i="1"/>
  <c r="O12" i="1"/>
  <c r="N12" i="1"/>
  <c r="L12" i="1"/>
  <c r="K12" i="1"/>
  <c r="J12" i="1"/>
  <c r="H12" i="1"/>
  <c r="G12" i="1"/>
  <c r="F12" i="1"/>
  <c r="D12" i="1"/>
  <c r="C12" i="1"/>
  <c r="B12" i="1"/>
  <c r="F5" i="1"/>
  <c r="J5" i="1" s="1"/>
  <c r="N5" i="1" s="1"/>
  <c r="R5" i="1" s="1"/>
  <c r="V5" i="1" s="1"/>
  <c r="Z5" i="1" s="1"/>
  <c r="AD5" i="1" s="1"/>
  <c r="AH5" i="1" s="1"/>
  <c r="AL5" i="1" s="1"/>
  <c r="AP5" i="1" s="1"/>
  <c r="AT5" i="1" s="1"/>
  <c r="AX5" i="1" s="1"/>
  <c r="BB5" i="1" s="1"/>
  <c r="F54" i="1" l="1"/>
  <c r="F32" i="1"/>
</calcChain>
</file>

<file path=xl/sharedStrings.xml><?xml version="1.0" encoding="utf-8"?>
<sst xmlns="http://schemas.openxmlformats.org/spreadsheetml/2006/main" count="848" uniqueCount="53">
  <si>
    <t>Semaine 49</t>
  </si>
  <si>
    <t>Semaine 50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</si>
  <si>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</si>
  <si>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</si>
  <si>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</si>
  <si>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</si>
  <si>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</si>
  <si>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</si>
  <si>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</si>
  <si>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 vendredi</t>
  </si>
  <si>
    <t xml:space="preserve"> </t>
  </si>
  <si>
    <t>M</t>
  </si>
  <si>
    <t>S</t>
  </si>
  <si>
    <t>N</t>
  </si>
  <si>
    <t>P</t>
  </si>
  <si>
    <t>1. Amandine</t>
  </si>
  <si>
    <t>x</t>
  </si>
  <si>
    <t>2. Daniel</t>
  </si>
  <si>
    <t>3. Kelvine</t>
  </si>
  <si>
    <t>4. Déborah</t>
  </si>
  <si>
    <t>Planning de travail</t>
  </si>
  <si>
    <t>année :</t>
  </si>
  <si>
    <t>date d'édition :</t>
  </si>
  <si>
    <t>Janvier</t>
  </si>
  <si>
    <t>SEMAINE 1</t>
  </si>
  <si>
    <t>SEMAINE 2</t>
  </si>
  <si>
    <t>SEMAINE 3</t>
  </si>
  <si>
    <t>SEMAINE 4</t>
  </si>
  <si>
    <t>SEMAINE 5</t>
  </si>
  <si>
    <t>L</t>
  </si>
  <si>
    <t>ME</t>
  </si>
  <si>
    <t>J</t>
  </si>
  <si>
    <t>V</t>
  </si>
  <si>
    <t>D</t>
  </si>
  <si>
    <t>présence FH</t>
  </si>
  <si>
    <t>Février</t>
  </si>
  <si>
    <t>SEMAINE 6</t>
  </si>
  <si>
    <t>SEMAINE 7</t>
  </si>
  <si>
    <t>SEMAINE 8</t>
  </si>
  <si>
    <t>SEMAINE 9</t>
  </si>
  <si>
    <t>Mars</t>
  </si>
  <si>
    <t>SEMAINE 10</t>
  </si>
  <si>
    <t>SEMAINE 11</t>
  </si>
  <si>
    <t>SEMAINE 12</t>
  </si>
  <si>
    <t>SEMAINE 13</t>
  </si>
  <si>
    <t>Amandine</t>
  </si>
  <si>
    <t>Daniel</t>
  </si>
  <si>
    <t>Kelvine</t>
  </si>
  <si>
    <t>Déborah</t>
  </si>
  <si>
    <t>Planning général janvier</t>
  </si>
  <si>
    <t>….</t>
  </si>
  <si>
    <t>s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</si>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</sst>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.00&quot;  &quot;[$€-401]\ ;&quot; (&quot;#,##0.00&quot;) &quot;[$€-401]\ ;&quot; -&quot;#&quot;  &quot;[$€-401]\ "/>
  </numFmts>
  <fonts count="15" x14ac:knownFonts="1">
    <font>
      <sz val="11"/>
      <color theme="1"/>
      <name val="Calibri"/>
      <family val="2"/>
      <scheme val="minor"/>
    </font>
    <font>
      <sz val="9"/>
      <name val="Comic Sans MS"/>
      <family val="4"/>
    </font>
    <font>
      <sz val="8"/>
      <name val="Comic Sans MS"/>
      <family val="4"/>
    </font>
    <font>
      <sz val="10"/>
      <name val="Comic Sans MS"/>
      <family val="4"/>
    </font>
    <font>
      <sz val="8"/>
      <name val="Arial"/>
      <family val="2"/>
    </font>
    <font>
      <sz val="6"/>
      <name val="Comic Sans MS"/>
      <family val="4"/>
    </font>
    <font>
      <sz val="10"/>
      <name val="Mangal"/>
      <family val="2"/>
    </font>
    <font>
      <sz val="14"/>
      <color theme="1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7"/>
      <name val="Arial"/>
      <family val="2"/>
    </font>
    <font>
      <i/>
      <sz val="11"/>
      <color indexed="62" tint="0.399975585192419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6"/>
        <bgColor indexed="44"/>
      </patternFill>
    </fill>
    <fill>
      <patternFill patternType="solid">
        <fgColor indexed="9"/>
        <bgColor indexed="42"/>
      </patternFill>
    </fill>
    <fill>
      <patternFill patternType="solid">
        <fgColor indexed="57"/>
        <bgColor indexed="19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3">
    <xf numFmtId="0" fontId="0" fillId="0" borderId="0"/>
    <xf numFmtId="164" fontId="6" fillId="0" borderId="0" applyFill="0" applyBorder="0" applyAlignment="0" applyProtection="0"/>
    <xf numFmtId="0" fontId="11" fillId="0" borderId="0"/>
  </cellStyleXfs>
  <cellXfs count="97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2" fillId="0" borderId="16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2" fillId="8" borderId="0" xfId="2" applyFont="1" applyFill="1" applyBorder="1" applyAlignment="1">
      <alignment horizontal="center" vertical="center"/>
    </xf>
    <xf numFmtId="0" fontId="12" fillId="8" borderId="12" xfId="2" applyFont="1" applyFill="1" applyBorder="1" applyAlignment="1">
      <alignment horizontal="center" vertical="center"/>
    </xf>
    <xf numFmtId="0" fontId="12" fillId="0" borderId="17" xfId="2" applyNumberFormat="1" applyFont="1" applyFill="1" applyBorder="1" applyAlignment="1">
      <alignment horizontal="center"/>
    </xf>
    <xf numFmtId="0" fontId="12" fillId="0" borderId="18" xfId="2" applyNumberFormat="1" applyFont="1" applyFill="1" applyBorder="1" applyAlignment="1">
      <alignment horizontal="center"/>
    </xf>
    <xf numFmtId="0" fontId="12" fillId="0" borderId="19" xfId="2" applyNumberFormat="1" applyFont="1" applyFill="1" applyBorder="1" applyAlignment="1">
      <alignment horizontal="center"/>
    </xf>
    <xf numFmtId="0" fontId="0" fillId="0" borderId="0" xfId="0" applyFill="1"/>
    <xf numFmtId="0" fontId="13" fillId="0" borderId="20" xfId="2" applyFont="1" applyFill="1" applyBorder="1" applyAlignment="1">
      <alignment horizontal="center" vertical="center"/>
    </xf>
    <xf numFmtId="0" fontId="13" fillId="0" borderId="21" xfId="2" applyFont="1" applyFill="1" applyBorder="1" applyAlignment="1">
      <alignment horizontal="center" vertical="center"/>
    </xf>
    <xf numFmtId="0" fontId="13" fillId="0" borderId="22" xfId="2" applyFont="1" applyFill="1" applyBorder="1" applyAlignment="1">
      <alignment horizontal="center" vertical="center"/>
    </xf>
    <xf numFmtId="0" fontId="14" fillId="0" borderId="0" xfId="0" applyFont="1" applyFill="1" applyAlignment="1">
      <alignment horizontal="right" vertical="center"/>
    </xf>
    <xf numFmtId="0" fontId="13" fillId="0" borderId="23" xfId="2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vertical="center"/>
    </xf>
    <xf numFmtId="1" fontId="5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0" borderId="0" xfId="1" applyNumberFormat="1" applyFont="1" applyFill="1" applyBorder="1" applyAlignment="1" applyProtection="1">
      <alignment vertical="center"/>
    </xf>
    <xf numFmtId="1" fontId="3" fillId="0" borderId="0" xfId="1" applyNumberFormat="1" applyFont="1" applyFill="1" applyBorder="1" applyAlignment="1" applyProtection="1">
      <alignment vertical="center"/>
    </xf>
    <xf numFmtId="1" fontId="5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16" fontId="1" fillId="2" borderId="3" xfId="0" applyNumberFormat="1" applyFont="1" applyFill="1" applyBorder="1" applyAlignment="1">
      <alignment horizontal="center" vertical="center"/>
    </xf>
    <xf numFmtId="16" fontId="1" fillId="2" borderId="25" xfId="0" applyNumberFormat="1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16" fontId="1" fillId="0" borderId="3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" fontId="2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2" fillId="0" borderId="13" xfId="2" applyFont="1" applyBorder="1" applyAlignment="1">
      <alignment horizontal="center" vertical="center"/>
    </xf>
    <xf numFmtId="0" fontId="12" fillId="0" borderId="14" xfId="2" applyFont="1" applyBorder="1" applyAlignment="1">
      <alignment horizontal="center" vertical="center"/>
    </xf>
    <xf numFmtId="0" fontId="12" fillId="0" borderId="15" xfId="2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8" fillId="7" borderId="0" xfId="0" applyFont="1" applyFill="1" applyAlignment="1">
      <alignment horizontal="center"/>
    </xf>
    <xf numFmtId="0" fontId="7" fillId="0" borderId="0" xfId="0" applyFont="1" applyAlignment="1">
      <alignment horizontal="left"/>
    </xf>
    <xf numFmtId="14" fontId="9" fillId="0" borderId="0" xfId="0" applyNumberFormat="1" applyFont="1" applyAlignment="1">
      <alignment horizontal="center"/>
    </xf>
    <xf numFmtId="1" fontId="5" fillId="0" borderId="9" xfId="0" applyNumberFormat="1" applyFont="1" applyFill="1" applyBorder="1" applyAlignment="1">
      <alignment horizontal="center" vertical="center"/>
    </xf>
    <xf numFmtId="1" fontId="5" fillId="0" borderId="18" xfId="0" applyNumberFormat="1" applyFont="1" applyFill="1" applyBorder="1" applyAlignment="1">
      <alignment horizontal="center" vertical="center"/>
    </xf>
    <xf numFmtId="1" fontId="2" fillId="0" borderId="18" xfId="0" applyNumberFormat="1" applyFont="1" applyFill="1" applyBorder="1" applyAlignment="1">
      <alignment horizontal="center" vertical="center"/>
    </xf>
    <xf numFmtId="0" fontId="0" fillId="0" borderId="18" xfId="0" applyFill="1" applyBorder="1"/>
    <xf numFmtId="1" fontId="5" fillId="0" borderId="25" xfId="0" applyNumberFormat="1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" fontId="5" fillId="6" borderId="25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Border="1" applyAlignment="1">
      <alignment horizontal="center" vertical="center"/>
    </xf>
    <xf numFmtId="1" fontId="5" fillId="6" borderId="2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" fontId="3" fillId="0" borderId="27" xfId="0" applyNumberFormat="1" applyFont="1" applyFill="1" applyBorder="1" applyAlignment="1">
      <alignment vertical="center"/>
    </xf>
    <xf numFmtId="1" fontId="3" fillId="4" borderId="28" xfId="0" applyNumberFormat="1" applyFont="1" applyFill="1" applyBorder="1" applyAlignment="1">
      <alignment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1" fontId="5" fillId="0" borderId="30" xfId="0" applyNumberFormat="1" applyFont="1" applyFill="1" applyBorder="1" applyAlignment="1">
      <alignment horizontal="center" vertical="center"/>
    </xf>
    <xf numFmtId="1" fontId="3" fillId="0" borderId="24" xfId="0" applyNumberFormat="1" applyFont="1" applyFill="1" applyBorder="1" applyAlignment="1">
      <alignment vertical="center"/>
    </xf>
    <xf numFmtId="1" fontId="3" fillId="3" borderId="28" xfId="0" applyNumberFormat="1" applyFont="1" applyFill="1" applyBorder="1" applyAlignment="1">
      <alignment vertical="center"/>
    </xf>
    <xf numFmtId="1" fontId="5" fillId="0" borderId="29" xfId="0" applyNumberFormat="1" applyFont="1" applyFill="1" applyBorder="1" applyAlignment="1">
      <alignment horizontal="center" vertical="center"/>
    </xf>
    <xf numFmtId="1" fontId="5" fillId="0" borderId="29" xfId="0" applyNumberFormat="1" applyFont="1" applyFill="1" applyBorder="1" applyAlignment="1">
      <alignment horizontal="center" vertical="center"/>
    </xf>
    <xf numFmtId="1" fontId="5" fillId="0" borderId="9" xfId="0" applyNumberFormat="1" applyFont="1" applyFill="1" applyBorder="1" applyAlignment="1">
      <alignment horizontal="center" vertical="center"/>
    </xf>
    <xf numFmtId="1" fontId="5" fillId="0" borderId="30" xfId="0" applyNumberFormat="1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98"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  <dxf>
      <font>
        <b val="0"/>
        <condense val="0"/>
        <extend val="0"/>
        <color indexed="17"/>
      </font>
      <fill>
        <patternFill patternType="solid">
          <fgColor indexed="42"/>
          <bgColor indexed="2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pl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IMULATION%20planning%20th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7">
          <cell r="B7" t="str">
            <v>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Arnaud L."/>
      <sheetName val="Daniel T."/>
      <sheetName val="Marjorie"/>
      <sheetName val="Quentin F"/>
      <sheetName val="Thalia R."/>
      <sheetName val="Théo T"/>
      <sheetName val="Yannick M"/>
      <sheetName val="Andrew M"/>
      <sheetName val="Aude M"/>
      <sheetName val="Cécile M"/>
      <sheetName val="Quentin B"/>
      <sheetName val="Amandine R"/>
      <sheetName val="Caroline A"/>
      <sheetName val="Françoise L"/>
      <sheetName val="Rudy R"/>
      <sheetName val="Thibaut D"/>
      <sheetName val="Daniel S"/>
      <sheetName val="Déborah G"/>
      <sheetName val="Florian B"/>
      <sheetName val="Sélim Y"/>
      <sheetName val="Wilfried B"/>
      <sheetName val="X"/>
      <sheetName val="Y"/>
      <sheetName val="Z"/>
      <sheetName val="Mélanie F"/>
      <sheetName val="Frédérique C."/>
    </sheetNames>
    <sheetDataSet>
      <sheetData sheetId="0">
        <row r="18">
          <cell r="Q18"/>
          <cell r="R18"/>
          <cell r="T18"/>
          <cell r="U18"/>
          <cell r="W18"/>
          <cell r="Y18"/>
          <cell r="Z18"/>
          <cell r="AA18"/>
          <cell r="AD18"/>
          <cell r="AE18"/>
          <cell r="AG18"/>
          <cell r="AH18"/>
          <cell r="AJ18"/>
          <cell r="AN18"/>
          <cell r="AO18"/>
          <cell r="AP18"/>
          <cell r="AR18"/>
          <cell r="AU18"/>
          <cell r="AV18"/>
          <cell r="BB18"/>
          <cell r="BC18"/>
          <cell r="BH18"/>
          <cell r="BJ18"/>
          <cell r="BN18"/>
          <cell r="BO18"/>
          <cell r="BP18"/>
          <cell r="BQ18"/>
          <cell r="BR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</row>
        <row r="22">
          <cell r="S22"/>
          <cell r="T22"/>
          <cell r="Z22"/>
          <cell r="AA22"/>
          <cell r="AD22"/>
          <cell r="AE22"/>
          <cell r="AF22"/>
          <cell r="AK22"/>
          <cell r="AN22"/>
          <cell r="AO22"/>
          <cell r="AP22"/>
          <cell r="AU22"/>
          <cell r="AV22"/>
          <cell r="AZ22"/>
          <cell r="BA22"/>
          <cell r="BC22"/>
          <cell r="BE22"/>
          <cell r="BF22"/>
          <cell r="BI22"/>
          <cell r="BJ22"/>
          <cell r="BP22"/>
          <cell r="BQ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68"/>
  <sheetViews>
    <sheetView tabSelected="1" topLeftCell="A4" workbookViewId="0">
      <selection activeCell="J10" sqref="J10:M10"/>
    </sheetView>
  </sheetViews>
  <sheetFormatPr baseColWidth="10" defaultRowHeight="15" x14ac:dyDescent="0.25"/>
  <cols>
    <col min="2" max="58" width="3.28515625" customWidth="1"/>
  </cols>
  <sheetData>
    <row r="1" spans="1:57" x14ac:dyDescent="0.25">
      <c r="B1" t="s">
        <v>49</v>
      </c>
    </row>
    <row r="3" spans="1:57" ht="15.75" thickBot="1" x14ac:dyDescent="0.3">
      <c r="A3" s="1"/>
      <c r="B3" s="61" t="s">
        <v>0</v>
      </c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 t="s">
        <v>1</v>
      </c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</row>
    <row r="4" spans="1:57" x14ac:dyDescent="0.25">
      <c r="A4" s="1"/>
      <c r="B4" s="62" t="s">
        <v>2</v>
      </c>
      <c r="C4" s="62"/>
      <c r="D4" s="62"/>
      <c r="E4" s="62"/>
      <c r="F4" s="62" t="s">
        <v>3</v>
      </c>
      <c r="G4" s="62"/>
      <c r="H4" s="62"/>
      <c r="I4" s="62"/>
      <c r="J4" s="62" t="s">
        <v>4</v>
      </c>
      <c r="K4" s="62"/>
      <c r="L4" s="62"/>
      <c r="M4" s="62"/>
      <c r="N4" s="62" t="s">
        <v>5</v>
      </c>
      <c r="O4" s="62"/>
      <c r="P4" s="62"/>
      <c r="Q4" s="62"/>
      <c r="R4" s="62" t="s">
        <v>6</v>
      </c>
      <c r="S4" s="62"/>
      <c r="T4" s="62"/>
      <c r="U4" s="62"/>
      <c r="V4" s="63" t="s">
        <v>7</v>
      </c>
      <c r="W4" s="63"/>
      <c r="X4" s="63"/>
      <c r="Y4" s="63"/>
      <c r="Z4" s="63" t="s">
        <v>8</v>
      </c>
      <c r="AA4" s="63"/>
      <c r="AB4" s="63"/>
      <c r="AC4" s="63"/>
      <c r="AD4" s="62" t="s">
        <v>2</v>
      </c>
      <c r="AE4" s="62"/>
      <c r="AF4" s="62"/>
      <c r="AG4" s="62"/>
      <c r="AH4" s="66" t="s">
        <v>3</v>
      </c>
      <c r="AI4" s="66"/>
      <c r="AJ4" s="66"/>
      <c r="AK4" s="66"/>
      <c r="AL4" s="66" t="s">
        <v>4</v>
      </c>
      <c r="AM4" s="66"/>
      <c r="AN4" s="66"/>
      <c r="AO4" s="66"/>
      <c r="AP4" s="66" t="s">
        <v>5</v>
      </c>
      <c r="AQ4" s="66"/>
      <c r="AR4" s="66"/>
      <c r="AS4" s="66"/>
      <c r="AT4" s="62" t="s">
        <v>9</v>
      </c>
      <c r="AU4" s="62"/>
      <c r="AV4" s="62"/>
      <c r="AW4" s="62"/>
      <c r="AX4" s="63" t="s">
        <v>7</v>
      </c>
      <c r="AY4" s="63"/>
      <c r="AZ4" s="63"/>
      <c r="BA4" s="63"/>
      <c r="BB4" s="63" t="s">
        <v>8</v>
      </c>
      <c r="BC4" s="63"/>
      <c r="BD4" s="63"/>
      <c r="BE4" s="63"/>
    </row>
    <row r="5" spans="1:57" x14ac:dyDescent="0.25">
      <c r="A5" s="2" t="s">
        <v>10</v>
      </c>
      <c r="B5" s="59">
        <v>42003</v>
      </c>
      <c r="C5" s="59"/>
      <c r="D5" s="59"/>
      <c r="E5" s="59"/>
      <c r="F5" s="59">
        <f>B5+1</f>
        <v>42004</v>
      </c>
      <c r="G5" s="59"/>
      <c r="H5" s="59"/>
      <c r="I5" s="59"/>
      <c r="J5" s="59">
        <f>F5+1</f>
        <v>42005</v>
      </c>
      <c r="K5" s="59"/>
      <c r="L5" s="59"/>
      <c r="M5" s="59"/>
      <c r="N5" s="59">
        <f>J5+1</f>
        <v>42006</v>
      </c>
      <c r="O5" s="59"/>
      <c r="P5" s="59"/>
      <c r="Q5" s="59"/>
      <c r="R5" s="59">
        <f>N5+1</f>
        <v>42007</v>
      </c>
      <c r="S5" s="59"/>
      <c r="T5" s="59"/>
      <c r="U5" s="59"/>
      <c r="V5" s="56">
        <f>R5+1</f>
        <v>42008</v>
      </c>
      <c r="W5" s="56"/>
      <c r="X5" s="56"/>
      <c r="Y5" s="56"/>
      <c r="Z5" s="56">
        <f>V5+1</f>
        <v>42009</v>
      </c>
      <c r="AA5" s="56"/>
      <c r="AB5" s="56"/>
      <c r="AC5" s="56"/>
      <c r="AD5" s="59">
        <f>Z5+1</f>
        <v>42010</v>
      </c>
      <c r="AE5" s="59"/>
      <c r="AF5" s="59"/>
      <c r="AG5" s="59"/>
      <c r="AH5" s="65">
        <f>AD5+1</f>
        <v>42011</v>
      </c>
      <c r="AI5" s="65"/>
      <c r="AJ5" s="65"/>
      <c r="AK5" s="65"/>
      <c r="AL5" s="65">
        <f>AH5+1</f>
        <v>42012</v>
      </c>
      <c r="AM5" s="65"/>
      <c r="AN5" s="65"/>
      <c r="AO5" s="65"/>
      <c r="AP5" s="65">
        <f>AL5+1</f>
        <v>42013</v>
      </c>
      <c r="AQ5" s="65"/>
      <c r="AR5" s="65"/>
      <c r="AS5" s="65"/>
      <c r="AT5" s="59">
        <f>AP5+1</f>
        <v>42014</v>
      </c>
      <c r="AU5" s="59"/>
      <c r="AV5" s="59"/>
      <c r="AW5" s="59"/>
      <c r="AX5" s="56">
        <f>AT5+1</f>
        <v>42015</v>
      </c>
      <c r="AY5" s="56"/>
      <c r="AZ5" s="56"/>
      <c r="BA5" s="56"/>
      <c r="BB5" s="56">
        <f>AX5+1</f>
        <v>42016</v>
      </c>
      <c r="BC5" s="56"/>
      <c r="BD5" s="56"/>
      <c r="BE5" s="56"/>
    </row>
    <row r="6" spans="1:57" ht="15.75" thickBot="1" x14ac:dyDescent="0.3">
      <c r="A6" s="3"/>
      <c r="B6" s="4" t="s">
        <v>11</v>
      </c>
      <c r="C6" s="5" t="s">
        <v>12</v>
      </c>
      <c r="D6" s="6" t="s">
        <v>13</v>
      </c>
      <c r="E6" s="7" t="s">
        <v>14</v>
      </c>
      <c r="F6" s="4" t="s">
        <v>11</v>
      </c>
      <c r="G6" s="5" t="s">
        <v>12</v>
      </c>
      <c r="H6" s="6" t="s">
        <v>13</v>
      </c>
      <c r="I6" s="7" t="s">
        <v>14</v>
      </c>
      <c r="J6" s="4" t="s">
        <v>11</v>
      </c>
      <c r="K6" s="5" t="s">
        <v>12</v>
      </c>
      <c r="L6" s="6" t="s">
        <v>13</v>
      </c>
      <c r="M6" s="7" t="s">
        <v>14</v>
      </c>
      <c r="N6" s="4" t="s">
        <v>11</v>
      </c>
      <c r="O6" s="5" t="s">
        <v>12</v>
      </c>
      <c r="P6" s="6" t="s">
        <v>13</v>
      </c>
      <c r="Q6" s="7" t="s">
        <v>14</v>
      </c>
      <c r="R6" s="4" t="s">
        <v>11</v>
      </c>
      <c r="S6" s="5" t="s">
        <v>12</v>
      </c>
      <c r="T6" s="6" t="s">
        <v>13</v>
      </c>
      <c r="U6" s="7" t="s">
        <v>14</v>
      </c>
      <c r="V6" s="8" t="s">
        <v>11</v>
      </c>
      <c r="W6" s="9" t="s">
        <v>12</v>
      </c>
      <c r="X6" s="10" t="s">
        <v>13</v>
      </c>
      <c r="Y6" s="11" t="s">
        <v>14</v>
      </c>
      <c r="Z6" s="8" t="s">
        <v>11</v>
      </c>
      <c r="AA6" s="9" t="s">
        <v>12</v>
      </c>
      <c r="AB6" s="10" t="s">
        <v>13</v>
      </c>
      <c r="AC6" s="11" t="s">
        <v>14</v>
      </c>
      <c r="AD6" s="12" t="s">
        <v>11</v>
      </c>
      <c r="AE6" s="13" t="s">
        <v>12</v>
      </c>
      <c r="AF6" s="14" t="s">
        <v>13</v>
      </c>
      <c r="AG6" s="15" t="s">
        <v>14</v>
      </c>
      <c r="AH6" s="16" t="s">
        <v>11</v>
      </c>
      <c r="AI6" s="17" t="s">
        <v>12</v>
      </c>
      <c r="AJ6" s="18" t="s">
        <v>13</v>
      </c>
      <c r="AK6" s="15" t="s">
        <v>14</v>
      </c>
      <c r="AL6" s="16" t="s">
        <v>11</v>
      </c>
      <c r="AM6" s="17" t="s">
        <v>12</v>
      </c>
      <c r="AN6" s="18" t="s">
        <v>13</v>
      </c>
      <c r="AO6" s="15" t="s">
        <v>14</v>
      </c>
      <c r="AP6" s="16" t="s">
        <v>11</v>
      </c>
      <c r="AQ6" s="17" t="s">
        <v>12</v>
      </c>
      <c r="AR6" s="18" t="s">
        <v>13</v>
      </c>
      <c r="AS6" s="15" t="s">
        <v>14</v>
      </c>
      <c r="AT6" s="16" t="s">
        <v>11</v>
      </c>
      <c r="AU6" s="17" t="s">
        <v>12</v>
      </c>
      <c r="AV6" s="6" t="s">
        <v>13</v>
      </c>
      <c r="AW6" s="7" t="s">
        <v>14</v>
      </c>
      <c r="AX6" s="19" t="s">
        <v>11</v>
      </c>
      <c r="AY6" s="20" t="s">
        <v>12</v>
      </c>
      <c r="AZ6" s="21" t="s">
        <v>13</v>
      </c>
      <c r="BA6" s="22" t="s">
        <v>14</v>
      </c>
      <c r="BB6" s="8" t="s">
        <v>11</v>
      </c>
      <c r="BC6" s="9" t="s">
        <v>12</v>
      </c>
      <c r="BD6" s="10" t="s">
        <v>13</v>
      </c>
      <c r="BE6" s="11" t="s">
        <v>14</v>
      </c>
    </row>
    <row r="7" spans="1:57" ht="15.75" thickBot="1" x14ac:dyDescent="0.3">
      <c r="A7" s="23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4"/>
      <c r="AW7" s="24"/>
      <c r="AX7" s="24"/>
      <c r="AY7" s="24"/>
      <c r="AZ7" s="24"/>
      <c r="BA7" s="24"/>
      <c r="BB7" s="24"/>
      <c r="BC7" s="24"/>
      <c r="BD7" s="24"/>
      <c r="BE7" s="24"/>
    </row>
    <row r="8" spans="1:57" x14ac:dyDescent="0.25">
      <c r="A8" s="85" t="s">
        <v>15</v>
      </c>
      <c r="B8" s="91">
        <f>IF(LEN(B10)=1,1,"")</f>
        <v>1</v>
      </c>
      <c r="C8" s="86">
        <f>IF(LEN(B10)+LEN(F10)=2,1,"")</f>
        <v>1</v>
      </c>
      <c r="D8" s="86">
        <f>IF(LEN(F10)=1,1,"")</f>
        <v>1</v>
      </c>
      <c r="E8" s="92"/>
      <c r="F8" s="91">
        <f>IF(LEN(F10)=1,1,"")</f>
        <v>1</v>
      </c>
      <c r="G8" s="86">
        <f>IF(LEN(F10)+LEN(J10)=2,1,"")</f>
        <v>1</v>
      </c>
      <c r="H8" s="86">
        <f>IF(LEN(J10)=1,1,"")</f>
        <v>1</v>
      </c>
      <c r="I8" s="92"/>
      <c r="J8" s="91">
        <f>IF(LEN(J10)=1,1,"")</f>
        <v>1</v>
      </c>
      <c r="K8" s="86">
        <f>IF(LEN(J10)+LEN(N10)=2,1,"")</f>
        <v>1</v>
      </c>
      <c r="L8" s="86">
        <f>IF(LEN(N10)=1,1,"")</f>
        <v>1</v>
      </c>
      <c r="M8" s="92"/>
      <c r="N8" s="91">
        <f>IF(LEN(N10)=1,1,"")</f>
        <v>1</v>
      </c>
      <c r="O8" s="86" t="str">
        <f>IF(LEN(N10)+LEN(R10)=2,1,"")</f>
        <v/>
      </c>
      <c r="P8" s="86" t="str">
        <f>IF(LEN(R10)=1,1,"")</f>
        <v/>
      </c>
      <c r="Q8" s="92"/>
      <c r="R8" s="91" t="str">
        <f>IF(LEN(R10)=1,1,"")</f>
        <v/>
      </c>
      <c r="S8" s="86" t="str">
        <f>IF(LEN(R10)+LEN(V10)=2,1,"")</f>
        <v/>
      </c>
      <c r="T8" s="86">
        <f>IF(LEN(V10)=1,1,"")</f>
        <v>1</v>
      </c>
      <c r="U8" s="92"/>
      <c r="V8" s="91">
        <f>IF(LEN(V10)=1,1,"")</f>
        <v>1</v>
      </c>
      <c r="W8" s="86">
        <f>IF(LEN(V10)+LEN(Z10)=2,1,"")</f>
        <v>1</v>
      </c>
      <c r="X8" s="86">
        <f>IF(LEN(Z10)=1,1,"")</f>
        <v>1</v>
      </c>
      <c r="Y8" s="87"/>
      <c r="Z8" s="91">
        <f>IF(LEN(Z10)=1,1,"")</f>
        <v>1</v>
      </c>
      <c r="AA8" s="86" t="str">
        <f>IF(LEN(Z10)+LEN(AD10)=2,1,"")</f>
        <v/>
      </c>
      <c r="AB8" s="86" t="str">
        <f>IF(LEN(AD10)=1,1,"")</f>
        <v/>
      </c>
      <c r="AC8" s="87"/>
      <c r="AD8" s="91">
        <f>IF(LEN(AD10)=1,1,0)</f>
        <v>0</v>
      </c>
      <c r="AE8" s="86">
        <f>IF(LEN(AD10)+LEN(AH10)=2,1,0)</f>
        <v>0</v>
      </c>
      <c r="AF8" s="86">
        <f>IF(LEN(AH10)=1,1,0)</f>
        <v>1</v>
      </c>
      <c r="AG8" s="92"/>
      <c r="AH8" s="91">
        <f>IF(LEN(AH10)=1,1,0)</f>
        <v>1</v>
      </c>
      <c r="AI8" s="86">
        <f>IF(LEN(AH10)+LEN(AL10)=2,1,0)</f>
        <v>1</v>
      </c>
      <c r="AJ8" s="86">
        <f>IF(LEN(AL10)=1,1,0)</f>
        <v>1</v>
      </c>
      <c r="AK8" s="92"/>
      <c r="AL8" s="91">
        <f>IF(LEN(AL10)=1,1,0)</f>
        <v>1</v>
      </c>
      <c r="AM8" s="86">
        <f>IF(LEN(AL10)+LEN(AP10)=2,1,0)</f>
        <v>1</v>
      </c>
      <c r="AN8" s="86">
        <f>IF(LEN(AP10)=1,1,0)</f>
        <v>1</v>
      </c>
      <c r="AO8" s="92"/>
      <c r="AP8" s="91">
        <f>IF(LEN(AP10)=1,1,0)</f>
        <v>1</v>
      </c>
      <c r="AQ8" s="86">
        <f>IF(LEN(AP10)+LEN(AT10)=2,1,0)</f>
        <v>1</v>
      </c>
      <c r="AR8" s="86">
        <f>IF(LEN(AT10)=1,1,0)</f>
        <v>1</v>
      </c>
      <c r="AS8" s="92"/>
      <c r="AT8" s="91">
        <f>IF(LEN(AT10)=1,1,0)</f>
        <v>1</v>
      </c>
      <c r="AU8" s="86">
        <f>IF(LEN(AT10)+LEN(AX10)=2,1,0)</f>
        <v>1</v>
      </c>
      <c r="AV8" s="86">
        <f>IF(LEN(AX10)=1,1,0)</f>
        <v>1</v>
      </c>
      <c r="AW8" s="92"/>
      <c r="AX8" s="91">
        <f>IF(LEN(AX10)=1,1,0)</f>
        <v>1</v>
      </c>
      <c r="AY8" s="86">
        <f>IF(LEN(AX10)+LEN(BB10)=2,1,0)</f>
        <v>1</v>
      </c>
      <c r="AZ8" s="86">
        <f>IF(LEN(BB10)=1,1,0)</f>
        <v>1</v>
      </c>
      <c r="BA8" s="87"/>
      <c r="BB8" s="91">
        <f>IF(LEN(BB10)=1,1,0)</f>
        <v>1</v>
      </c>
      <c r="BC8" s="86">
        <f>IF(LEN(BB10)+LEN(BF10)=2,1,0)</f>
        <v>0</v>
      </c>
      <c r="BD8" s="86">
        <f>IF(LEN(BF10)=1,1,0)</f>
        <v>0</v>
      </c>
      <c r="BE8" s="87"/>
    </row>
    <row r="9" spans="1:57" x14ac:dyDescent="0.25">
      <c r="A9" s="88"/>
      <c r="B9" s="82"/>
      <c r="C9" s="83"/>
      <c r="D9" s="83"/>
      <c r="E9" s="84"/>
      <c r="F9" s="80"/>
      <c r="G9" s="53"/>
      <c r="H9" s="53"/>
      <c r="I9" s="81"/>
      <c r="J9" s="80"/>
      <c r="K9" s="53"/>
      <c r="L9" s="53"/>
      <c r="M9" s="81"/>
      <c r="N9" s="82"/>
      <c r="O9" s="83"/>
      <c r="P9" s="83"/>
      <c r="Q9" s="84"/>
      <c r="R9" s="82"/>
      <c r="S9" s="83"/>
      <c r="T9" s="83"/>
      <c r="U9" s="84"/>
      <c r="V9" s="82"/>
      <c r="W9" s="83"/>
      <c r="X9" s="83"/>
      <c r="Y9" s="84"/>
      <c r="Z9" s="82"/>
      <c r="AA9" s="83"/>
      <c r="AB9" s="83"/>
      <c r="AC9" s="84"/>
      <c r="AD9" s="82"/>
      <c r="AE9" s="83"/>
      <c r="AF9" s="83"/>
      <c r="AG9" s="84"/>
      <c r="AH9" s="80"/>
      <c r="AI9" s="53"/>
      <c r="AJ9" s="53"/>
      <c r="AK9" s="81"/>
      <c r="AL9" s="80"/>
      <c r="AM9" s="53"/>
      <c r="AN9" s="53"/>
      <c r="AO9" s="81"/>
      <c r="AP9" s="82"/>
      <c r="AQ9" s="83"/>
      <c r="AR9" s="83"/>
      <c r="AS9" s="84"/>
      <c r="AT9" s="82"/>
      <c r="AU9" s="83"/>
      <c r="AV9" s="83"/>
      <c r="AW9" s="84"/>
      <c r="AX9" s="82"/>
      <c r="AY9" s="83"/>
      <c r="AZ9" s="83"/>
      <c r="BA9" s="84"/>
      <c r="BB9" s="82"/>
      <c r="BC9" s="83"/>
      <c r="BD9" s="83"/>
      <c r="BE9" s="84"/>
    </row>
    <row r="10" spans="1:57" ht="15.75" thickBot="1" x14ac:dyDescent="0.3">
      <c r="A10" s="89"/>
      <c r="B10" s="94">
        <f>IF(amandine!B9&gt;0,1,"")</f>
        <v>1</v>
      </c>
      <c r="C10" s="95"/>
      <c r="D10" s="95"/>
      <c r="E10" s="96"/>
      <c r="F10" s="94">
        <f>IF(amandine!C9&gt;0,1,"")</f>
        <v>1</v>
      </c>
      <c r="G10" s="95"/>
      <c r="H10" s="95"/>
      <c r="I10" s="96"/>
      <c r="J10" s="94">
        <f>IF(amandine!D9&gt;0,1,"")</f>
        <v>1</v>
      </c>
      <c r="K10" s="95"/>
      <c r="L10" s="95"/>
      <c r="M10" s="96"/>
      <c r="N10" s="94">
        <f>IF(amandine!E9&gt;0,1,"")</f>
        <v>1</v>
      </c>
      <c r="O10" s="95"/>
      <c r="P10" s="95"/>
      <c r="Q10" s="96"/>
      <c r="R10" s="94" t="str">
        <f>IF(amandine!F9&gt;0,1,"")</f>
        <v/>
      </c>
      <c r="S10" s="95"/>
      <c r="T10" s="95"/>
      <c r="U10" s="96"/>
      <c r="V10" s="94">
        <f>IF(amandine!G9&gt;0,1,"")</f>
        <v>1</v>
      </c>
      <c r="W10" s="95"/>
      <c r="X10" s="95"/>
      <c r="Y10" s="96"/>
      <c r="Z10" s="94">
        <f>IF(amandine!H9&gt;0,1,"")</f>
        <v>1</v>
      </c>
      <c r="AA10" s="95"/>
      <c r="AB10" s="95"/>
      <c r="AC10" s="96"/>
      <c r="AD10" s="94" t="str">
        <f>IF(amandine!I9&gt;0,1,"")</f>
        <v/>
      </c>
      <c r="AE10" s="95"/>
      <c r="AF10" s="95"/>
      <c r="AG10" s="96"/>
      <c r="AH10" s="94">
        <f>IF(amandine!J9&gt;0,1,"")</f>
        <v>1</v>
      </c>
      <c r="AI10" s="95"/>
      <c r="AJ10" s="95"/>
      <c r="AK10" s="96"/>
      <c r="AL10" s="94">
        <f>IF(amandine!K9&gt;0,1,"")</f>
        <v>1</v>
      </c>
      <c r="AM10" s="95"/>
      <c r="AN10" s="95"/>
      <c r="AO10" s="96"/>
      <c r="AP10" s="94">
        <f>IF(amandine!L9&gt;0,1,"")</f>
        <v>1</v>
      </c>
      <c r="AQ10" s="95"/>
      <c r="AR10" s="95"/>
      <c r="AS10" s="96"/>
      <c r="AT10" s="94">
        <f>IF(amandine!M9&gt;0,1,"")</f>
        <v>1</v>
      </c>
      <c r="AU10" s="95"/>
      <c r="AV10" s="95"/>
      <c r="AW10" s="96"/>
      <c r="AX10" s="94">
        <f>IF(amandine!N9&gt;0,1,"")</f>
        <v>1</v>
      </c>
      <c r="AY10" s="95"/>
      <c r="AZ10" s="95"/>
      <c r="BA10" s="96"/>
      <c r="BB10" s="94">
        <f>IF(amandine!O9&gt;0,1,"")</f>
        <v>1</v>
      </c>
      <c r="BC10" s="95"/>
      <c r="BD10" s="95"/>
      <c r="BE10" s="96"/>
    </row>
    <row r="11" spans="1:57" ht="15.75" thickBot="1" x14ac:dyDescent="0.3">
      <c r="A11" s="26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4"/>
      <c r="AW11" s="24"/>
      <c r="AX11" s="24"/>
      <c r="AY11" s="24"/>
      <c r="AZ11" s="24"/>
      <c r="BA11" s="24"/>
      <c r="BB11" s="24"/>
      <c r="BC11" s="24"/>
      <c r="BD11" s="24"/>
      <c r="BE11" s="24"/>
    </row>
    <row r="12" spans="1:57" x14ac:dyDescent="0.25">
      <c r="A12" s="85" t="s">
        <v>17</v>
      </c>
      <c r="B12" s="91">
        <f>IF(LEN(B13)=1,1,0)</f>
        <v>0</v>
      </c>
      <c r="C12" s="86">
        <f>IF(LEN(B13)+LEN(F13)=2,1,0)</f>
        <v>0</v>
      </c>
      <c r="D12" s="86">
        <f>IF(LEN(B13)+LEN(F13)=2,1,0)</f>
        <v>0</v>
      </c>
      <c r="E12" s="92"/>
      <c r="F12" s="91">
        <f>IF(LEN(F13)=1,1,0)</f>
        <v>0</v>
      </c>
      <c r="G12" s="86">
        <f>IF(LEN(F13)+LEN(J13)=2,1,0)</f>
        <v>0</v>
      </c>
      <c r="H12" s="86">
        <f>IF(LEN(F13)+LEN(J13)=2,1,0)</f>
        <v>0</v>
      </c>
      <c r="I12" s="92"/>
      <c r="J12" s="91">
        <f>IF(LEN(J13)=1,1,0)</f>
        <v>0</v>
      </c>
      <c r="K12" s="86">
        <f>IF(LEN(J13)+LEN(N13)=2,1,0)</f>
        <v>0</v>
      </c>
      <c r="L12" s="86">
        <f>IF(LEN(J13)+LEN(N13)=2,1,0)</f>
        <v>0</v>
      </c>
      <c r="M12" s="92"/>
      <c r="N12" s="91">
        <f>IF(LEN(N13)=1,1,0)</f>
        <v>0</v>
      </c>
      <c r="O12" s="86">
        <f>IF(LEN(N13)+LEN(R13)=2,1,0)</f>
        <v>0</v>
      </c>
      <c r="P12" s="86">
        <f>IF(LEN(N13)+LEN(R13)=2,1,0)</f>
        <v>0</v>
      </c>
      <c r="Q12" s="92"/>
      <c r="R12" s="91">
        <f>IF(LEN(R13)=1,1,0)</f>
        <v>0</v>
      </c>
      <c r="S12" s="86">
        <f>IF(LEN(R13)+LEN(V13)=2,1,0)</f>
        <v>0</v>
      </c>
      <c r="T12" s="86">
        <f>IF(LEN(R13)+LEN(V13)=2,1,0)</f>
        <v>0</v>
      </c>
      <c r="U12" s="92"/>
      <c r="V12" s="91">
        <f>IF(LEN(V13)=1,1,0)</f>
        <v>0</v>
      </c>
      <c r="W12" s="86">
        <f>IF(LEN(V13)+LEN(Z13)=2,1,0)</f>
        <v>0</v>
      </c>
      <c r="X12" s="86">
        <f>IF(LEN(V13)+LEN(Z13)=2,1,0)</f>
        <v>0</v>
      </c>
      <c r="Y12" s="87"/>
      <c r="Z12" s="91">
        <f>IF(LEN(Z13)=1,1,0)</f>
        <v>0</v>
      </c>
      <c r="AA12" s="86">
        <f>IF(LEN(Z13)+LEN(AD13)=2,1,0)</f>
        <v>0</v>
      </c>
      <c r="AB12" s="86">
        <f>IF(LEN(AD13)=1,1,0)</f>
        <v>0</v>
      </c>
      <c r="AC12" s="87"/>
      <c r="AD12" s="91">
        <f>IF(LEN(AD13)=1,1,0)</f>
        <v>0</v>
      </c>
      <c r="AE12" s="86">
        <f>IF(LEN(AD13)+LEN(AH13)=2,1,0)</f>
        <v>0</v>
      </c>
      <c r="AF12" s="86">
        <f>IF(LEN(AD13)+LEN(AH13)=2,1,0)</f>
        <v>0</v>
      </c>
      <c r="AG12" s="92"/>
      <c r="AH12" s="91">
        <f>IF(LEN(AH13)=1,1,0)</f>
        <v>0</v>
      </c>
      <c r="AI12" s="86">
        <f>IF(LEN(AH13)+LEN(AL13)=2,1,0)</f>
        <v>0</v>
      </c>
      <c r="AJ12" s="86">
        <f>IF(LEN(AH13)+LEN(AL13)=2,1,0)</f>
        <v>0</v>
      </c>
      <c r="AK12" s="92"/>
      <c r="AL12" s="91">
        <f>IF(LEN(AL13)=1,1,0)</f>
        <v>0</v>
      </c>
      <c r="AM12" s="86">
        <f>IF(LEN(AL13)+LEN(AP13)=2,1,0)</f>
        <v>0</v>
      </c>
      <c r="AN12" s="86">
        <f>IF(LEN(AL13)+LEN(AP13)=2,1,0)</f>
        <v>0</v>
      </c>
      <c r="AO12" s="92"/>
      <c r="AP12" s="91">
        <f>IF(LEN(AP13)=1,1,0)</f>
        <v>0</v>
      </c>
      <c r="AQ12" s="86">
        <f>IF(LEN(AP13)+LEN(AT13)=2,1,0)</f>
        <v>0</v>
      </c>
      <c r="AR12" s="86">
        <f>IF(LEN(AP13)+LEN(AT13)=2,1,0)</f>
        <v>0</v>
      </c>
      <c r="AS12" s="92"/>
      <c r="AT12" s="91">
        <f>IF(LEN(AT13)=1,1,0)</f>
        <v>0</v>
      </c>
      <c r="AU12" s="86">
        <f>IF(LEN(AT13)+LEN(AX13)=2,1,0)</f>
        <v>0</v>
      </c>
      <c r="AV12" s="86">
        <f>IF(LEN(AT13)+LEN(AX13)=2,1,0)</f>
        <v>0</v>
      </c>
      <c r="AW12" s="92"/>
      <c r="AX12" s="91">
        <f>IF(LEN(AX13)=1,1,0)</f>
        <v>0</v>
      </c>
      <c r="AY12" s="86">
        <f>IF(LEN(AX13)+LEN(BB13)=2,1,0)</f>
        <v>0</v>
      </c>
      <c r="AZ12" s="86">
        <f>IF(LEN(AX13)+LEN(BB13)=2,1,0)</f>
        <v>0</v>
      </c>
      <c r="BA12" s="87"/>
      <c r="BB12" s="91">
        <f>IF(LEN(BB13)=1,1,0)</f>
        <v>0</v>
      </c>
      <c r="BC12" s="86">
        <f>IF(LEN(BB13)+LEN(B101)=2,1,0)</f>
        <v>0</v>
      </c>
      <c r="BD12" s="86">
        <f>IF(LEN(B101)=1,1,0)</f>
        <v>0</v>
      </c>
      <c r="BE12" s="87"/>
    </row>
    <row r="13" spans="1:57" x14ac:dyDescent="0.25">
      <c r="A13" s="88"/>
      <c r="B13" s="82"/>
      <c r="C13" s="83"/>
      <c r="D13" s="83"/>
      <c r="E13" s="84"/>
      <c r="F13" s="80"/>
      <c r="G13" s="53"/>
      <c r="H13" s="53"/>
      <c r="I13" s="81"/>
      <c r="J13" s="80"/>
      <c r="K13" s="53"/>
      <c r="L13" s="53"/>
      <c r="M13" s="81"/>
      <c r="N13" s="82"/>
      <c r="O13" s="83"/>
      <c r="P13" s="83"/>
      <c r="Q13" s="84"/>
      <c r="R13" s="82"/>
      <c r="S13" s="83"/>
      <c r="T13" s="83"/>
      <c r="U13" s="84"/>
      <c r="V13" s="82"/>
      <c r="W13" s="83"/>
      <c r="X13" s="83"/>
      <c r="Y13" s="84"/>
      <c r="Z13" s="82"/>
      <c r="AA13" s="83"/>
      <c r="AB13" s="83"/>
      <c r="AC13" s="84"/>
      <c r="AD13" s="82"/>
      <c r="AE13" s="83"/>
      <c r="AF13" s="83"/>
      <c r="AG13" s="84"/>
      <c r="AH13" s="80"/>
      <c r="AI13" s="53"/>
      <c r="AJ13" s="53"/>
      <c r="AK13" s="81"/>
      <c r="AL13" s="80"/>
      <c r="AM13" s="53"/>
      <c r="AN13" s="53"/>
      <c r="AO13" s="81"/>
      <c r="AP13" s="82"/>
      <c r="AQ13" s="83"/>
      <c r="AR13" s="83"/>
      <c r="AS13" s="84"/>
      <c r="AT13" s="82"/>
      <c r="AU13" s="83"/>
      <c r="AV13" s="83"/>
      <c r="AW13" s="84"/>
      <c r="AX13" s="82"/>
      <c r="AY13" s="83"/>
      <c r="AZ13" s="83"/>
      <c r="BA13" s="84"/>
      <c r="BB13" s="82"/>
      <c r="BC13" s="83"/>
      <c r="BD13" s="83"/>
      <c r="BE13" s="84"/>
    </row>
    <row r="14" spans="1:57" s="36" customFormat="1" ht="15.75" thickBot="1" x14ac:dyDescent="0.3">
      <c r="A14" s="89"/>
      <c r="B14" s="94"/>
      <c r="C14" s="95"/>
      <c r="D14" s="95"/>
      <c r="E14" s="96"/>
      <c r="F14" s="94"/>
      <c r="G14" s="95"/>
      <c r="H14" s="95"/>
      <c r="I14" s="96"/>
      <c r="J14" s="94"/>
      <c r="K14" s="95"/>
      <c r="L14" s="95"/>
      <c r="M14" s="96"/>
      <c r="N14" s="94"/>
      <c r="O14" s="95"/>
      <c r="P14" s="95"/>
      <c r="Q14" s="96"/>
      <c r="R14" s="94"/>
      <c r="S14" s="95"/>
      <c r="T14" s="95"/>
      <c r="U14" s="96"/>
      <c r="V14" s="94"/>
      <c r="W14" s="95"/>
      <c r="X14" s="95"/>
      <c r="Y14" s="96"/>
      <c r="Z14" s="94"/>
      <c r="AA14" s="95"/>
      <c r="AB14" s="95"/>
      <c r="AC14" s="96"/>
      <c r="AD14" s="94"/>
      <c r="AE14" s="95"/>
      <c r="AF14" s="95"/>
      <c r="AG14" s="96"/>
      <c r="AH14" s="94"/>
      <c r="AI14" s="95"/>
      <c r="AJ14" s="95"/>
      <c r="AK14" s="96"/>
      <c r="AL14" s="93"/>
      <c r="AM14" s="76"/>
      <c r="AN14" s="76"/>
      <c r="AO14" s="90"/>
      <c r="AP14" s="94"/>
      <c r="AQ14" s="95"/>
      <c r="AR14" s="95"/>
      <c r="AS14" s="96"/>
      <c r="AT14" s="94"/>
      <c r="AU14" s="95"/>
      <c r="AV14" s="95"/>
      <c r="AW14" s="96"/>
      <c r="AX14" s="94"/>
      <c r="AY14" s="95"/>
      <c r="AZ14" s="95"/>
      <c r="BA14" s="96"/>
      <c r="BB14" s="94"/>
      <c r="BC14" s="95"/>
      <c r="BD14" s="95"/>
      <c r="BE14" s="96"/>
    </row>
    <row r="15" spans="1:57" ht="15.75" thickBot="1" x14ac:dyDescent="0.3">
      <c r="A15" s="26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4"/>
      <c r="AW15" s="24"/>
      <c r="AX15" s="24"/>
      <c r="AY15" s="24"/>
      <c r="AZ15" s="24"/>
      <c r="BA15" s="24"/>
      <c r="BB15" s="24"/>
      <c r="BC15" s="24"/>
      <c r="BD15" s="24"/>
      <c r="BE15" s="24"/>
    </row>
    <row r="16" spans="1:57" x14ac:dyDescent="0.25">
      <c r="A16" s="85" t="s">
        <v>18</v>
      </c>
      <c r="B16" s="91">
        <f>IF(LEN(B17)=1,1,0)</f>
        <v>0</v>
      </c>
      <c r="C16" s="86">
        <f>IF(LEN(B17)+LEN(F17)=2,1,0)</f>
        <v>0</v>
      </c>
      <c r="D16" s="86">
        <f>IF(LEN(B17)+LEN(F17)=2,1,0)</f>
        <v>0</v>
      </c>
      <c r="E16" s="92"/>
      <c r="F16" s="91">
        <f>IF(LEN(F17)=1,1,0)</f>
        <v>0</v>
      </c>
      <c r="G16" s="86">
        <f>IF(LEN(F17)+LEN(J17)=2,1,0)</f>
        <v>0</v>
      </c>
      <c r="H16" s="86">
        <f>IF(LEN(F17)+LEN(J17)=2,1,0)</f>
        <v>0</v>
      </c>
      <c r="I16" s="92"/>
      <c r="J16" s="91">
        <f>IF(LEN(J17)=1,1,0)</f>
        <v>0</v>
      </c>
      <c r="K16" s="86">
        <f>IF(LEN(J17)+LEN(N17)=2,1,0)</f>
        <v>0</v>
      </c>
      <c r="L16" s="86">
        <f>IF(LEN(J17)+LEN(N17)=2,1,0)</f>
        <v>0</v>
      </c>
      <c r="M16" s="92"/>
      <c r="N16" s="91">
        <f>IF(LEN(N17)=1,1,0)</f>
        <v>0</v>
      </c>
      <c r="O16" s="86">
        <f>IF(LEN(N17)+LEN(R17)=2,1,0)</f>
        <v>0</v>
      </c>
      <c r="P16" s="86">
        <f>IF(LEN(N17)+LEN(R17)=2,1,0)</f>
        <v>0</v>
      </c>
      <c r="Q16" s="92"/>
      <c r="R16" s="91">
        <f>IF(LEN(R17)=1,1,0)</f>
        <v>0</v>
      </c>
      <c r="S16" s="86">
        <f>IF(LEN(R17)+LEN(V17)=2,1,0)</f>
        <v>0</v>
      </c>
      <c r="T16" s="86">
        <f>IF(LEN(R17)+LEN(V17)=2,1,0)</f>
        <v>0</v>
      </c>
      <c r="U16" s="92"/>
      <c r="V16" s="91">
        <f>IF(LEN(V17)=1,1,0)</f>
        <v>0</v>
      </c>
      <c r="W16" s="86">
        <f>IF(LEN(V17)+LEN(Z17)=2,1,0)</f>
        <v>0</v>
      </c>
      <c r="X16" s="86">
        <f>IF(LEN(V17)+LEN(Z17)=2,1,0)</f>
        <v>0</v>
      </c>
      <c r="Y16" s="87"/>
      <c r="Z16" s="91">
        <f>IF(LEN(Z17)=1,1,0)</f>
        <v>0</v>
      </c>
      <c r="AA16" s="86">
        <f>IF(LEN(Z17)+LEN(AD17)=2,1,0)</f>
        <v>0</v>
      </c>
      <c r="AB16" s="86">
        <f>IF(LEN(Z17)+LEN(AD17)=2,1,0)</f>
        <v>0</v>
      </c>
      <c r="AC16" s="87"/>
      <c r="AD16" s="91">
        <f>IF(LEN(AD17)=1,1,0)</f>
        <v>0</v>
      </c>
      <c r="AE16" s="86">
        <f>IF(LEN(AD17)+LEN(AH17)=2,1,0)</f>
        <v>0</v>
      </c>
      <c r="AF16" s="86">
        <f>IF(LEN(AD17)+LEN(AH17)=2,1,0)</f>
        <v>0</v>
      </c>
      <c r="AG16" s="92"/>
      <c r="AH16" s="91">
        <f>IF(LEN(AH17)=1,1,0)</f>
        <v>0</v>
      </c>
      <c r="AI16" s="86">
        <f>IF(LEN(AH17)+LEN(AL17)=2,1,0)</f>
        <v>0</v>
      </c>
      <c r="AJ16" s="86">
        <f>IF(LEN(AH17)+LEN(AL17)=2,1,0)</f>
        <v>0</v>
      </c>
      <c r="AK16" s="92"/>
      <c r="AL16" s="91">
        <f>IF(LEN(AL17)=1,1,0)</f>
        <v>0</v>
      </c>
      <c r="AM16" s="86">
        <f>IF(LEN(AL17)+LEN(AP17)=2,1,0)</f>
        <v>0</v>
      </c>
      <c r="AN16" s="86">
        <f>IF(LEN(AL17)+LEN(AP17)=2,1,0)</f>
        <v>0</v>
      </c>
      <c r="AO16" s="92"/>
      <c r="AP16" s="91">
        <f>IF(LEN(AP17)=1,1,0)</f>
        <v>0</v>
      </c>
      <c r="AQ16" s="86">
        <f>IF(LEN(AP17)+LEN(AT17)=2,1,0)</f>
        <v>0</v>
      </c>
      <c r="AR16" s="86">
        <f>IF(LEN(AP17)+LEN(AT17)=2,1,0)</f>
        <v>0</v>
      </c>
      <c r="AS16" s="92"/>
      <c r="AT16" s="91">
        <f>IF(LEN(AT17)=1,1,0)</f>
        <v>0</v>
      </c>
      <c r="AU16" s="86">
        <f>IF(LEN(AT17)+LEN(AX17)=2,1,0)</f>
        <v>0</v>
      </c>
      <c r="AV16" s="86">
        <f>IF(LEN(AT17)+LEN(AX17)=2,1,0)</f>
        <v>0</v>
      </c>
      <c r="AW16" s="92"/>
      <c r="AX16" s="91">
        <f>IF(LEN(AX17)=1,1,0)</f>
        <v>0</v>
      </c>
      <c r="AY16" s="86">
        <f>IF(LEN(AX17)+LEN(BB17)=2,1,0)</f>
        <v>0</v>
      </c>
      <c r="AZ16" s="86">
        <f>IF(LEN(AX17)+LEN(BB17)=2,1,0)</f>
        <v>0</v>
      </c>
      <c r="BA16" s="87"/>
      <c r="BB16" s="91">
        <f>IF(LEN(BB17)=1,1,0)</f>
        <v>0</v>
      </c>
      <c r="BC16" s="86">
        <f>IF(LEN(BB17)+LEN(B104)=2,1,0)</f>
        <v>0</v>
      </c>
      <c r="BD16" s="86">
        <f>IF(LEN(BB17)+LEN(B104)=2,1,0)</f>
        <v>0</v>
      </c>
      <c r="BE16" s="87"/>
    </row>
    <row r="17" spans="1:57" x14ac:dyDescent="0.25">
      <c r="A17" s="88"/>
      <c r="B17" s="82"/>
      <c r="C17" s="83"/>
      <c r="D17" s="83"/>
      <c r="E17" s="84"/>
      <c r="F17" s="80"/>
      <c r="G17" s="53"/>
      <c r="H17" s="53"/>
      <c r="I17" s="81"/>
      <c r="J17" s="80"/>
      <c r="K17" s="53"/>
      <c r="L17" s="53"/>
      <c r="M17" s="81"/>
      <c r="N17" s="82"/>
      <c r="O17" s="83"/>
      <c r="P17" s="83"/>
      <c r="Q17" s="84"/>
      <c r="R17" s="82"/>
      <c r="S17" s="83"/>
      <c r="T17" s="83"/>
      <c r="U17" s="84"/>
      <c r="V17" s="82"/>
      <c r="W17" s="83"/>
      <c r="X17" s="83"/>
      <c r="Y17" s="84"/>
      <c r="Z17" s="82"/>
      <c r="AA17" s="83"/>
      <c r="AB17" s="83"/>
      <c r="AC17" s="84"/>
      <c r="AD17" s="82"/>
      <c r="AE17" s="83"/>
      <c r="AF17" s="83"/>
      <c r="AG17" s="84"/>
      <c r="AH17" s="80"/>
      <c r="AI17" s="53"/>
      <c r="AJ17" s="53"/>
      <c r="AK17" s="81"/>
      <c r="AL17" s="80"/>
      <c r="AM17" s="53"/>
      <c r="AN17" s="53"/>
      <c r="AO17" s="81"/>
      <c r="AP17" s="82"/>
      <c r="AQ17" s="83"/>
      <c r="AR17" s="83"/>
      <c r="AS17" s="84"/>
      <c r="AT17" s="82"/>
      <c r="AU17" s="83"/>
      <c r="AV17" s="83"/>
      <c r="AW17" s="84"/>
      <c r="AX17" s="82"/>
      <c r="AY17" s="83"/>
      <c r="AZ17" s="83"/>
      <c r="BA17" s="84"/>
      <c r="BB17" s="82"/>
      <c r="BC17" s="83"/>
      <c r="BD17" s="83"/>
      <c r="BE17" s="84"/>
    </row>
    <row r="18" spans="1:57" s="36" customFormat="1" ht="15.75" thickBot="1" x14ac:dyDescent="0.3">
      <c r="A18" s="89"/>
      <c r="B18" s="94"/>
      <c r="C18" s="95"/>
      <c r="D18" s="95"/>
      <c r="E18" s="96"/>
      <c r="F18" s="94"/>
      <c r="G18" s="95"/>
      <c r="H18" s="95"/>
      <c r="I18" s="96"/>
      <c r="J18" s="94"/>
      <c r="K18" s="95"/>
      <c r="L18" s="95"/>
      <c r="M18" s="96"/>
      <c r="N18" s="94"/>
      <c r="O18" s="95"/>
      <c r="P18" s="95"/>
      <c r="Q18" s="96"/>
      <c r="R18" s="94"/>
      <c r="S18" s="95"/>
      <c r="T18" s="95"/>
      <c r="U18" s="96"/>
      <c r="V18" s="94"/>
      <c r="W18" s="95"/>
      <c r="X18" s="95"/>
      <c r="Y18" s="96"/>
      <c r="Z18" s="94"/>
      <c r="AA18" s="95"/>
      <c r="AB18" s="95"/>
      <c r="AC18" s="96"/>
      <c r="AD18" s="94"/>
      <c r="AE18" s="95"/>
      <c r="AF18" s="95"/>
      <c r="AG18" s="96"/>
      <c r="AH18" s="94"/>
      <c r="AI18" s="95"/>
      <c r="AJ18" s="95"/>
      <c r="AK18" s="96"/>
      <c r="AL18" s="93"/>
      <c r="AM18" s="76"/>
      <c r="AN18" s="76"/>
      <c r="AO18" s="90"/>
      <c r="AP18" s="94"/>
      <c r="AQ18" s="95"/>
      <c r="AR18" s="95"/>
      <c r="AS18" s="96"/>
      <c r="AT18" s="94"/>
      <c r="AU18" s="95"/>
      <c r="AV18" s="95"/>
      <c r="AW18" s="96"/>
      <c r="AX18" s="94"/>
      <c r="AY18" s="95"/>
      <c r="AZ18" s="95"/>
      <c r="BA18" s="96"/>
      <c r="BB18" s="94"/>
      <c r="BC18" s="95"/>
      <c r="BD18" s="95"/>
      <c r="BE18" s="96"/>
    </row>
    <row r="19" spans="1:57" ht="15.75" thickBot="1" x14ac:dyDescent="0.3">
      <c r="A19" s="26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4"/>
      <c r="AW19" s="24"/>
      <c r="AX19" s="24"/>
      <c r="AY19" s="24"/>
      <c r="AZ19" s="24"/>
      <c r="BA19" s="24"/>
      <c r="BB19" s="24"/>
      <c r="BC19" s="24"/>
      <c r="BD19" s="24"/>
      <c r="BE19" s="24"/>
    </row>
    <row r="20" spans="1:57" x14ac:dyDescent="0.25">
      <c r="A20" s="85" t="s">
        <v>19</v>
      </c>
      <c r="B20" s="91">
        <f>IF(LEN(B21)=1,1,0)</f>
        <v>0</v>
      </c>
      <c r="C20" s="86">
        <f>IF(LEN(B21)+LEN(F21)=2,1,0)</f>
        <v>0</v>
      </c>
      <c r="D20" s="86">
        <f>IF(LEN(B21)+LEN(F21)=2,1,0)</f>
        <v>0</v>
      </c>
      <c r="E20" s="92"/>
      <c r="F20" s="91">
        <f>IF(LEN(F21)=1,1,0)</f>
        <v>0</v>
      </c>
      <c r="G20" s="86">
        <f>IF(LEN(F21)+LEN(J21)=2,1,0)</f>
        <v>0</v>
      </c>
      <c r="H20" s="86">
        <f>IF(LEN(F21)+LEN(J21)=2,1,0)</f>
        <v>0</v>
      </c>
      <c r="I20" s="92"/>
      <c r="J20" s="91">
        <f>IF(LEN(J21)=1,1,0)</f>
        <v>0</v>
      </c>
      <c r="K20" s="86">
        <f>IF(LEN(J21)+LEN(N21)=2,1,0)</f>
        <v>0</v>
      </c>
      <c r="L20" s="86">
        <f>IF(LEN(J21)+LEN(N21)=2,1,0)</f>
        <v>0</v>
      </c>
      <c r="M20" s="92"/>
      <c r="N20" s="91">
        <f>IF(LEN(N21)=1,1,0)</f>
        <v>0</v>
      </c>
      <c r="O20" s="86">
        <f>IF(LEN(N21)+LEN(R21)=2,1,0)</f>
        <v>0</v>
      </c>
      <c r="P20" s="86">
        <f>IF(LEN(N21)+LEN(R21)=2,1,0)</f>
        <v>0</v>
      </c>
      <c r="Q20" s="92"/>
      <c r="R20" s="91">
        <f>IF(LEN(R21)=1,1,0)</f>
        <v>0</v>
      </c>
      <c r="S20" s="86">
        <f>IF(LEN(R21)+LEN(V21)=2,1,0)</f>
        <v>0</v>
      </c>
      <c r="T20" s="86">
        <f>IF(LEN(R21)+LEN(V21)=2,1,0)</f>
        <v>0</v>
      </c>
      <c r="U20" s="92"/>
      <c r="V20" s="91">
        <f>IF(LEN(V21)=1,1,0)</f>
        <v>0</v>
      </c>
      <c r="W20" s="86">
        <f>IF(LEN(V21)+LEN(Z21)=2,1,0)</f>
        <v>0</v>
      </c>
      <c r="X20" s="86">
        <f>IF(LEN(V21)+LEN(Z21)=2,1,0)</f>
        <v>0</v>
      </c>
      <c r="Y20" s="87"/>
      <c r="Z20" s="91">
        <f>IF(LEN(Z21)=1,1,0)</f>
        <v>0</v>
      </c>
      <c r="AA20" s="86">
        <f>IF(LEN(AD21)=1,1,0)</f>
        <v>0</v>
      </c>
      <c r="AB20" s="86">
        <f>IF(LEN(AD21)=1,1,0)</f>
        <v>0</v>
      </c>
      <c r="AC20" s="87"/>
      <c r="AD20" s="91">
        <f>IF(LEN(AD21)=1,1,0)</f>
        <v>0</v>
      </c>
      <c r="AE20" s="86">
        <f>IF(LEN(AD21)+LEN(AH21)=2,1,0)</f>
        <v>0</v>
      </c>
      <c r="AF20" s="86">
        <f>IF(LEN(AD21)+LEN(AH21)=2,1,0)</f>
        <v>0</v>
      </c>
      <c r="AG20" s="92"/>
      <c r="AH20" s="91">
        <f>IF(LEN(AH21)=1,1,0)</f>
        <v>0</v>
      </c>
      <c r="AI20" s="86">
        <f>IF(LEN(AH21)+LEN(AL21)=2,1,0)</f>
        <v>0</v>
      </c>
      <c r="AJ20" s="86">
        <f>IF(LEN(AH21)+LEN(AL21)=2,1,0)</f>
        <v>0</v>
      </c>
      <c r="AK20" s="92"/>
      <c r="AL20" s="91">
        <f>IF(LEN(AL21)=1,1,0)</f>
        <v>0</v>
      </c>
      <c r="AM20" s="86">
        <f>IF(LEN(AL21)+LEN(AP21)=2,1,0)</f>
        <v>0</v>
      </c>
      <c r="AN20" s="86">
        <f>IF(LEN(AL21)+LEN(AP21)=2,1,0)</f>
        <v>0</v>
      </c>
      <c r="AO20" s="92"/>
      <c r="AP20" s="91">
        <f>IF(LEN(AP21)=1,1,0)</f>
        <v>0</v>
      </c>
      <c r="AQ20" s="86">
        <f>IF(LEN(AP21)+LEN(AT21)=2,1,0)</f>
        <v>0</v>
      </c>
      <c r="AR20" s="86">
        <f>IF(LEN(AP21)+LEN(AT21)=2,1,0)</f>
        <v>0</v>
      </c>
      <c r="AS20" s="92"/>
      <c r="AT20" s="91">
        <f>IF(LEN(AT21)=1,1,0)</f>
        <v>0</v>
      </c>
      <c r="AU20" s="86">
        <f>IF(LEN(AT21)+LEN(AX21)=2,1,0)</f>
        <v>0</v>
      </c>
      <c r="AV20" s="86">
        <f>IF(LEN(AT21)+LEN(AX21)=2,1,0)</f>
        <v>0</v>
      </c>
      <c r="AW20" s="92"/>
      <c r="AX20" s="91">
        <f>IF(LEN(AX21)=1,1,0)</f>
        <v>0</v>
      </c>
      <c r="AY20" s="86">
        <f>IF(LEN(AX21)+LEN(BB21)=2,1,0)</f>
        <v>0</v>
      </c>
      <c r="AZ20" s="86">
        <f>IF(LEN(AX21)+LEN(BB21)=2,1,0)</f>
        <v>0</v>
      </c>
      <c r="BA20" s="87"/>
      <c r="BB20" s="91">
        <f>IF(LEN(BB21)=1,1,0)</f>
        <v>0</v>
      </c>
      <c r="BC20" s="86">
        <f>IF(LEN(B107)=1,1,0)</f>
        <v>0</v>
      </c>
      <c r="BD20" s="86">
        <f>IF(LEN(B107)=1,1,0)</f>
        <v>0</v>
      </c>
      <c r="BE20" s="87"/>
    </row>
    <row r="21" spans="1:57" x14ac:dyDescent="0.25">
      <c r="A21" s="88"/>
      <c r="B21" s="82"/>
      <c r="C21" s="83"/>
      <c r="D21" s="83"/>
      <c r="E21" s="84"/>
      <c r="F21" s="80"/>
      <c r="G21" s="53"/>
      <c r="H21" s="53"/>
      <c r="I21" s="81"/>
      <c r="J21" s="80"/>
      <c r="K21" s="53"/>
      <c r="L21" s="53"/>
      <c r="M21" s="81"/>
      <c r="N21" s="82"/>
      <c r="O21" s="83"/>
      <c r="P21" s="83"/>
      <c r="Q21" s="84"/>
      <c r="R21" s="82"/>
      <c r="S21" s="83"/>
      <c r="T21" s="83"/>
      <c r="U21" s="84"/>
      <c r="V21" s="82"/>
      <c r="W21" s="83"/>
      <c r="X21" s="83"/>
      <c r="Y21" s="84"/>
      <c r="Z21" s="82"/>
      <c r="AA21" s="83"/>
      <c r="AB21" s="83"/>
      <c r="AC21" s="84"/>
      <c r="AD21" s="82"/>
      <c r="AE21" s="83"/>
      <c r="AF21" s="83"/>
      <c r="AG21" s="84"/>
      <c r="AH21" s="80"/>
      <c r="AI21" s="53"/>
      <c r="AJ21" s="53"/>
      <c r="AK21" s="81"/>
      <c r="AL21" s="80"/>
      <c r="AM21" s="53"/>
      <c r="AN21" s="53"/>
      <c r="AO21" s="81"/>
      <c r="AP21" s="82"/>
      <c r="AQ21" s="83"/>
      <c r="AR21" s="83"/>
      <c r="AS21" s="84"/>
      <c r="AT21" s="82"/>
      <c r="AU21" s="83"/>
      <c r="AV21" s="83"/>
      <c r="AW21" s="84"/>
      <c r="AX21" s="82"/>
      <c r="AY21" s="83"/>
      <c r="AZ21" s="83"/>
      <c r="BA21" s="84"/>
      <c r="BB21" s="82"/>
      <c r="BC21" s="83"/>
      <c r="BD21" s="83"/>
      <c r="BE21" s="84"/>
    </row>
    <row r="22" spans="1:57" s="36" customFormat="1" ht="15.75" thickBot="1" x14ac:dyDescent="0.3">
      <c r="A22" s="89"/>
      <c r="B22" s="94"/>
      <c r="C22" s="95"/>
      <c r="D22" s="95"/>
      <c r="E22" s="96"/>
      <c r="F22" s="94"/>
      <c r="G22" s="95"/>
      <c r="H22" s="95"/>
      <c r="I22" s="96"/>
      <c r="J22" s="94"/>
      <c r="K22" s="95"/>
      <c r="L22" s="95"/>
      <c r="M22" s="96"/>
      <c r="N22" s="94"/>
      <c r="O22" s="95"/>
      <c r="P22" s="95"/>
      <c r="Q22" s="96"/>
      <c r="R22" s="94"/>
      <c r="S22" s="95"/>
      <c r="T22" s="95"/>
      <c r="U22" s="96"/>
      <c r="V22" s="94"/>
      <c r="W22" s="95"/>
      <c r="X22" s="95"/>
      <c r="Y22" s="96"/>
      <c r="Z22" s="94"/>
      <c r="AA22" s="95"/>
      <c r="AB22" s="95"/>
      <c r="AC22" s="96"/>
      <c r="AD22" s="94"/>
      <c r="AE22" s="95"/>
      <c r="AF22" s="95"/>
      <c r="AG22" s="96"/>
      <c r="AH22" s="94"/>
      <c r="AI22" s="95"/>
      <c r="AJ22" s="95"/>
      <c r="AK22" s="96"/>
      <c r="AL22" s="93"/>
      <c r="AM22" s="76"/>
      <c r="AN22" s="76"/>
      <c r="AO22" s="90"/>
      <c r="AP22" s="94"/>
      <c r="AQ22" s="95"/>
      <c r="AR22" s="95"/>
      <c r="AS22" s="96"/>
      <c r="AT22" s="94"/>
      <c r="AU22" s="95"/>
      <c r="AV22" s="95"/>
      <c r="AW22" s="96"/>
      <c r="AX22" s="94"/>
      <c r="AY22" s="95"/>
      <c r="AZ22" s="95"/>
      <c r="BA22" s="96"/>
      <c r="BB22" s="94"/>
      <c r="BC22" s="95"/>
      <c r="BD22" s="95"/>
      <c r="BE22" s="96"/>
    </row>
    <row r="25" spans="1:57" x14ac:dyDescent="0.25">
      <c r="A25" t="s">
        <v>50</v>
      </c>
    </row>
    <row r="27" spans="1:57" ht="15.75" thickBot="1" x14ac:dyDescent="0.3"/>
    <row r="28" spans="1:57" x14ac:dyDescent="0.25">
      <c r="A28" s="1"/>
      <c r="B28" s="62" t="s">
        <v>2</v>
      </c>
      <c r="C28" s="62"/>
      <c r="D28" s="62"/>
      <c r="E28" s="62"/>
      <c r="F28" s="62" t="s">
        <v>3</v>
      </c>
      <c r="G28" s="62"/>
      <c r="H28" s="62"/>
      <c r="I28" s="62"/>
      <c r="J28" s="62" t="s">
        <v>4</v>
      </c>
      <c r="K28" s="62"/>
      <c r="L28" s="62"/>
      <c r="M28" s="62"/>
      <c r="N28" s="62" t="s">
        <v>5</v>
      </c>
      <c r="O28" s="62"/>
      <c r="P28" s="62"/>
      <c r="Q28" s="62"/>
      <c r="R28" s="62" t="s">
        <v>6</v>
      </c>
      <c r="S28" s="62"/>
      <c r="T28" s="62"/>
      <c r="U28" s="62"/>
      <c r="V28" s="63" t="s">
        <v>7</v>
      </c>
      <c r="W28" s="63"/>
      <c r="X28" s="63"/>
      <c r="Y28" s="63"/>
      <c r="Z28" s="63" t="s">
        <v>8</v>
      </c>
      <c r="AA28" s="63"/>
      <c r="AB28" s="63"/>
      <c r="AC28" s="63"/>
      <c r="AD28" s="62" t="s">
        <v>2</v>
      </c>
      <c r="AE28" s="62"/>
      <c r="AF28" s="62"/>
      <c r="AG28" s="62"/>
      <c r="AH28" s="66" t="s">
        <v>3</v>
      </c>
      <c r="AI28" s="66"/>
      <c r="AJ28" s="66"/>
      <c r="AK28" s="66"/>
      <c r="AL28" s="66" t="s">
        <v>4</v>
      </c>
      <c r="AM28" s="66"/>
      <c r="AN28" s="66"/>
      <c r="AO28" s="66"/>
      <c r="AP28" s="66" t="s">
        <v>5</v>
      </c>
      <c r="AQ28" s="66"/>
      <c r="AR28" s="66"/>
      <c r="AS28" s="66"/>
      <c r="AT28" s="62" t="s">
        <v>9</v>
      </c>
      <c r="AU28" s="62"/>
      <c r="AV28" s="62"/>
      <c r="AW28" s="62"/>
      <c r="AX28" s="63" t="s">
        <v>7</v>
      </c>
      <c r="AY28" s="63"/>
      <c r="AZ28" s="63"/>
      <c r="BA28" s="63"/>
      <c r="BB28" s="63" t="s">
        <v>8</v>
      </c>
      <c r="BC28" s="63"/>
      <c r="BD28" s="63"/>
      <c r="BE28" s="63"/>
    </row>
    <row r="29" spans="1:57" x14ac:dyDescent="0.25">
      <c r="A29" s="2" t="s">
        <v>10</v>
      </c>
      <c r="B29" s="59">
        <v>42017</v>
      </c>
      <c r="C29" s="59"/>
      <c r="D29" s="59"/>
      <c r="E29" s="59"/>
      <c r="F29" s="59">
        <f>B29+1</f>
        <v>42018</v>
      </c>
      <c r="G29" s="59"/>
      <c r="H29" s="59"/>
      <c r="I29" s="59"/>
      <c r="J29" s="59">
        <f>F29+1</f>
        <v>42019</v>
      </c>
      <c r="K29" s="59"/>
      <c r="L29" s="59"/>
      <c r="M29" s="59"/>
      <c r="N29" s="59">
        <f>J29+1</f>
        <v>42020</v>
      </c>
      <c r="O29" s="59"/>
      <c r="P29" s="59"/>
      <c r="Q29" s="59"/>
      <c r="R29" s="59">
        <f>N29+1</f>
        <v>42021</v>
      </c>
      <c r="S29" s="59"/>
      <c r="T29" s="59"/>
      <c r="U29" s="59"/>
      <c r="V29" s="56">
        <f>R29+1</f>
        <v>42022</v>
      </c>
      <c r="W29" s="56"/>
      <c r="X29" s="56"/>
      <c r="Y29" s="56"/>
      <c r="Z29" s="56">
        <f>V29+1</f>
        <v>42023</v>
      </c>
      <c r="AA29" s="56"/>
      <c r="AB29" s="56"/>
      <c r="AC29" s="56"/>
      <c r="AD29" s="59">
        <f>Z29+1</f>
        <v>42024</v>
      </c>
      <c r="AE29" s="59"/>
      <c r="AF29" s="59"/>
      <c r="AG29" s="59"/>
      <c r="AH29" s="65">
        <f>AD29+1</f>
        <v>42025</v>
      </c>
      <c r="AI29" s="65"/>
      <c r="AJ29" s="65"/>
      <c r="AK29" s="65"/>
      <c r="AL29" s="65">
        <f>AH29+1</f>
        <v>42026</v>
      </c>
      <c r="AM29" s="65"/>
      <c r="AN29" s="65"/>
      <c r="AO29" s="65"/>
      <c r="AP29" s="65">
        <f>AL29+1</f>
        <v>42027</v>
      </c>
      <c r="AQ29" s="65"/>
      <c r="AR29" s="65"/>
      <c r="AS29" s="65"/>
      <c r="AT29" s="59">
        <f>AP29+1</f>
        <v>42028</v>
      </c>
      <c r="AU29" s="59"/>
      <c r="AV29" s="59"/>
      <c r="AW29" s="59"/>
      <c r="AX29" s="56">
        <f>AT29+1</f>
        <v>42029</v>
      </c>
      <c r="AY29" s="56"/>
      <c r="AZ29" s="56"/>
      <c r="BA29" s="56"/>
      <c r="BB29" s="56">
        <f>AX29+1</f>
        <v>42030</v>
      </c>
      <c r="BC29" s="56"/>
      <c r="BD29" s="56"/>
      <c r="BE29" s="56"/>
    </row>
    <row r="30" spans="1:57" ht="15.75" thickBot="1" x14ac:dyDescent="0.3">
      <c r="A30" s="3"/>
      <c r="B30" s="4" t="s">
        <v>11</v>
      </c>
      <c r="C30" s="5" t="s">
        <v>12</v>
      </c>
      <c r="D30" s="6" t="s">
        <v>13</v>
      </c>
      <c r="E30" s="7" t="s">
        <v>14</v>
      </c>
      <c r="F30" s="4" t="s">
        <v>11</v>
      </c>
      <c r="G30" s="5" t="s">
        <v>12</v>
      </c>
      <c r="H30" s="6" t="s">
        <v>13</v>
      </c>
      <c r="I30" s="7" t="s">
        <v>14</v>
      </c>
      <c r="J30" s="4" t="s">
        <v>11</v>
      </c>
      <c r="K30" s="5" t="s">
        <v>12</v>
      </c>
      <c r="L30" s="6" t="s">
        <v>13</v>
      </c>
      <c r="M30" s="7" t="s">
        <v>14</v>
      </c>
      <c r="N30" s="4" t="s">
        <v>11</v>
      </c>
      <c r="O30" s="5" t="s">
        <v>12</v>
      </c>
      <c r="P30" s="6" t="s">
        <v>13</v>
      </c>
      <c r="Q30" s="7" t="s">
        <v>14</v>
      </c>
      <c r="R30" s="4" t="s">
        <v>11</v>
      </c>
      <c r="S30" s="5" t="s">
        <v>12</v>
      </c>
      <c r="T30" s="6" t="s">
        <v>13</v>
      </c>
      <c r="U30" s="7" t="s">
        <v>14</v>
      </c>
      <c r="V30" s="8" t="s">
        <v>11</v>
      </c>
      <c r="W30" s="9" t="s">
        <v>12</v>
      </c>
      <c r="X30" s="10" t="s">
        <v>13</v>
      </c>
      <c r="Y30" s="11" t="s">
        <v>14</v>
      </c>
      <c r="Z30" s="8" t="s">
        <v>11</v>
      </c>
      <c r="AA30" s="9" t="s">
        <v>12</v>
      </c>
      <c r="AB30" s="10" t="s">
        <v>13</v>
      </c>
      <c r="AC30" s="11" t="s">
        <v>14</v>
      </c>
      <c r="AD30" s="12" t="s">
        <v>11</v>
      </c>
      <c r="AE30" s="13" t="s">
        <v>12</v>
      </c>
      <c r="AF30" s="14" t="s">
        <v>13</v>
      </c>
      <c r="AG30" s="15" t="s">
        <v>14</v>
      </c>
      <c r="AH30" s="16" t="s">
        <v>11</v>
      </c>
      <c r="AI30" s="17" t="s">
        <v>12</v>
      </c>
      <c r="AJ30" s="18" t="s">
        <v>13</v>
      </c>
      <c r="AK30" s="15" t="s">
        <v>14</v>
      </c>
      <c r="AL30" s="16" t="s">
        <v>11</v>
      </c>
      <c r="AM30" s="17" t="s">
        <v>12</v>
      </c>
      <c r="AN30" s="18" t="s">
        <v>13</v>
      </c>
      <c r="AO30" s="15" t="s">
        <v>14</v>
      </c>
      <c r="AP30" s="16" t="s">
        <v>11</v>
      </c>
      <c r="AQ30" s="17" t="s">
        <v>12</v>
      </c>
      <c r="AR30" s="18" t="s">
        <v>13</v>
      </c>
      <c r="AS30" s="15" t="s">
        <v>14</v>
      </c>
      <c r="AT30" s="16" t="s">
        <v>11</v>
      </c>
      <c r="AU30" s="17" t="s">
        <v>12</v>
      </c>
      <c r="AV30" s="6" t="s">
        <v>13</v>
      </c>
      <c r="AW30" s="7" t="s">
        <v>14</v>
      </c>
      <c r="AX30" s="19" t="s">
        <v>11</v>
      </c>
      <c r="AY30" s="20" t="s">
        <v>12</v>
      </c>
      <c r="AZ30" s="21" t="s">
        <v>13</v>
      </c>
      <c r="BA30" s="22" t="s">
        <v>14</v>
      </c>
      <c r="BB30" s="8" t="s">
        <v>11</v>
      </c>
      <c r="BC30" s="9" t="s">
        <v>12</v>
      </c>
      <c r="BD30" s="10" t="s">
        <v>13</v>
      </c>
      <c r="BE30" s="11" t="s">
        <v>14</v>
      </c>
    </row>
    <row r="31" spans="1:57" ht="15.75" thickBot="1" x14ac:dyDescent="0.3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4"/>
      <c r="AW31" s="24"/>
      <c r="AX31" s="24"/>
      <c r="AY31" s="24"/>
      <c r="AZ31" s="24"/>
      <c r="BA31" s="24"/>
      <c r="BB31" s="24"/>
      <c r="BC31" s="24"/>
      <c r="BD31" s="24"/>
      <c r="BE31" s="24"/>
    </row>
    <row r="32" spans="1:57" x14ac:dyDescent="0.25">
      <c r="A32" s="85" t="s">
        <v>15</v>
      </c>
      <c r="B32" s="91">
        <f>IF(LEN(B33)=1,1,0)</f>
        <v>0</v>
      </c>
      <c r="C32" s="86">
        <f>IF(LEN(B33)+LEN(F33)=2,1,0)</f>
        <v>0</v>
      </c>
      <c r="D32" s="86">
        <f>IF(LEN(F33)=1,1,0)</f>
        <v>0</v>
      </c>
      <c r="E32" s="92"/>
      <c r="F32" s="91">
        <f>IF(LEN(F33)=1,1,0)</f>
        <v>0</v>
      </c>
      <c r="G32" s="86">
        <f>IF(LEN(F33)+LEN(J33)=2,1,0)</f>
        <v>0</v>
      </c>
      <c r="H32" s="86">
        <f>IF(LEN(J33)=1,1,0)</f>
        <v>0</v>
      </c>
      <c r="I32" s="92"/>
      <c r="J32" s="91">
        <f>IF(LEN(J33)=1,1,0)</f>
        <v>0</v>
      </c>
      <c r="K32" s="86">
        <f>IF(LEN(J33)+LEN(N33)=2,1,0)</f>
        <v>0</v>
      </c>
      <c r="L32" s="86">
        <f>IF(LEN(N33)=1,1,0)</f>
        <v>0</v>
      </c>
      <c r="M32" s="92"/>
      <c r="N32" s="91">
        <f>IF(LEN(N33)=1,1,0)</f>
        <v>0</v>
      </c>
      <c r="O32" s="86">
        <f>IF(LEN(N33)+LEN(R33)=2,1,0)</f>
        <v>0</v>
      </c>
      <c r="P32" s="86">
        <f>IF(LEN(R33)=1,1,0)</f>
        <v>0</v>
      </c>
      <c r="Q32" s="92"/>
      <c r="R32" s="91">
        <f>IF(LEN(R33)=1,1,0)</f>
        <v>0</v>
      </c>
      <c r="S32" s="86">
        <f>IF(LEN(R33)+LEN(V33)=2,1,0)</f>
        <v>0</v>
      </c>
      <c r="T32" s="86">
        <f>IF(LEN(V33)=1,1,0)</f>
        <v>0</v>
      </c>
      <c r="U32" s="92"/>
      <c r="V32" s="91">
        <f>IF(LEN(V33)=1,1,0)</f>
        <v>0</v>
      </c>
      <c r="W32" s="86">
        <f>IF(LEN(V33)+LEN(Z33)=2,1,0)</f>
        <v>0</v>
      </c>
      <c r="X32" s="86">
        <f>IF(LEN(Z33)=1,1,0)</f>
        <v>0</v>
      </c>
      <c r="Y32" s="87"/>
      <c r="Z32" s="91">
        <f>IF(LEN(Z33)=1,1,0)</f>
        <v>0</v>
      </c>
      <c r="AA32" s="86">
        <f>IF(LEN(Z33)+LEN(AD33)=2,1,0)</f>
        <v>0</v>
      </c>
      <c r="AB32" s="86">
        <f>IF(LEN(AD33)=1,1,0)</f>
        <v>0</v>
      </c>
      <c r="AC32" s="87"/>
      <c r="AD32" s="91">
        <f>IF(LEN(AD33)=1,1,0)</f>
        <v>0</v>
      </c>
      <c r="AE32" s="86">
        <f>IF(LEN(AD33)+LEN(AH33)=2,1,0)</f>
        <v>0</v>
      </c>
      <c r="AF32" s="86">
        <f>IF(LEN(AH33)=1,1,0)</f>
        <v>0</v>
      </c>
      <c r="AG32" s="92"/>
      <c r="AH32" s="91">
        <f>IF(LEN(AH33)=1,1,0)</f>
        <v>0</v>
      </c>
      <c r="AI32" s="86">
        <f>IF(LEN(AH33)+LEN(AL33)=2,1,0)</f>
        <v>0</v>
      </c>
      <c r="AJ32" s="86">
        <f>IF(LEN(AL33)=1,1,0)</f>
        <v>0</v>
      </c>
      <c r="AK32" s="92"/>
      <c r="AL32" s="91">
        <f>IF(LEN(AL33)=1,1,0)</f>
        <v>0</v>
      </c>
      <c r="AM32" s="86">
        <f>IF(LEN(AL33)+LEN(AP33)=2,1,0)</f>
        <v>0</v>
      </c>
      <c r="AN32" s="86">
        <f>IF(LEN(AP33)=1,1,0)</f>
        <v>0</v>
      </c>
      <c r="AO32" s="92"/>
      <c r="AP32" s="91">
        <f>IF(LEN(AP33)=1,1,0)</f>
        <v>0</v>
      </c>
      <c r="AQ32" s="86">
        <f>IF(LEN(AP33)+LEN(AT33)=2,1,0)</f>
        <v>0</v>
      </c>
      <c r="AR32" s="86">
        <f>IF(LEN(AT33)=1,1,0)</f>
        <v>0</v>
      </c>
      <c r="AS32" s="92"/>
      <c r="AT32" s="91">
        <f>IF(LEN(AT33)=1,1,0)</f>
        <v>0</v>
      </c>
      <c r="AU32" s="86">
        <f>IF(LEN(AT33)+LEN(AX33)=2,1,0)</f>
        <v>0</v>
      </c>
      <c r="AV32" s="86">
        <f>IF(LEN(AX33)=1,1,0)</f>
        <v>0</v>
      </c>
      <c r="AW32" s="92"/>
      <c r="AX32" s="91">
        <f>IF(LEN(AX33)=1,1,0)</f>
        <v>0</v>
      </c>
      <c r="AY32" s="86">
        <f>IF(LEN(AX33)+LEN(BB33)=2,1,0)</f>
        <v>0</v>
      </c>
      <c r="AZ32" s="86">
        <f>IF(LEN(BB33)=1,1,0)</f>
        <v>0</v>
      </c>
      <c r="BA32" s="87"/>
      <c r="BB32" s="91">
        <f>IF(LEN(BB33)=1,1,0)</f>
        <v>0</v>
      </c>
      <c r="BC32" s="86">
        <f>IF(LEN(BB33)+LEN(B118)=2,1,0)</f>
        <v>0</v>
      </c>
      <c r="BD32" s="86">
        <f>IF(LEN(B118)=1,1,0)</f>
        <v>0</v>
      </c>
      <c r="BE32" s="87"/>
    </row>
    <row r="33" spans="1:57" x14ac:dyDescent="0.25">
      <c r="A33" s="88"/>
      <c r="B33" s="82"/>
      <c r="C33" s="83"/>
      <c r="D33" s="83"/>
      <c r="E33" s="84"/>
      <c r="F33" s="80"/>
      <c r="G33" s="53"/>
      <c r="H33" s="53"/>
      <c r="I33" s="81"/>
      <c r="J33" s="80"/>
      <c r="K33" s="53"/>
      <c r="L33" s="53"/>
      <c r="M33" s="81"/>
      <c r="N33" s="82"/>
      <c r="O33" s="83"/>
      <c r="P33" s="83"/>
      <c r="Q33" s="84"/>
      <c r="R33" s="82"/>
      <c r="S33" s="83"/>
      <c r="T33" s="83"/>
      <c r="U33" s="84"/>
      <c r="V33" s="82"/>
      <c r="W33" s="83"/>
      <c r="X33" s="83"/>
      <c r="Y33" s="84"/>
      <c r="Z33" s="82"/>
      <c r="AA33" s="83"/>
      <c r="AB33" s="83"/>
      <c r="AC33" s="84"/>
      <c r="AD33" s="82"/>
      <c r="AE33" s="83"/>
      <c r="AF33" s="83"/>
      <c r="AG33" s="84"/>
      <c r="AH33" s="80"/>
      <c r="AI33" s="53"/>
      <c r="AJ33" s="53"/>
      <c r="AK33" s="81"/>
      <c r="AL33" s="80"/>
      <c r="AM33" s="53"/>
      <c r="AN33" s="53"/>
      <c r="AO33" s="81"/>
      <c r="AP33" s="82"/>
      <c r="AQ33" s="83"/>
      <c r="AR33" s="83"/>
      <c r="AS33" s="84"/>
      <c r="AT33" s="82"/>
      <c r="AU33" s="83"/>
      <c r="AV33" s="83"/>
      <c r="AW33" s="84"/>
      <c r="AX33" s="82"/>
      <c r="AY33" s="83"/>
      <c r="AZ33" s="83"/>
      <c r="BA33" s="84"/>
      <c r="BB33" s="82"/>
      <c r="BC33" s="83"/>
      <c r="BD33" s="83"/>
      <c r="BE33" s="84"/>
    </row>
    <row r="34" spans="1:57" s="36" customFormat="1" ht="15.75" thickBot="1" x14ac:dyDescent="0.3">
      <c r="A34" s="89"/>
      <c r="B34" s="94"/>
      <c r="C34" s="95"/>
      <c r="D34" s="95"/>
      <c r="E34" s="96"/>
      <c r="F34" s="94"/>
      <c r="G34" s="95"/>
      <c r="H34" s="95"/>
      <c r="I34" s="96"/>
      <c r="J34" s="94"/>
      <c r="K34" s="95"/>
      <c r="L34" s="95"/>
      <c r="M34" s="96"/>
      <c r="N34" s="94"/>
      <c r="O34" s="95"/>
      <c r="P34" s="95"/>
      <c r="Q34" s="96"/>
      <c r="R34" s="94"/>
      <c r="S34" s="95"/>
      <c r="T34" s="95"/>
      <c r="U34" s="96"/>
      <c r="V34" s="94"/>
      <c r="W34" s="95"/>
      <c r="X34" s="95"/>
      <c r="Y34" s="96"/>
      <c r="Z34" s="94"/>
      <c r="AA34" s="95"/>
      <c r="AB34" s="95"/>
      <c r="AC34" s="96"/>
      <c r="AD34" s="94"/>
      <c r="AE34" s="95"/>
      <c r="AF34" s="95"/>
      <c r="AG34" s="96"/>
      <c r="AH34" s="94"/>
      <c r="AI34" s="95"/>
      <c r="AJ34" s="95"/>
      <c r="AK34" s="96"/>
      <c r="AL34" s="93"/>
      <c r="AM34" s="76"/>
      <c r="AN34" s="76"/>
      <c r="AO34" s="90"/>
      <c r="AP34" s="94"/>
      <c r="AQ34" s="95"/>
      <c r="AR34" s="95"/>
      <c r="AS34" s="96"/>
      <c r="AT34" s="94"/>
      <c r="AU34" s="95"/>
      <c r="AV34" s="95"/>
      <c r="AW34" s="96"/>
      <c r="AX34" s="94"/>
      <c r="AY34" s="95"/>
      <c r="AZ34" s="95"/>
      <c r="BA34" s="96"/>
      <c r="BB34" s="94"/>
      <c r="BC34" s="95"/>
      <c r="BD34" s="95"/>
      <c r="BE34" s="96"/>
    </row>
    <row r="35" spans="1:57" ht="15.75" thickBot="1" x14ac:dyDescent="0.3">
      <c r="A35" s="26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4"/>
      <c r="AW35" s="24"/>
      <c r="AX35" s="24"/>
      <c r="AY35" s="24"/>
      <c r="AZ35" s="24"/>
      <c r="BA35" s="24"/>
      <c r="BB35" s="24"/>
      <c r="BC35" s="24"/>
      <c r="BD35" s="24"/>
      <c r="BE35" s="24"/>
    </row>
    <row r="36" spans="1:57" x14ac:dyDescent="0.25">
      <c r="A36" s="85" t="s">
        <v>17</v>
      </c>
      <c r="B36" s="91">
        <f>IF(LEN(B37)=1,1,0)</f>
        <v>0</v>
      </c>
      <c r="C36" s="86">
        <f>IF(LEN(B37)+LEN(F37)=2,1,0)</f>
        <v>0</v>
      </c>
      <c r="D36" s="86">
        <f>IF(LEN(B37)+LEN(F37)=2,1,0)</f>
        <v>0</v>
      </c>
      <c r="E36" s="92"/>
      <c r="F36" s="91">
        <f>IF(LEN(F37)=1,1,0)</f>
        <v>0</v>
      </c>
      <c r="G36" s="86">
        <f>IF(LEN(F37)+LEN(J37)=2,1,0)</f>
        <v>0</v>
      </c>
      <c r="H36" s="86">
        <f>IF(LEN(F37)+LEN(J37)=2,1,0)</f>
        <v>0</v>
      </c>
      <c r="I36" s="92"/>
      <c r="J36" s="91">
        <f>IF(LEN(J37)=1,1,0)</f>
        <v>0</v>
      </c>
      <c r="K36" s="86">
        <f>IF(LEN(J37)+LEN(N37)=2,1,0)</f>
        <v>0</v>
      </c>
      <c r="L36" s="86">
        <f>IF(LEN(J37)+LEN(N37)=2,1,0)</f>
        <v>0</v>
      </c>
      <c r="M36" s="92"/>
      <c r="N36" s="91">
        <f>IF(LEN(N37)=1,1,0)</f>
        <v>0</v>
      </c>
      <c r="O36" s="86">
        <f>IF(LEN(N37)+LEN(R37)=2,1,0)</f>
        <v>0</v>
      </c>
      <c r="P36" s="86">
        <f>IF(LEN(N37)+LEN(R37)=2,1,0)</f>
        <v>0</v>
      </c>
      <c r="Q36" s="92"/>
      <c r="R36" s="91">
        <f>IF(LEN(R37)=1,1,0)</f>
        <v>0</v>
      </c>
      <c r="S36" s="86">
        <f>IF(LEN(R37)+LEN(V37)=2,1,0)</f>
        <v>0</v>
      </c>
      <c r="T36" s="86">
        <f>IF(LEN(R37)+LEN(V37)=2,1,0)</f>
        <v>0</v>
      </c>
      <c r="U36" s="92"/>
      <c r="V36" s="91">
        <f>IF(LEN(V37)=1,1,0)</f>
        <v>0</v>
      </c>
      <c r="W36" s="86">
        <f>IF(LEN(V37)+LEN(Z37)=2,1,0)</f>
        <v>0</v>
      </c>
      <c r="X36" s="86">
        <f>IF(LEN(V37)+LEN(Z37)=2,1,0)</f>
        <v>0</v>
      </c>
      <c r="Y36" s="87"/>
      <c r="Z36" s="91">
        <f>IF(LEN(Z37)=1,1,0)</f>
        <v>0</v>
      </c>
      <c r="AA36" s="86">
        <f>IF(LEN(Z37)+LEN(AD37)=2,1,0)</f>
        <v>0</v>
      </c>
      <c r="AB36" s="86">
        <f>IF(LEN(AD37)=1,1,0)</f>
        <v>0</v>
      </c>
      <c r="AC36" s="87"/>
      <c r="AD36" s="91">
        <f>IF(LEN(AD37)=1,1,0)</f>
        <v>0</v>
      </c>
      <c r="AE36" s="86">
        <f>IF(LEN(AD37)+LEN(AH37)=2,1,0)</f>
        <v>0</v>
      </c>
      <c r="AF36" s="86">
        <f>IF(LEN(AD37)+LEN(AH37)=2,1,0)</f>
        <v>0</v>
      </c>
      <c r="AG36" s="92"/>
      <c r="AH36" s="91">
        <f>IF(LEN(AH37)=1,1,0)</f>
        <v>0</v>
      </c>
      <c r="AI36" s="86">
        <f>IF(LEN(AH37)+LEN(AL37)=2,1,0)</f>
        <v>0</v>
      </c>
      <c r="AJ36" s="86">
        <f>IF(LEN(AH37)+LEN(AL37)=2,1,0)</f>
        <v>0</v>
      </c>
      <c r="AK36" s="92"/>
      <c r="AL36" s="91">
        <f>IF(LEN(AL37)=1,1,0)</f>
        <v>0</v>
      </c>
      <c r="AM36" s="86">
        <f>IF(LEN(AL37)+LEN(AP37)=2,1,0)</f>
        <v>0</v>
      </c>
      <c r="AN36" s="86">
        <f>IF(LEN(AL37)+LEN(AP37)=2,1,0)</f>
        <v>0</v>
      </c>
      <c r="AO36" s="92"/>
      <c r="AP36" s="91">
        <f>IF(LEN(AP37)=1,1,0)</f>
        <v>0</v>
      </c>
      <c r="AQ36" s="86">
        <f>IF(LEN(AP37)+LEN(AT37)=2,1,0)</f>
        <v>0</v>
      </c>
      <c r="AR36" s="86">
        <f>IF(LEN(AP37)+LEN(AT37)=2,1,0)</f>
        <v>0</v>
      </c>
      <c r="AS36" s="92"/>
      <c r="AT36" s="91">
        <f>IF(LEN(AT37)=1,1,0)</f>
        <v>0</v>
      </c>
      <c r="AU36" s="86">
        <f>IF(LEN(AT37)+LEN(AX37)=2,1,0)</f>
        <v>0</v>
      </c>
      <c r="AV36" s="86">
        <f>IF(LEN(AT37)+LEN(AX37)=2,1,0)</f>
        <v>0</v>
      </c>
      <c r="AW36" s="92"/>
      <c r="AX36" s="91">
        <f>IF(LEN(AX37)=1,1,0)</f>
        <v>0</v>
      </c>
      <c r="AY36" s="86">
        <f>IF(LEN(AX37)+LEN(BB37)=2,1,0)</f>
        <v>0</v>
      </c>
      <c r="AZ36" s="86">
        <f>IF(LEN(AX37)+LEN(BB37)=2,1,0)</f>
        <v>0</v>
      </c>
      <c r="BA36" s="87"/>
      <c r="BB36" s="91">
        <f>IF(LEN(BB37)=1,1,0)</f>
        <v>0</v>
      </c>
      <c r="BC36" s="86">
        <f>IF(LEN(BB37)+LEN(B121)=2,1,0)</f>
        <v>0</v>
      </c>
      <c r="BD36" s="86">
        <f>IF(LEN(B121)=1,1,0)</f>
        <v>0</v>
      </c>
      <c r="BE36" s="87"/>
    </row>
    <row r="37" spans="1:57" x14ac:dyDescent="0.25">
      <c r="A37" s="88"/>
      <c r="B37" s="82"/>
      <c r="C37" s="83"/>
      <c r="D37" s="83"/>
      <c r="E37" s="84"/>
      <c r="F37" s="80"/>
      <c r="G37" s="53"/>
      <c r="H37" s="53"/>
      <c r="I37" s="81"/>
      <c r="J37" s="80"/>
      <c r="K37" s="53"/>
      <c r="L37" s="53"/>
      <c r="M37" s="81"/>
      <c r="N37" s="82"/>
      <c r="O37" s="83"/>
      <c r="P37" s="83"/>
      <c r="Q37" s="84"/>
      <c r="R37" s="82"/>
      <c r="S37" s="83"/>
      <c r="T37" s="83"/>
      <c r="U37" s="84"/>
      <c r="V37" s="82"/>
      <c r="W37" s="83"/>
      <c r="X37" s="83"/>
      <c r="Y37" s="84"/>
      <c r="Z37" s="82"/>
      <c r="AA37" s="83"/>
      <c r="AB37" s="83"/>
      <c r="AC37" s="84"/>
      <c r="AD37" s="82"/>
      <c r="AE37" s="83"/>
      <c r="AF37" s="83"/>
      <c r="AG37" s="84"/>
      <c r="AH37" s="80"/>
      <c r="AI37" s="53"/>
      <c r="AJ37" s="53"/>
      <c r="AK37" s="81"/>
      <c r="AL37" s="80"/>
      <c r="AM37" s="53"/>
      <c r="AN37" s="53"/>
      <c r="AO37" s="81"/>
      <c r="AP37" s="82"/>
      <c r="AQ37" s="83"/>
      <c r="AR37" s="83"/>
      <c r="AS37" s="84"/>
      <c r="AT37" s="82"/>
      <c r="AU37" s="83"/>
      <c r="AV37" s="83"/>
      <c r="AW37" s="84"/>
      <c r="AX37" s="82"/>
      <c r="AY37" s="83"/>
      <c r="AZ37" s="83"/>
      <c r="BA37" s="84"/>
      <c r="BB37" s="82"/>
      <c r="BC37" s="83"/>
      <c r="BD37" s="83"/>
      <c r="BE37" s="84"/>
    </row>
    <row r="38" spans="1:57" s="36" customFormat="1" ht="15.75" thickBot="1" x14ac:dyDescent="0.3">
      <c r="A38" s="89"/>
      <c r="B38" s="94"/>
      <c r="C38" s="95"/>
      <c r="D38" s="95"/>
      <c r="E38" s="96"/>
      <c r="F38" s="94"/>
      <c r="G38" s="95"/>
      <c r="H38" s="95"/>
      <c r="I38" s="96"/>
      <c r="J38" s="94"/>
      <c r="K38" s="95"/>
      <c r="L38" s="95"/>
      <c r="M38" s="96"/>
      <c r="N38" s="94"/>
      <c r="O38" s="95"/>
      <c r="P38" s="95"/>
      <c r="Q38" s="96"/>
      <c r="R38" s="94"/>
      <c r="S38" s="95"/>
      <c r="T38" s="95"/>
      <c r="U38" s="96"/>
      <c r="V38" s="94"/>
      <c r="W38" s="95"/>
      <c r="X38" s="95"/>
      <c r="Y38" s="96"/>
      <c r="Z38" s="94"/>
      <c r="AA38" s="95"/>
      <c r="AB38" s="95"/>
      <c r="AC38" s="96"/>
      <c r="AD38" s="94"/>
      <c r="AE38" s="95"/>
      <c r="AF38" s="95"/>
      <c r="AG38" s="96"/>
      <c r="AH38" s="94"/>
      <c r="AI38" s="95"/>
      <c r="AJ38" s="95"/>
      <c r="AK38" s="96"/>
      <c r="AL38" s="93"/>
      <c r="AM38" s="76"/>
      <c r="AN38" s="76"/>
      <c r="AO38" s="90"/>
      <c r="AP38" s="94"/>
      <c r="AQ38" s="95"/>
      <c r="AR38" s="95"/>
      <c r="AS38" s="96"/>
      <c r="AT38" s="94"/>
      <c r="AU38" s="95"/>
      <c r="AV38" s="95"/>
      <c r="AW38" s="96"/>
      <c r="AX38" s="94"/>
      <c r="AY38" s="95"/>
      <c r="AZ38" s="95"/>
      <c r="BA38" s="96"/>
      <c r="BB38" s="94"/>
      <c r="BC38" s="95"/>
      <c r="BD38" s="95"/>
      <c r="BE38" s="96"/>
    </row>
    <row r="39" spans="1:57" ht="15.75" thickBot="1" x14ac:dyDescent="0.3">
      <c r="A39" s="26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4"/>
      <c r="AW39" s="24"/>
      <c r="AX39" s="24"/>
      <c r="AY39" s="24"/>
      <c r="AZ39" s="24"/>
      <c r="BA39" s="24"/>
      <c r="BB39" s="24"/>
      <c r="BC39" s="24"/>
      <c r="BD39" s="24"/>
      <c r="BE39" s="24"/>
    </row>
    <row r="40" spans="1:57" x14ac:dyDescent="0.25">
      <c r="A40" s="85" t="s">
        <v>18</v>
      </c>
      <c r="B40" s="91">
        <f>IF(LEN(B41)=1,1,0)</f>
        <v>0</v>
      </c>
      <c r="C40" s="86">
        <f>IF(LEN(B41)+LEN(F41)=2,1,0)</f>
        <v>0</v>
      </c>
      <c r="D40" s="86">
        <f>IF(LEN(B41)+LEN(F41)=2,1,0)</f>
        <v>0</v>
      </c>
      <c r="E40" s="92"/>
      <c r="F40" s="91">
        <f>IF(LEN(F41)=1,1,0)</f>
        <v>0</v>
      </c>
      <c r="G40" s="86">
        <f>IF(LEN(F41)+LEN(J41)=2,1,0)</f>
        <v>0</v>
      </c>
      <c r="H40" s="86">
        <f>IF(LEN(F41)+LEN(J41)=2,1,0)</f>
        <v>0</v>
      </c>
      <c r="I40" s="92"/>
      <c r="J40" s="91">
        <f>IF(LEN(J41)=1,1,0)</f>
        <v>0</v>
      </c>
      <c r="K40" s="86">
        <f>IF(LEN(J41)+LEN(N41)=2,1,0)</f>
        <v>0</v>
      </c>
      <c r="L40" s="86">
        <f>IF(LEN(J41)+LEN(N41)=2,1,0)</f>
        <v>0</v>
      </c>
      <c r="M40" s="92"/>
      <c r="N40" s="91">
        <f>IF(LEN(N41)=1,1,0)</f>
        <v>0</v>
      </c>
      <c r="O40" s="86">
        <f>IF(LEN(N41)+LEN(R41)=2,1,0)</f>
        <v>0</v>
      </c>
      <c r="P40" s="86">
        <f>IF(LEN(N41)+LEN(R41)=2,1,0)</f>
        <v>0</v>
      </c>
      <c r="Q40" s="92"/>
      <c r="R40" s="91">
        <f>IF(LEN(R41)=1,1,0)</f>
        <v>0</v>
      </c>
      <c r="S40" s="86">
        <f>IF(LEN(R41)+LEN(V41)=2,1,0)</f>
        <v>0</v>
      </c>
      <c r="T40" s="86">
        <f>IF(LEN(R41)+LEN(V41)=2,1,0)</f>
        <v>0</v>
      </c>
      <c r="U40" s="92"/>
      <c r="V40" s="91">
        <f>IF(LEN(V41)=1,1,0)</f>
        <v>0</v>
      </c>
      <c r="W40" s="86">
        <f>IF(LEN(V41)+LEN(Z41)=2,1,0)</f>
        <v>0</v>
      </c>
      <c r="X40" s="86">
        <f>IF(LEN(V41)+LEN(Z41)=2,1,0)</f>
        <v>0</v>
      </c>
      <c r="Y40" s="87"/>
      <c r="Z40" s="91">
        <f>IF(LEN(Z41)=1,1,0)</f>
        <v>0</v>
      </c>
      <c r="AA40" s="86">
        <f>IF(LEN(Z41)+LEN(AD41)=2,1,0)</f>
        <v>0</v>
      </c>
      <c r="AB40" s="86">
        <f>IF(LEN(Z41)+LEN(AD41)=2,1,0)</f>
        <v>0</v>
      </c>
      <c r="AC40" s="87"/>
      <c r="AD40" s="91">
        <f>IF(LEN(AD41)=1,1,0)</f>
        <v>0</v>
      </c>
      <c r="AE40" s="86">
        <f>IF(LEN(AD41)+LEN(AH41)=2,1,0)</f>
        <v>0</v>
      </c>
      <c r="AF40" s="86">
        <f>IF(LEN(AD41)+LEN(AH41)=2,1,0)</f>
        <v>0</v>
      </c>
      <c r="AG40" s="92"/>
      <c r="AH40" s="91">
        <f>IF(LEN(AH41)=1,1,0)</f>
        <v>0</v>
      </c>
      <c r="AI40" s="86">
        <f>IF(LEN(AH41)+LEN(AL41)=2,1,0)</f>
        <v>0</v>
      </c>
      <c r="AJ40" s="86">
        <f>IF(LEN(AH41)+LEN(AL41)=2,1,0)</f>
        <v>0</v>
      </c>
      <c r="AK40" s="92"/>
      <c r="AL40" s="91">
        <f>IF(LEN(AL41)=1,1,0)</f>
        <v>0</v>
      </c>
      <c r="AM40" s="86">
        <f>IF(LEN(AL41)+LEN(AP41)=2,1,0)</f>
        <v>0</v>
      </c>
      <c r="AN40" s="86">
        <f>IF(LEN(AL41)+LEN(AP41)=2,1,0)</f>
        <v>0</v>
      </c>
      <c r="AO40" s="92"/>
      <c r="AP40" s="91">
        <f>IF(LEN(AP41)=1,1,0)</f>
        <v>0</v>
      </c>
      <c r="AQ40" s="86">
        <f>IF(LEN(AP41)+LEN(AT41)=2,1,0)</f>
        <v>0</v>
      </c>
      <c r="AR40" s="86">
        <f>IF(LEN(AP41)+LEN(AT41)=2,1,0)</f>
        <v>0</v>
      </c>
      <c r="AS40" s="92"/>
      <c r="AT40" s="91">
        <f>IF(LEN(AT41)=1,1,0)</f>
        <v>0</v>
      </c>
      <c r="AU40" s="86">
        <f>IF(LEN(AT41)+LEN(AX41)=2,1,0)</f>
        <v>0</v>
      </c>
      <c r="AV40" s="86">
        <f>IF(LEN(AT41)+LEN(AX41)=2,1,0)</f>
        <v>0</v>
      </c>
      <c r="AW40" s="92"/>
      <c r="AX40" s="91">
        <f>IF(LEN(AX41)=1,1,0)</f>
        <v>0</v>
      </c>
      <c r="AY40" s="86">
        <f>IF(LEN(AX41)+LEN(BB41)=2,1,0)</f>
        <v>0</v>
      </c>
      <c r="AZ40" s="86">
        <f>IF(LEN(AX41)+LEN(BB41)=2,1,0)</f>
        <v>0</v>
      </c>
      <c r="BA40" s="87"/>
      <c r="BB40" s="91">
        <f>IF(LEN(BB41)=1,1,0)</f>
        <v>0</v>
      </c>
      <c r="BC40" s="86">
        <f>IF(LEN(BB41)+LEN(B124)=2,1,0)</f>
        <v>0</v>
      </c>
      <c r="BD40" s="86">
        <f>IF(LEN(BB41)+LEN(B124)=2,1,0)</f>
        <v>0</v>
      </c>
      <c r="BE40" s="87"/>
    </row>
    <row r="41" spans="1:57" x14ac:dyDescent="0.25">
      <c r="A41" s="88"/>
      <c r="B41" s="82"/>
      <c r="C41" s="83"/>
      <c r="D41" s="83"/>
      <c r="E41" s="84"/>
      <c r="F41" s="80"/>
      <c r="G41" s="53"/>
      <c r="H41" s="53"/>
      <c r="I41" s="81"/>
      <c r="J41" s="80"/>
      <c r="K41" s="53"/>
      <c r="L41" s="53"/>
      <c r="M41" s="81"/>
      <c r="N41" s="82"/>
      <c r="O41" s="83"/>
      <c r="P41" s="83"/>
      <c r="Q41" s="84"/>
      <c r="R41" s="82"/>
      <c r="S41" s="83"/>
      <c r="T41" s="83"/>
      <c r="U41" s="84"/>
      <c r="V41" s="82"/>
      <c r="W41" s="83"/>
      <c r="X41" s="83"/>
      <c r="Y41" s="84"/>
      <c r="Z41" s="82"/>
      <c r="AA41" s="83"/>
      <c r="AB41" s="83"/>
      <c r="AC41" s="84"/>
      <c r="AD41" s="82"/>
      <c r="AE41" s="83"/>
      <c r="AF41" s="83"/>
      <c r="AG41" s="84"/>
      <c r="AH41" s="80"/>
      <c r="AI41" s="53"/>
      <c r="AJ41" s="53"/>
      <c r="AK41" s="81"/>
      <c r="AL41" s="80"/>
      <c r="AM41" s="53"/>
      <c r="AN41" s="53"/>
      <c r="AO41" s="81"/>
      <c r="AP41" s="82"/>
      <c r="AQ41" s="83"/>
      <c r="AR41" s="83"/>
      <c r="AS41" s="84"/>
      <c r="AT41" s="82"/>
      <c r="AU41" s="83"/>
      <c r="AV41" s="83"/>
      <c r="AW41" s="84"/>
      <c r="AX41" s="82"/>
      <c r="AY41" s="83"/>
      <c r="AZ41" s="83"/>
      <c r="BA41" s="84"/>
      <c r="BB41" s="82"/>
      <c r="BC41" s="83"/>
      <c r="BD41" s="83"/>
      <c r="BE41" s="84"/>
    </row>
    <row r="42" spans="1:57" s="36" customFormat="1" ht="15.75" thickBot="1" x14ac:dyDescent="0.3">
      <c r="A42" s="89"/>
      <c r="B42" s="94"/>
      <c r="C42" s="95"/>
      <c r="D42" s="95"/>
      <c r="E42" s="96"/>
      <c r="F42" s="94"/>
      <c r="G42" s="95"/>
      <c r="H42" s="95"/>
      <c r="I42" s="96"/>
      <c r="J42" s="94"/>
      <c r="K42" s="95"/>
      <c r="L42" s="95"/>
      <c r="M42" s="96"/>
      <c r="N42" s="94"/>
      <c r="O42" s="95"/>
      <c r="P42" s="95"/>
      <c r="Q42" s="96"/>
      <c r="R42" s="94"/>
      <c r="S42" s="95"/>
      <c r="T42" s="95"/>
      <c r="U42" s="96"/>
      <c r="V42" s="94"/>
      <c r="W42" s="95"/>
      <c r="X42" s="95"/>
      <c r="Y42" s="96"/>
      <c r="Z42" s="94"/>
      <c r="AA42" s="95"/>
      <c r="AB42" s="95"/>
      <c r="AC42" s="96"/>
      <c r="AD42" s="94"/>
      <c r="AE42" s="95"/>
      <c r="AF42" s="95"/>
      <c r="AG42" s="96"/>
      <c r="AH42" s="94"/>
      <c r="AI42" s="95"/>
      <c r="AJ42" s="95"/>
      <c r="AK42" s="96"/>
      <c r="AL42" s="93"/>
      <c r="AM42" s="76"/>
      <c r="AN42" s="76"/>
      <c r="AO42" s="90"/>
      <c r="AP42" s="94"/>
      <c r="AQ42" s="95"/>
      <c r="AR42" s="95"/>
      <c r="AS42" s="96"/>
      <c r="AT42" s="94"/>
      <c r="AU42" s="95"/>
      <c r="AV42" s="95"/>
      <c r="AW42" s="96"/>
      <c r="AX42" s="94"/>
      <c r="AY42" s="95"/>
      <c r="AZ42" s="95"/>
      <c r="BA42" s="96"/>
      <c r="BB42" s="94"/>
      <c r="BC42" s="95"/>
      <c r="BD42" s="95"/>
      <c r="BE42" s="96"/>
    </row>
    <row r="43" spans="1:57" ht="15.75" thickBot="1" x14ac:dyDescent="0.3">
      <c r="A43" s="26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4"/>
      <c r="AW43" s="24"/>
      <c r="AX43" s="24"/>
      <c r="AY43" s="24"/>
      <c r="AZ43" s="24"/>
      <c r="BA43" s="24"/>
      <c r="BB43" s="24"/>
      <c r="BC43" s="24"/>
      <c r="BD43" s="24"/>
      <c r="BE43" s="24"/>
    </row>
    <row r="44" spans="1:57" x14ac:dyDescent="0.25">
      <c r="A44" s="85" t="s">
        <v>19</v>
      </c>
      <c r="B44" s="91">
        <f>IF(LEN(B45)=1,1,0)</f>
        <v>0</v>
      </c>
      <c r="C44" s="86">
        <f>IF(LEN(B45)+LEN(F45)=2,1,0)</f>
        <v>0</v>
      </c>
      <c r="D44" s="86">
        <f>IF(LEN(B45)+LEN(F45)=2,1,0)</f>
        <v>0</v>
      </c>
      <c r="E44" s="92"/>
      <c r="F44" s="91">
        <f>IF(LEN(F45)=1,1,0)</f>
        <v>0</v>
      </c>
      <c r="G44" s="86">
        <f>IF(LEN(F45)+LEN(J45)=2,1,0)</f>
        <v>0</v>
      </c>
      <c r="H44" s="86">
        <f>IF(LEN(F45)+LEN(J45)=2,1,0)</f>
        <v>0</v>
      </c>
      <c r="I44" s="92"/>
      <c r="J44" s="91">
        <f>IF(LEN(J45)=1,1,0)</f>
        <v>0</v>
      </c>
      <c r="K44" s="86">
        <f>IF(LEN(J45)+LEN(N45)=2,1,0)</f>
        <v>0</v>
      </c>
      <c r="L44" s="86">
        <f>IF(LEN(J45)+LEN(N45)=2,1,0)</f>
        <v>0</v>
      </c>
      <c r="M44" s="92"/>
      <c r="N44" s="91">
        <f>IF(LEN(N45)=1,1,0)</f>
        <v>0</v>
      </c>
      <c r="O44" s="86">
        <f>IF(LEN(N45)+LEN(R45)=2,1,0)</f>
        <v>0</v>
      </c>
      <c r="P44" s="86">
        <f>IF(LEN(N45)+LEN(R45)=2,1,0)</f>
        <v>0</v>
      </c>
      <c r="Q44" s="92"/>
      <c r="R44" s="91">
        <f>IF(LEN(R45)=1,1,0)</f>
        <v>0</v>
      </c>
      <c r="S44" s="86">
        <f>IF(LEN(R45)+LEN(V45)=2,1,0)</f>
        <v>0</v>
      </c>
      <c r="T44" s="86">
        <f>IF(LEN(R45)+LEN(V45)=2,1,0)</f>
        <v>0</v>
      </c>
      <c r="U44" s="92"/>
      <c r="V44" s="91">
        <f>IF(LEN(V45)=1,1,0)</f>
        <v>0</v>
      </c>
      <c r="W44" s="86">
        <f>IF(LEN(V45)+LEN(Z45)=2,1,0)</f>
        <v>0</v>
      </c>
      <c r="X44" s="86">
        <f>IF(LEN(V45)+LEN(Z45)=2,1,0)</f>
        <v>0</v>
      </c>
      <c r="Y44" s="87"/>
      <c r="Z44" s="91">
        <f>IF(LEN(Z45)=1,1,0)</f>
        <v>0</v>
      </c>
      <c r="AA44" s="86">
        <f>IF(LEN(AD45)=1,1,0)</f>
        <v>0</v>
      </c>
      <c r="AB44" s="86">
        <f>IF(LEN(AD45)=1,1,0)</f>
        <v>0</v>
      </c>
      <c r="AC44" s="87"/>
      <c r="AD44" s="91">
        <f>IF(LEN(AD45)=1,1,0)</f>
        <v>0</v>
      </c>
      <c r="AE44" s="86">
        <f>IF(LEN(AD45)+LEN(AH45)=2,1,0)</f>
        <v>0</v>
      </c>
      <c r="AF44" s="86">
        <f>IF(LEN(AD45)+LEN(AH45)=2,1,0)</f>
        <v>0</v>
      </c>
      <c r="AG44" s="92"/>
      <c r="AH44" s="91">
        <f>IF(LEN(AH45)=1,1,0)</f>
        <v>0</v>
      </c>
      <c r="AI44" s="86">
        <f>IF(LEN(AH45)+LEN(AL45)=2,1,0)</f>
        <v>0</v>
      </c>
      <c r="AJ44" s="86">
        <f>IF(LEN(AH45)+LEN(AL45)=2,1,0)</f>
        <v>0</v>
      </c>
      <c r="AK44" s="92"/>
      <c r="AL44" s="91">
        <f>IF(LEN(AL45)=1,1,0)</f>
        <v>0</v>
      </c>
      <c r="AM44" s="86">
        <f>IF(LEN(AL45)+LEN(AP45)=2,1,0)</f>
        <v>0</v>
      </c>
      <c r="AN44" s="86">
        <f>IF(LEN(AL45)+LEN(AP45)=2,1,0)</f>
        <v>0</v>
      </c>
      <c r="AO44" s="92"/>
      <c r="AP44" s="91">
        <f>IF(LEN(AP45)=1,1,0)</f>
        <v>0</v>
      </c>
      <c r="AQ44" s="86">
        <f>IF(LEN(AP45)+LEN(AT45)=2,1,0)</f>
        <v>0</v>
      </c>
      <c r="AR44" s="86">
        <f>IF(LEN(AP45)+LEN(AT45)=2,1,0)</f>
        <v>0</v>
      </c>
      <c r="AS44" s="92"/>
      <c r="AT44" s="91">
        <f>IF(LEN(AT45)=1,1,0)</f>
        <v>0</v>
      </c>
      <c r="AU44" s="86">
        <f>IF(LEN(AT45)+LEN(AX45)=2,1,0)</f>
        <v>0</v>
      </c>
      <c r="AV44" s="86">
        <f>IF(LEN(AT45)+LEN(AX45)=2,1,0)</f>
        <v>0</v>
      </c>
      <c r="AW44" s="92"/>
      <c r="AX44" s="91">
        <f>IF(LEN(AX45)=1,1,0)</f>
        <v>0</v>
      </c>
      <c r="AY44" s="86">
        <f>IF(LEN(AX45)+LEN(BB45)=2,1,0)</f>
        <v>0</v>
      </c>
      <c r="AZ44" s="86">
        <f>IF(LEN(AX45)+LEN(BB45)=2,1,0)</f>
        <v>0</v>
      </c>
      <c r="BA44" s="87"/>
      <c r="BB44" s="91">
        <f>IF(LEN(BB45)=1,1,0)</f>
        <v>0</v>
      </c>
      <c r="BC44" s="86">
        <f>IF(LEN(B127)=1,1,0)</f>
        <v>0</v>
      </c>
      <c r="BD44" s="86">
        <f>IF(LEN(B127)=1,1,0)</f>
        <v>0</v>
      </c>
      <c r="BE44" s="87"/>
    </row>
    <row r="45" spans="1:57" x14ac:dyDescent="0.25">
      <c r="A45" s="88"/>
      <c r="B45" s="82"/>
      <c r="C45" s="83"/>
      <c r="D45" s="83"/>
      <c r="E45" s="84"/>
      <c r="F45" s="80"/>
      <c r="G45" s="53"/>
      <c r="H45" s="53"/>
      <c r="I45" s="81"/>
      <c r="J45" s="80"/>
      <c r="K45" s="53"/>
      <c r="L45" s="53"/>
      <c r="M45" s="81"/>
      <c r="N45" s="82"/>
      <c r="O45" s="83"/>
      <c r="P45" s="83"/>
      <c r="Q45" s="84"/>
      <c r="R45" s="82"/>
      <c r="S45" s="83"/>
      <c r="T45" s="83"/>
      <c r="U45" s="84"/>
      <c r="V45" s="82"/>
      <c r="W45" s="83"/>
      <c r="X45" s="83"/>
      <c r="Y45" s="84"/>
      <c r="Z45" s="82"/>
      <c r="AA45" s="83"/>
      <c r="AB45" s="83"/>
      <c r="AC45" s="84"/>
      <c r="AD45" s="82"/>
      <c r="AE45" s="83"/>
      <c r="AF45" s="83"/>
      <c r="AG45" s="84"/>
      <c r="AH45" s="80"/>
      <c r="AI45" s="53"/>
      <c r="AJ45" s="53"/>
      <c r="AK45" s="81"/>
      <c r="AL45" s="80"/>
      <c r="AM45" s="53"/>
      <c r="AN45" s="53"/>
      <c r="AO45" s="81"/>
      <c r="AP45" s="82"/>
      <c r="AQ45" s="83"/>
      <c r="AR45" s="83"/>
      <c r="AS45" s="84"/>
      <c r="AT45" s="82"/>
      <c r="AU45" s="83"/>
      <c r="AV45" s="83"/>
      <c r="AW45" s="84"/>
      <c r="AX45" s="82"/>
      <c r="AY45" s="83"/>
      <c r="AZ45" s="83"/>
      <c r="BA45" s="84"/>
      <c r="BB45" s="82"/>
      <c r="BC45" s="83"/>
      <c r="BD45" s="83"/>
      <c r="BE45" s="84"/>
    </row>
    <row r="46" spans="1:57" s="36" customFormat="1" ht="15.75" thickBot="1" x14ac:dyDescent="0.3">
      <c r="A46" s="89"/>
      <c r="B46" s="94"/>
      <c r="C46" s="95"/>
      <c r="D46" s="95"/>
      <c r="E46" s="96"/>
      <c r="F46" s="94"/>
      <c r="G46" s="95"/>
      <c r="H46" s="95"/>
      <c r="I46" s="96"/>
      <c r="J46" s="94"/>
      <c r="K46" s="95"/>
      <c r="L46" s="95"/>
      <c r="M46" s="96"/>
      <c r="N46" s="94"/>
      <c r="O46" s="95"/>
      <c r="P46" s="95"/>
      <c r="Q46" s="96"/>
      <c r="R46" s="94"/>
      <c r="S46" s="95"/>
      <c r="T46" s="95"/>
      <c r="U46" s="96"/>
      <c r="V46" s="94"/>
      <c r="W46" s="95"/>
      <c r="X46" s="95"/>
      <c r="Y46" s="96"/>
      <c r="Z46" s="94"/>
      <c r="AA46" s="95"/>
      <c r="AB46" s="95"/>
      <c r="AC46" s="96"/>
      <c r="AD46" s="94"/>
      <c r="AE46" s="95"/>
      <c r="AF46" s="95"/>
      <c r="AG46" s="96"/>
      <c r="AH46" s="94"/>
      <c r="AI46" s="95"/>
      <c r="AJ46" s="95"/>
      <c r="AK46" s="96"/>
      <c r="AL46" s="93"/>
      <c r="AM46" s="76"/>
      <c r="AN46" s="76"/>
      <c r="AO46" s="90"/>
      <c r="AP46" s="94"/>
      <c r="AQ46" s="95"/>
      <c r="AR46" s="95"/>
      <c r="AS46" s="96"/>
      <c r="AT46" s="94"/>
      <c r="AU46" s="95"/>
      <c r="AV46" s="95"/>
      <c r="AW46" s="96"/>
      <c r="AX46" s="94"/>
      <c r="AY46" s="95"/>
      <c r="AZ46" s="95"/>
      <c r="BA46" s="96"/>
      <c r="BB46" s="94"/>
      <c r="BC46" s="95"/>
      <c r="BD46" s="95"/>
      <c r="BE46" s="96"/>
    </row>
    <row r="47" spans="1:57" x14ac:dyDescent="0.25">
      <c r="A47" t="s">
        <v>50</v>
      </c>
    </row>
    <row r="49" spans="1:57" ht="15.75" thickBot="1" x14ac:dyDescent="0.3"/>
    <row r="50" spans="1:57" x14ac:dyDescent="0.25">
      <c r="A50" s="1"/>
      <c r="B50" s="62" t="s">
        <v>2</v>
      </c>
      <c r="C50" s="62"/>
      <c r="D50" s="62"/>
      <c r="E50" s="62"/>
      <c r="F50" s="62" t="s">
        <v>3</v>
      </c>
      <c r="G50" s="62"/>
      <c r="H50" s="62"/>
      <c r="I50" s="62"/>
      <c r="J50" s="62" t="s">
        <v>4</v>
      </c>
      <c r="K50" s="62"/>
      <c r="L50" s="62"/>
      <c r="M50" s="62"/>
      <c r="N50" s="62" t="s">
        <v>5</v>
      </c>
      <c r="O50" s="62"/>
      <c r="P50" s="62"/>
      <c r="Q50" s="62"/>
      <c r="R50" s="62" t="s">
        <v>6</v>
      </c>
      <c r="S50" s="62"/>
      <c r="T50" s="62"/>
      <c r="U50" s="62"/>
      <c r="V50" s="63" t="s">
        <v>7</v>
      </c>
      <c r="W50" s="63"/>
      <c r="X50" s="63"/>
      <c r="Y50" s="63"/>
      <c r="Z50" s="63" t="s">
        <v>8</v>
      </c>
      <c r="AA50" s="63"/>
      <c r="AB50" s="63"/>
      <c r="AC50" s="64"/>
      <c r="AD50" s="61"/>
      <c r="AE50" s="61"/>
      <c r="AF50" s="61"/>
      <c r="AG50" s="61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</row>
    <row r="51" spans="1:57" x14ac:dyDescent="0.25">
      <c r="A51" s="2" t="s">
        <v>10</v>
      </c>
      <c r="B51" s="59">
        <v>42031</v>
      </c>
      <c r="C51" s="59"/>
      <c r="D51" s="59"/>
      <c r="E51" s="59"/>
      <c r="F51" s="59">
        <f>B51+1</f>
        <v>42032</v>
      </c>
      <c r="G51" s="59"/>
      <c r="H51" s="59"/>
      <c r="I51" s="59"/>
      <c r="J51" s="59">
        <f>F51+1</f>
        <v>42033</v>
      </c>
      <c r="K51" s="59"/>
      <c r="L51" s="59"/>
      <c r="M51" s="59"/>
      <c r="N51" s="59">
        <f>J51+1</f>
        <v>42034</v>
      </c>
      <c r="O51" s="59"/>
      <c r="P51" s="59"/>
      <c r="Q51" s="59"/>
      <c r="R51" s="59">
        <f>N51+1</f>
        <v>42035</v>
      </c>
      <c r="S51" s="59"/>
      <c r="T51" s="59"/>
      <c r="U51" s="59"/>
      <c r="V51" s="56">
        <f>R51+1</f>
        <v>42036</v>
      </c>
      <c r="W51" s="56"/>
      <c r="X51" s="56"/>
      <c r="Y51" s="56"/>
      <c r="Z51" s="56">
        <f>V51+1</f>
        <v>42037</v>
      </c>
      <c r="AA51" s="56"/>
      <c r="AB51" s="56"/>
      <c r="AC51" s="57"/>
      <c r="AD51" s="55"/>
      <c r="AE51" s="55"/>
      <c r="AF51" s="55"/>
      <c r="AG51" s="55"/>
      <c r="AH51" s="58"/>
      <c r="AI51" s="58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5"/>
      <c r="AU51" s="55"/>
      <c r="AV51" s="55"/>
      <c r="AW51" s="55"/>
      <c r="AX51" s="55"/>
      <c r="AY51" s="55"/>
      <c r="AZ51" s="55"/>
      <c r="BA51" s="55"/>
      <c r="BB51" s="55"/>
      <c r="BC51" s="55"/>
      <c r="BD51" s="55"/>
      <c r="BE51" s="55"/>
    </row>
    <row r="52" spans="1:57" ht="15.75" thickBot="1" x14ac:dyDescent="0.3">
      <c r="A52" s="3"/>
      <c r="B52" s="4" t="s">
        <v>11</v>
      </c>
      <c r="C52" s="5" t="s">
        <v>12</v>
      </c>
      <c r="D52" s="6" t="s">
        <v>13</v>
      </c>
      <c r="E52" s="7" t="s">
        <v>14</v>
      </c>
      <c r="F52" s="4" t="s">
        <v>11</v>
      </c>
      <c r="G52" s="5" t="s">
        <v>12</v>
      </c>
      <c r="H52" s="6" t="s">
        <v>13</v>
      </c>
      <c r="I52" s="7" t="s">
        <v>14</v>
      </c>
      <c r="J52" s="4" t="s">
        <v>11</v>
      </c>
      <c r="K52" s="5" t="s">
        <v>12</v>
      </c>
      <c r="L52" s="6" t="s">
        <v>13</v>
      </c>
      <c r="M52" s="7" t="s">
        <v>14</v>
      </c>
      <c r="N52" s="4" t="s">
        <v>11</v>
      </c>
      <c r="O52" s="5" t="s">
        <v>12</v>
      </c>
      <c r="P52" s="6" t="s">
        <v>13</v>
      </c>
      <c r="Q52" s="7" t="s">
        <v>14</v>
      </c>
      <c r="R52" s="4" t="s">
        <v>11</v>
      </c>
      <c r="S52" s="5" t="s">
        <v>12</v>
      </c>
      <c r="T52" s="6" t="s">
        <v>13</v>
      </c>
      <c r="U52" s="7" t="s">
        <v>14</v>
      </c>
      <c r="V52" s="8" t="s">
        <v>11</v>
      </c>
      <c r="W52" s="9" t="s">
        <v>12</v>
      </c>
      <c r="X52" s="10" t="s">
        <v>13</v>
      </c>
      <c r="Y52" s="11" t="s">
        <v>14</v>
      </c>
      <c r="Z52" s="8" t="s">
        <v>11</v>
      </c>
      <c r="AA52" s="9" t="s">
        <v>12</v>
      </c>
      <c r="AB52" s="10" t="s">
        <v>13</v>
      </c>
      <c r="AC52" s="42" t="s">
        <v>14</v>
      </c>
      <c r="AD52" s="43"/>
      <c r="AE52" s="18"/>
      <c r="AF52" s="18"/>
      <c r="AG52" s="18"/>
      <c r="AH52" s="44"/>
      <c r="AI52" s="18"/>
      <c r="AJ52" s="18"/>
      <c r="AK52" s="18"/>
      <c r="AL52" s="44"/>
      <c r="AM52" s="18"/>
      <c r="AN52" s="18"/>
      <c r="AO52" s="18"/>
      <c r="AP52" s="44"/>
      <c r="AQ52" s="18"/>
      <c r="AR52" s="18"/>
      <c r="AS52" s="18"/>
      <c r="AT52" s="44"/>
      <c r="AU52" s="18"/>
      <c r="AV52" s="6"/>
      <c r="AW52" s="6"/>
      <c r="AX52" s="43"/>
      <c r="AY52" s="6"/>
      <c r="AZ52" s="6"/>
      <c r="BA52" s="6"/>
      <c r="BB52" s="43"/>
      <c r="BC52" s="6"/>
      <c r="BD52" s="6"/>
      <c r="BE52" s="6"/>
    </row>
    <row r="53" spans="1:57" ht="15.75" thickBot="1" x14ac:dyDescent="0.3">
      <c r="A53" s="23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45"/>
      <c r="AE53" s="46"/>
      <c r="AF53" s="46"/>
      <c r="AG53" s="46"/>
      <c r="AH53" s="46"/>
      <c r="AI53" s="46"/>
      <c r="AJ53" s="46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5"/>
      <c r="AW53" s="45"/>
      <c r="AX53" s="45"/>
      <c r="AY53" s="45"/>
      <c r="AZ53" s="45"/>
      <c r="BA53" s="45"/>
      <c r="BB53" s="45"/>
      <c r="BC53" s="45"/>
      <c r="BD53" s="45"/>
      <c r="BE53" s="45"/>
    </row>
    <row r="54" spans="1:57" x14ac:dyDescent="0.25">
      <c r="A54" s="85" t="s">
        <v>15</v>
      </c>
      <c r="B54" s="91">
        <f>IF(LEN(B55)=1,1,0)</f>
        <v>1</v>
      </c>
      <c r="C54" s="86">
        <f>IF(LEN(B55)+LEN(F55)=2,1,0)</f>
        <v>1</v>
      </c>
      <c r="D54" s="86">
        <f>IF(LEN(F55)=1,1,0)</f>
        <v>1</v>
      </c>
      <c r="E54" s="92"/>
      <c r="F54" s="91">
        <f>IF(LEN(F55)=1,1,0)</f>
        <v>1</v>
      </c>
      <c r="G54" s="86">
        <f>IF(LEN(F55)+LEN(J55)=2,1,0)</f>
        <v>1</v>
      </c>
      <c r="H54" s="86">
        <f>IF(LEN(J55)=1,1,0)</f>
        <v>1</v>
      </c>
      <c r="I54" s="92"/>
      <c r="J54" s="91">
        <f>IF(LEN(J55)=1,1,0)</f>
        <v>1</v>
      </c>
      <c r="K54" s="86">
        <f>IF(LEN(J55)+LEN(N55)=2,1,0)</f>
        <v>1</v>
      </c>
      <c r="L54" s="86">
        <f>IF(LEN(N55)=1,1,0)</f>
        <v>1</v>
      </c>
      <c r="M54" s="92"/>
      <c r="N54" s="91">
        <f>IF(LEN(N55)=1,1,0)</f>
        <v>1</v>
      </c>
      <c r="O54" s="86">
        <f>IF(LEN(N55)+LEN(R55)=2,1,0)</f>
        <v>1</v>
      </c>
      <c r="P54" s="86">
        <f>IF(LEN(R55)=1,1,0)</f>
        <v>1</v>
      </c>
      <c r="Q54" s="92"/>
      <c r="R54" s="91">
        <f>IF(LEN(R55)=1,1,0)</f>
        <v>1</v>
      </c>
      <c r="S54" s="86">
        <f>IF(LEN(R55)+LEN(V55)=2,1,0)</f>
        <v>1</v>
      </c>
      <c r="T54" s="86">
        <f>IF(LEN(V55)=1,1,0)</f>
        <v>1</v>
      </c>
      <c r="U54" s="92"/>
      <c r="V54" s="91">
        <f>IF(LEN(V55)=1,1,0)</f>
        <v>1</v>
      </c>
      <c r="W54" s="86">
        <f>IF(LEN(V55)+LEN(Z55)=2,1,0)</f>
        <v>1</v>
      </c>
      <c r="X54" s="86">
        <f>IF(LEN(Z55)=1,1,0)</f>
        <v>1</v>
      </c>
      <c r="Y54" s="87"/>
      <c r="Z54" s="91">
        <f>IF(LEN(Z55)=1,1,0)</f>
        <v>1</v>
      </c>
      <c r="AA54" s="86">
        <f>IF(LEN(Z55)+LEN(AD55)=2,1,0)</f>
        <v>0</v>
      </c>
      <c r="AB54" s="86">
        <f>IF(LEN(AD55)=1,1,0)</f>
        <v>0</v>
      </c>
      <c r="AC54" s="87"/>
      <c r="AD54" s="47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7"/>
      <c r="AW54" s="47"/>
      <c r="AX54" s="47"/>
      <c r="AY54" s="47"/>
      <c r="AZ54" s="47"/>
      <c r="BA54" s="47"/>
      <c r="BB54" s="47"/>
      <c r="BC54" s="47"/>
      <c r="BD54" s="47"/>
      <c r="BE54" s="47"/>
    </row>
    <row r="55" spans="1:57" x14ac:dyDescent="0.25">
      <c r="A55" s="88"/>
      <c r="B55" s="82" t="s">
        <v>16</v>
      </c>
      <c r="C55" s="83"/>
      <c r="D55" s="83"/>
      <c r="E55" s="84"/>
      <c r="F55" s="80" t="str">
        <f>[1]Feuil1!$B$7</f>
        <v>x</v>
      </c>
      <c r="G55" s="53"/>
      <c r="H55" s="53"/>
      <c r="I55" s="81"/>
      <c r="J55" s="80" t="s">
        <v>16</v>
      </c>
      <c r="K55" s="53"/>
      <c r="L55" s="53"/>
      <c r="M55" s="81"/>
      <c r="N55" s="82" t="s">
        <v>16</v>
      </c>
      <c r="O55" s="83"/>
      <c r="P55" s="83"/>
      <c r="Q55" s="84"/>
      <c r="R55" s="82" t="s">
        <v>16</v>
      </c>
      <c r="S55" s="83"/>
      <c r="T55" s="83"/>
      <c r="U55" s="84"/>
      <c r="V55" s="82" t="s">
        <v>16</v>
      </c>
      <c r="W55" s="83"/>
      <c r="X55" s="83"/>
      <c r="Y55" s="84"/>
      <c r="Z55" s="82" t="s">
        <v>16</v>
      </c>
      <c r="AA55" s="83"/>
      <c r="AB55" s="83"/>
      <c r="AC55" s="84"/>
      <c r="AD55" s="53"/>
      <c r="AE55" s="53"/>
      <c r="AF55" s="53"/>
      <c r="AG55" s="53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</row>
    <row r="56" spans="1:57" s="36" customFormat="1" ht="15.75" thickBot="1" x14ac:dyDescent="0.3">
      <c r="A56" s="89"/>
      <c r="B56" s="94"/>
      <c r="C56" s="95"/>
      <c r="D56" s="95"/>
      <c r="E56" s="96"/>
      <c r="F56" s="94"/>
      <c r="G56" s="95"/>
      <c r="H56" s="95"/>
      <c r="I56" s="96"/>
      <c r="J56" s="94"/>
      <c r="K56" s="95"/>
      <c r="L56" s="95"/>
      <c r="M56" s="96"/>
      <c r="N56" s="94"/>
      <c r="O56" s="95"/>
      <c r="P56" s="95"/>
      <c r="Q56" s="96"/>
      <c r="R56" s="94"/>
      <c r="S56" s="95"/>
      <c r="T56" s="95"/>
      <c r="U56" s="96"/>
      <c r="V56" s="94"/>
      <c r="W56" s="95"/>
      <c r="X56" s="95"/>
      <c r="Y56" s="96"/>
      <c r="Z56" s="94"/>
      <c r="AA56" s="95"/>
      <c r="AB56" s="95"/>
      <c r="AC56" s="96"/>
      <c r="AD56" s="49"/>
      <c r="AE56" s="49"/>
      <c r="AF56" s="49"/>
      <c r="AG56" s="49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</row>
    <row r="57" spans="1:57" ht="15.75" thickBot="1" x14ac:dyDescent="0.3">
      <c r="A57" s="26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45"/>
      <c r="AE57" s="46"/>
      <c r="AF57" s="46"/>
      <c r="AG57" s="46"/>
      <c r="AH57" s="46"/>
      <c r="AI57" s="46"/>
      <c r="AJ57" s="46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5"/>
      <c r="AW57" s="45"/>
      <c r="AX57" s="45"/>
      <c r="AY57" s="45"/>
      <c r="AZ57" s="45"/>
      <c r="BA57" s="45"/>
      <c r="BB57" s="45"/>
      <c r="BC57" s="45"/>
      <c r="BD57" s="45"/>
      <c r="BE57" s="45"/>
    </row>
    <row r="58" spans="1:57" x14ac:dyDescent="0.25">
      <c r="A58" s="85" t="s">
        <v>17</v>
      </c>
      <c r="B58" s="91">
        <f>IF(LEN(B59)=1,1,0)</f>
        <v>1</v>
      </c>
      <c r="C58" s="86">
        <f>IF(LEN(B59)+LEN(F59)=2,1,0)</f>
        <v>1</v>
      </c>
      <c r="D58" s="86">
        <f>IF(LEN(B59)+LEN(F59)=2,1,0)</f>
        <v>1</v>
      </c>
      <c r="E58" s="92"/>
      <c r="F58" s="91">
        <f>IF(LEN(F59)=1,1,0)</f>
        <v>1</v>
      </c>
      <c r="G58" s="86">
        <f>IF(LEN(F59)+LEN(J59)=2,1,0)</f>
        <v>1</v>
      </c>
      <c r="H58" s="86">
        <f>IF(LEN(F59)+LEN(J59)=2,1,0)</f>
        <v>1</v>
      </c>
      <c r="I58" s="92"/>
      <c r="J58" s="91">
        <f>IF(LEN(J59)=1,1,0)</f>
        <v>1</v>
      </c>
      <c r="K58" s="86">
        <f>IF(LEN(J59)+LEN(N59)=2,1,0)</f>
        <v>1</v>
      </c>
      <c r="L58" s="86">
        <f>IF(LEN(J59)+LEN(N59)=2,1,0)</f>
        <v>1</v>
      </c>
      <c r="M58" s="92"/>
      <c r="N58" s="91">
        <f>IF(LEN(N59)=1,1,0)</f>
        <v>1</v>
      </c>
      <c r="O58" s="86">
        <f>IF(LEN(N59)+LEN(R59)=2,1,0)</f>
        <v>1</v>
      </c>
      <c r="P58" s="86">
        <f>IF(LEN(N59)+LEN(R59)=2,1,0)</f>
        <v>1</v>
      </c>
      <c r="Q58" s="92"/>
      <c r="R58" s="91">
        <f>IF(LEN(R59)=1,1,0)</f>
        <v>1</v>
      </c>
      <c r="S58" s="86">
        <f>IF(LEN(R59)+LEN(V59)=2,1,0)</f>
        <v>0</v>
      </c>
      <c r="T58" s="86">
        <f>IF(LEN(R59)+LEN(V59)=2,1,0)</f>
        <v>0</v>
      </c>
      <c r="U58" s="92"/>
      <c r="V58" s="91">
        <f>IF(LEN(V59)=1,1,0)</f>
        <v>0</v>
      </c>
      <c r="W58" s="86">
        <f>IF(LEN(V59)+LEN(Z59)=2,1,0)</f>
        <v>0</v>
      </c>
      <c r="X58" s="86">
        <f>IF(LEN(V59)+LEN(Z59)=2,1,0)</f>
        <v>0</v>
      </c>
      <c r="Y58" s="87"/>
      <c r="Z58" s="91">
        <f>IF(LEN(Z59)=1,1,0)</f>
        <v>0</v>
      </c>
      <c r="AA58" s="86">
        <f>IF(LEN(Z59)+LEN(AD59)=2,1,0)</f>
        <v>0</v>
      </c>
      <c r="AB58" s="86">
        <f>IF(LEN(AD59)=1,1,0)</f>
        <v>0</v>
      </c>
      <c r="AC58" s="87"/>
      <c r="AD58" s="47"/>
      <c r="AE58" s="48"/>
      <c r="AF58" s="48"/>
      <c r="AG58" s="51"/>
      <c r="AH58" s="48"/>
      <c r="AI58" s="48"/>
      <c r="AJ58" s="48"/>
      <c r="AK58" s="51"/>
      <c r="AL58" s="48"/>
      <c r="AM58" s="48"/>
      <c r="AN58" s="48"/>
      <c r="AO58" s="51"/>
      <c r="AP58" s="48"/>
      <c r="AQ58" s="48"/>
      <c r="AR58" s="48"/>
      <c r="AS58" s="51"/>
      <c r="AT58" s="48"/>
      <c r="AU58" s="48"/>
      <c r="AV58" s="47"/>
      <c r="AW58" s="52"/>
      <c r="AX58" s="47"/>
      <c r="AY58" s="47"/>
      <c r="AZ58" s="47"/>
      <c r="BA58" s="52"/>
      <c r="BB58" s="47"/>
      <c r="BC58" s="47"/>
      <c r="BD58" s="47"/>
      <c r="BE58" s="52"/>
    </row>
    <row r="59" spans="1:57" x14ac:dyDescent="0.25">
      <c r="A59" s="88"/>
      <c r="B59" s="82" t="s">
        <v>16</v>
      </c>
      <c r="C59" s="83"/>
      <c r="D59" s="83"/>
      <c r="E59" s="84"/>
      <c r="F59" s="80" t="s">
        <v>16</v>
      </c>
      <c r="G59" s="53"/>
      <c r="H59" s="53"/>
      <c r="I59" s="81"/>
      <c r="J59" s="80" t="s">
        <v>16</v>
      </c>
      <c r="K59" s="53"/>
      <c r="L59" s="53"/>
      <c r="M59" s="81"/>
      <c r="N59" s="82" t="s">
        <v>16</v>
      </c>
      <c r="O59" s="83"/>
      <c r="P59" s="83"/>
      <c r="Q59" s="84"/>
      <c r="R59" s="82" t="s">
        <v>16</v>
      </c>
      <c r="S59" s="83"/>
      <c r="T59" s="83"/>
      <c r="U59" s="84"/>
      <c r="V59" s="82"/>
      <c r="W59" s="83"/>
      <c r="X59" s="83"/>
      <c r="Y59" s="84"/>
      <c r="Z59" s="82"/>
      <c r="AA59" s="83"/>
      <c r="AB59" s="83"/>
      <c r="AC59" s="84"/>
      <c r="AD59" s="53"/>
      <c r="AE59" s="53"/>
      <c r="AF59" s="53"/>
      <c r="AG59" s="53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</row>
    <row r="60" spans="1:57" s="36" customFormat="1" ht="15.75" thickBot="1" x14ac:dyDescent="0.3">
      <c r="A60" s="89"/>
      <c r="B60" s="94"/>
      <c r="C60" s="95"/>
      <c r="D60" s="95"/>
      <c r="E60" s="96"/>
      <c r="F60" s="94"/>
      <c r="G60" s="95"/>
      <c r="H60" s="95"/>
      <c r="I60" s="96"/>
      <c r="J60" s="94"/>
      <c r="K60" s="95"/>
      <c r="L60" s="95"/>
      <c r="M60" s="96"/>
      <c r="N60" s="94"/>
      <c r="O60" s="95"/>
      <c r="P60" s="95"/>
      <c r="Q60" s="96"/>
      <c r="R60" s="94"/>
      <c r="S60" s="95"/>
      <c r="T60" s="95"/>
      <c r="U60" s="96"/>
      <c r="V60" s="94"/>
      <c r="W60" s="95"/>
      <c r="X60" s="95"/>
      <c r="Y60" s="96"/>
      <c r="Z60" s="94"/>
      <c r="AA60" s="95"/>
      <c r="AB60" s="95"/>
      <c r="AC60" s="96"/>
      <c r="AD60" s="49"/>
      <c r="AE60" s="49"/>
      <c r="AF60" s="49"/>
      <c r="AG60" s="49"/>
      <c r="AH60" s="50"/>
      <c r="AI60" s="50"/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</row>
    <row r="61" spans="1:57" ht="15.75" thickBot="1" x14ac:dyDescent="0.3">
      <c r="A61" s="26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45"/>
      <c r="AE61" s="46"/>
      <c r="AF61" s="46"/>
      <c r="AG61" s="46"/>
      <c r="AH61" s="46"/>
      <c r="AI61" s="46"/>
      <c r="AJ61" s="46"/>
      <c r="AK61" s="46"/>
      <c r="AL61" s="46"/>
      <c r="AM61" s="46"/>
      <c r="AN61" s="46"/>
      <c r="AO61" s="46"/>
      <c r="AP61" s="46"/>
      <c r="AQ61" s="46"/>
      <c r="AR61" s="46"/>
      <c r="AS61" s="46"/>
      <c r="AT61" s="46"/>
      <c r="AU61" s="46"/>
      <c r="AV61" s="45"/>
      <c r="AW61" s="45"/>
      <c r="AX61" s="45"/>
      <c r="AY61" s="45"/>
      <c r="AZ61" s="45"/>
      <c r="BA61" s="45"/>
      <c r="BB61" s="45"/>
      <c r="BC61" s="45"/>
      <c r="BD61" s="45"/>
      <c r="BE61" s="45"/>
    </row>
    <row r="62" spans="1:57" x14ac:dyDescent="0.25">
      <c r="A62" s="85" t="s">
        <v>18</v>
      </c>
      <c r="B62" s="91">
        <f>IF(LEN(B63)=1,1,0)</f>
        <v>1</v>
      </c>
      <c r="C62" s="86">
        <f>IF(LEN(B63)+LEN(F63)=2,1,0)</f>
        <v>1</v>
      </c>
      <c r="D62" s="86">
        <f>IF(LEN(B63)+LEN(F63)=2,1,0)</f>
        <v>1</v>
      </c>
      <c r="E62" s="92"/>
      <c r="F62" s="91">
        <f>IF(LEN(F63)=1,1,0)</f>
        <v>1</v>
      </c>
      <c r="G62" s="86">
        <f>IF(LEN(F63)+LEN(J63)=2,1,0)</f>
        <v>1</v>
      </c>
      <c r="H62" s="86">
        <f>IF(LEN(F63)+LEN(J63)=2,1,0)</f>
        <v>1</v>
      </c>
      <c r="I62" s="92"/>
      <c r="J62" s="91">
        <f>IF(LEN(J63)=1,1,0)</f>
        <v>1</v>
      </c>
      <c r="K62" s="86">
        <f>IF(LEN(J63)+LEN(N63)=2,1,0)</f>
        <v>1</v>
      </c>
      <c r="L62" s="86">
        <f>IF(LEN(J63)+LEN(N63)=2,1,0)</f>
        <v>1</v>
      </c>
      <c r="M62" s="92"/>
      <c r="N62" s="91">
        <f>IF(LEN(N63)=1,1,0)</f>
        <v>1</v>
      </c>
      <c r="O62" s="86">
        <f>IF(LEN(N63)+LEN(R63)=2,1,0)</f>
        <v>1</v>
      </c>
      <c r="P62" s="86">
        <f>IF(LEN(N63)+LEN(R63)=2,1,0)</f>
        <v>1</v>
      </c>
      <c r="Q62" s="92"/>
      <c r="R62" s="91">
        <f>IF(LEN(R63)=1,1,0)</f>
        <v>1</v>
      </c>
      <c r="S62" s="86">
        <f>IF(LEN(R63)+LEN(V63)=2,1,0)</f>
        <v>1</v>
      </c>
      <c r="T62" s="86">
        <f>IF(LEN(R63)+LEN(V63)=2,1,0)</f>
        <v>1</v>
      </c>
      <c r="U62" s="92"/>
      <c r="V62" s="91">
        <f>IF(LEN(V63)=1,1,0)</f>
        <v>1</v>
      </c>
      <c r="W62" s="86">
        <f>IF(LEN(V63)+LEN(Z63)=2,1,0)</f>
        <v>1</v>
      </c>
      <c r="X62" s="86">
        <f>IF(LEN(V63)+LEN(Z63)=2,1,0)</f>
        <v>1</v>
      </c>
      <c r="Y62" s="87"/>
      <c r="Z62" s="91">
        <f>IF(LEN(Z63)=1,1,0)</f>
        <v>1</v>
      </c>
      <c r="AA62" s="86">
        <f>IF(LEN(Z63)+LEN(AD63)=2,1,0)</f>
        <v>0</v>
      </c>
      <c r="AB62" s="86">
        <f>IF(LEN(Z63)+LEN(AD63)=2,1,0)</f>
        <v>0</v>
      </c>
      <c r="AC62" s="87"/>
      <c r="AD62" s="47"/>
      <c r="AE62" s="48"/>
      <c r="AF62" s="48"/>
      <c r="AG62" s="51"/>
      <c r="AH62" s="48"/>
      <c r="AI62" s="48"/>
      <c r="AJ62" s="48"/>
      <c r="AK62" s="51"/>
      <c r="AL62" s="48"/>
      <c r="AM62" s="48"/>
      <c r="AN62" s="48"/>
      <c r="AO62" s="51"/>
      <c r="AP62" s="48"/>
      <c r="AQ62" s="48"/>
      <c r="AR62" s="48"/>
      <c r="AS62" s="51"/>
      <c r="AT62" s="48"/>
      <c r="AU62" s="48"/>
      <c r="AV62" s="47"/>
      <c r="AW62" s="52"/>
      <c r="AX62" s="47"/>
      <c r="AY62" s="47"/>
      <c r="AZ62" s="47"/>
      <c r="BA62" s="52"/>
      <c r="BB62" s="47"/>
      <c r="BC62" s="47"/>
      <c r="BD62" s="47"/>
      <c r="BE62" s="52"/>
    </row>
    <row r="63" spans="1:57" x14ac:dyDescent="0.25">
      <c r="A63" s="88"/>
      <c r="B63" s="82" t="s">
        <v>16</v>
      </c>
      <c r="C63" s="83"/>
      <c r="D63" s="83"/>
      <c r="E63" s="84"/>
      <c r="F63" s="80" t="s">
        <v>16</v>
      </c>
      <c r="G63" s="53"/>
      <c r="H63" s="53"/>
      <c r="I63" s="81"/>
      <c r="J63" s="80" t="s">
        <v>16</v>
      </c>
      <c r="K63" s="53"/>
      <c r="L63" s="53"/>
      <c r="M63" s="81"/>
      <c r="N63" s="82" t="s">
        <v>16</v>
      </c>
      <c r="O63" s="83"/>
      <c r="P63" s="83"/>
      <c r="Q63" s="84"/>
      <c r="R63" s="82" t="s">
        <v>16</v>
      </c>
      <c r="S63" s="83"/>
      <c r="T63" s="83"/>
      <c r="U63" s="84"/>
      <c r="V63" s="82" t="s">
        <v>16</v>
      </c>
      <c r="W63" s="83"/>
      <c r="X63" s="83"/>
      <c r="Y63" s="84"/>
      <c r="Z63" s="82" t="s">
        <v>16</v>
      </c>
      <c r="AA63" s="83"/>
      <c r="AB63" s="83"/>
      <c r="AC63" s="84"/>
      <c r="AD63" s="53"/>
      <c r="AE63" s="53"/>
      <c r="AF63" s="53"/>
      <c r="AG63" s="53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</row>
    <row r="64" spans="1:57" s="79" customFormat="1" ht="15.75" thickBot="1" x14ac:dyDescent="0.3">
      <c r="A64" s="89"/>
      <c r="B64" s="94"/>
      <c r="C64" s="95"/>
      <c r="D64" s="95"/>
      <c r="E64" s="96"/>
      <c r="F64" s="94"/>
      <c r="G64" s="95"/>
      <c r="H64" s="95"/>
      <c r="I64" s="96"/>
      <c r="J64" s="94"/>
      <c r="K64" s="95"/>
      <c r="L64" s="95"/>
      <c r="M64" s="96"/>
      <c r="N64" s="94"/>
      <c r="O64" s="95"/>
      <c r="P64" s="95"/>
      <c r="Q64" s="96"/>
      <c r="R64" s="94"/>
      <c r="S64" s="95"/>
      <c r="T64" s="95"/>
      <c r="U64" s="96"/>
      <c r="V64" s="94"/>
      <c r="W64" s="95"/>
      <c r="X64" s="95"/>
      <c r="Y64" s="96"/>
      <c r="Z64" s="94"/>
      <c r="AA64" s="95"/>
      <c r="AB64" s="95"/>
      <c r="AC64" s="96"/>
      <c r="AD64" s="77"/>
      <c r="AE64" s="77"/>
      <c r="AF64" s="77"/>
      <c r="AG64" s="77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7"/>
      <c r="AU64" s="77"/>
      <c r="AV64" s="77"/>
      <c r="AW64" s="77"/>
      <c r="AX64" s="77"/>
      <c r="AY64" s="77"/>
      <c r="AZ64" s="77"/>
      <c r="BA64" s="77"/>
      <c r="BB64" s="77"/>
      <c r="BC64" s="77"/>
      <c r="BD64" s="77"/>
      <c r="BE64" s="77"/>
    </row>
    <row r="65" spans="1:57" ht="15.75" thickBot="1" x14ac:dyDescent="0.3">
      <c r="A65" s="23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6"/>
      <c r="T65" s="76"/>
      <c r="U65" s="76"/>
      <c r="V65" s="76"/>
      <c r="W65" s="76"/>
      <c r="X65" s="76"/>
      <c r="Y65" s="76"/>
      <c r="Z65" s="76"/>
      <c r="AA65" s="76"/>
      <c r="AB65" s="76"/>
      <c r="AC65" s="76"/>
      <c r="AD65" s="45"/>
      <c r="AE65" s="46"/>
      <c r="AF65" s="46"/>
      <c r="AG65" s="46"/>
      <c r="AH65" s="46"/>
      <c r="AI65" s="46"/>
      <c r="AJ65" s="46"/>
      <c r="AK65" s="46"/>
      <c r="AL65" s="46"/>
      <c r="AM65" s="46"/>
      <c r="AN65" s="46"/>
      <c r="AO65" s="46"/>
      <c r="AP65" s="46"/>
      <c r="AQ65" s="46"/>
      <c r="AR65" s="46"/>
      <c r="AS65" s="46"/>
      <c r="AT65" s="46"/>
      <c r="AU65" s="46"/>
      <c r="AV65" s="45"/>
      <c r="AW65" s="45"/>
      <c r="AX65" s="45"/>
      <c r="AY65" s="45"/>
      <c r="AZ65" s="45"/>
      <c r="BA65" s="45"/>
      <c r="BB65" s="45"/>
      <c r="BC65" s="45"/>
      <c r="BD65" s="45"/>
      <c r="BE65" s="45"/>
    </row>
    <row r="66" spans="1:57" x14ac:dyDescent="0.25">
      <c r="A66" s="85" t="s">
        <v>19</v>
      </c>
      <c r="B66" s="91">
        <f>IF(LEN(B67)=1,1,0)</f>
        <v>1</v>
      </c>
      <c r="C66" s="86">
        <f>IF(LEN(B67)+LEN(F67)=2,1,0)</f>
        <v>1</v>
      </c>
      <c r="D66" s="86">
        <f>IF(LEN(B67)+LEN(F67)=2,1,0)</f>
        <v>1</v>
      </c>
      <c r="E66" s="92"/>
      <c r="F66" s="91">
        <f>IF(LEN(F67)=1,1,0)</f>
        <v>1</v>
      </c>
      <c r="G66" s="86">
        <f>IF(LEN(F67)+LEN(J67)=2,1,0)</f>
        <v>1</v>
      </c>
      <c r="H66" s="86">
        <f>IF(LEN(F67)+LEN(J67)=2,1,0)</f>
        <v>1</v>
      </c>
      <c r="I66" s="92"/>
      <c r="J66" s="91">
        <f>IF(LEN(J67)=1,1,0)</f>
        <v>1</v>
      </c>
      <c r="K66" s="86">
        <f>IF(LEN(J67)+LEN(N67)=2,1,0)</f>
        <v>1</v>
      </c>
      <c r="L66" s="86">
        <f>IF(LEN(J67)+LEN(N67)=2,1,0)</f>
        <v>1</v>
      </c>
      <c r="M66" s="92"/>
      <c r="N66" s="91">
        <f>IF(LEN(N67)=1,1,0)</f>
        <v>1</v>
      </c>
      <c r="O66" s="86">
        <f>IF(LEN(N67)+LEN(R67)=2,1,0)</f>
        <v>1</v>
      </c>
      <c r="P66" s="86">
        <f>IF(LEN(N67)+LEN(R67)=2,1,0)</f>
        <v>1</v>
      </c>
      <c r="Q66" s="92"/>
      <c r="R66" s="91">
        <f>IF(LEN(R67)=1,1,0)</f>
        <v>1</v>
      </c>
      <c r="S66" s="86">
        <f>IF(LEN(R67)+LEN(V67)=2,1,0)</f>
        <v>0</v>
      </c>
      <c r="T66" s="86">
        <f>IF(LEN(R67)+LEN(V67)=2,1,0)</f>
        <v>0</v>
      </c>
      <c r="U66" s="92"/>
      <c r="V66" s="91">
        <f>IF(LEN(V67)=1,1,0)</f>
        <v>0</v>
      </c>
      <c r="W66" s="86">
        <f>IF(LEN(V67)+LEN(Z67)=2,1,0)</f>
        <v>0</v>
      </c>
      <c r="X66" s="86">
        <f>IF(LEN(V67)+LEN(Z67)=2,1,0)</f>
        <v>0</v>
      </c>
      <c r="Y66" s="87"/>
      <c r="Z66" s="91">
        <f>IF(LEN(Z67)=1,1,0)</f>
        <v>0</v>
      </c>
      <c r="AA66" s="86">
        <f>IF(LEN(AD67)=1,1,0)</f>
        <v>0</v>
      </c>
      <c r="AB66" s="86">
        <f>IF(LEN(AD67)=1,1,0)</f>
        <v>0</v>
      </c>
      <c r="AC66" s="87"/>
      <c r="AD66" s="47"/>
      <c r="AE66" s="48"/>
      <c r="AF66" s="48"/>
      <c r="AG66" s="51"/>
      <c r="AH66" s="48"/>
      <c r="AI66" s="48"/>
      <c r="AJ66" s="48"/>
      <c r="AK66" s="51"/>
      <c r="AL66" s="48"/>
      <c r="AM66" s="48"/>
      <c r="AN66" s="48"/>
      <c r="AO66" s="51"/>
      <c r="AP66" s="48"/>
      <c r="AQ66" s="48"/>
      <c r="AR66" s="48"/>
      <c r="AS66" s="51"/>
      <c r="AT66" s="48"/>
      <c r="AU66" s="48"/>
      <c r="AV66" s="47"/>
      <c r="AW66" s="52"/>
      <c r="AX66" s="47"/>
      <c r="AY66" s="47"/>
      <c r="AZ66" s="47"/>
      <c r="BA66" s="52"/>
      <c r="BB66" s="47"/>
      <c r="BC66" s="47"/>
      <c r="BD66" s="47"/>
      <c r="BE66" s="52"/>
    </row>
    <row r="67" spans="1:57" x14ac:dyDescent="0.25">
      <c r="A67" s="88"/>
      <c r="B67" s="82" t="s">
        <v>16</v>
      </c>
      <c r="C67" s="83"/>
      <c r="D67" s="83"/>
      <c r="E67" s="84"/>
      <c r="F67" s="80" t="s">
        <v>16</v>
      </c>
      <c r="G67" s="53"/>
      <c r="H67" s="53"/>
      <c r="I67" s="81"/>
      <c r="J67" s="80" t="s">
        <v>16</v>
      </c>
      <c r="K67" s="53"/>
      <c r="L67" s="53"/>
      <c r="M67" s="81"/>
      <c r="N67" s="82" t="s">
        <v>16</v>
      </c>
      <c r="O67" s="83"/>
      <c r="P67" s="83"/>
      <c r="Q67" s="84"/>
      <c r="R67" s="82" t="s">
        <v>16</v>
      </c>
      <c r="S67" s="83"/>
      <c r="T67" s="83"/>
      <c r="U67" s="84"/>
      <c r="V67" s="82"/>
      <c r="W67" s="83"/>
      <c r="X67" s="83"/>
      <c r="Y67" s="84"/>
      <c r="Z67" s="82"/>
      <c r="AA67" s="83"/>
      <c r="AB67" s="83"/>
      <c r="AC67" s="84"/>
      <c r="AD67" s="53"/>
      <c r="AE67" s="53"/>
      <c r="AF67" s="53"/>
      <c r="AG67" s="53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</row>
    <row r="68" spans="1:57" s="36" customFormat="1" ht="15.75" thickBot="1" x14ac:dyDescent="0.3">
      <c r="A68" s="89"/>
      <c r="B68" s="94"/>
      <c r="C68" s="95"/>
      <c r="D68" s="95"/>
      <c r="E68" s="96"/>
      <c r="F68" s="94"/>
      <c r="G68" s="95"/>
      <c r="H68" s="95"/>
      <c r="I68" s="96"/>
      <c r="J68" s="94"/>
      <c r="K68" s="95"/>
      <c r="L68" s="95"/>
      <c r="M68" s="96"/>
      <c r="N68" s="94"/>
      <c r="O68" s="95"/>
      <c r="P68" s="95"/>
      <c r="Q68" s="96"/>
      <c r="R68" s="94"/>
      <c r="S68" s="95"/>
      <c r="T68" s="95"/>
      <c r="U68" s="96"/>
      <c r="V68" s="94"/>
      <c r="W68" s="95"/>
      <c r="X68" s="95"/>
      <c r="Y68" s="96"/>
      <c r="Z68" s="94"/>
      <c r="AA68" s="95"/>
      <c r="AB68" s="95"/>
      <c r="AC68" s="96"/>
      <c r="AD68" s="49"/>
      <c r="AE68" s="49"/>
      <c r="AF68" s="49"/>
      <c r="AG68" s="49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</row>
  </sheetData>
  <mergeCells count="399">
    <mergeCell ref="B68:E68"/>
    <mergeCell ref="F68:I68"/>
    <mergeCell ref="N68:Q68"/>
    <mergeCell ref="R68:U68"/>
    <mergeCell ref="V68:Y68"/>
    <mergeCell ref="Z68:AC68"/>
    <mergeCell ref="J10:M10"/>
    <mergeCell ref="J14:M14"/>
    <mergeCell ref="J18:M18"/>
    <mergeCell ref="J22:M22"/>
    <mergeCell ref="J34:M34"/>
    <mergeCell ref="J38:M38"/>
    <mergeCell ref="J42:M42"/>
    <mergeCell ref="J46:M46"/>
    <mergeCell ref="J56:M56"/>
    <mergeCell ref="J60:M60"/>
    <mergeCell ref="J64:M64"/>
    <mergeCell ref="J68:M68"/>
    <mergeCell ref="BB46:BE46"/>
    <mergeCell ref="B56:E56"/>
    <mergeCell ref="F56:I56"/>
    <mergeCell ref="N56:Q56"/>
    <mergeCell ref="R56:U56"/>
    <mergeCell ref="V56:Y56"/>
    <mergeCell ref="Z56:AC56"/>
    <mergeCell ref="B60:E60"/>
    <mergeCell ref="F60:I60"/>
    <mergeCell ref="N60:Q60"/>
    <mergeCell ref="R60:U60"/>
    <mergeCell ref="V60:Y60"/>
    <mergeCell ref="Z60:AC60"/>
    <mergeCell ref="N46:Q46"/>
    <mergeCell ref="R46:U46"/>
    <mergeCell ref="V46:Y46"/>
    <mergeCell ref="Z46:AC46"/>
    <mergeCell ref="AD46:AG46"/>
    <mergeCell ref="AH46:AK46"/>
    <mergeCell ref="AP46:AS46"/>
    <mergeCell ref="AT46:AW46"/>
    <mergeCell ref="AX46:BA46"/>
    <mergeCell ref="AT38:AW38"/>
    <mergeCell ref="AX38:BA38"/>
    <mergeCell ref="BB38:BE38"/>
    <mergeCell ref="B42:E42"/>
    <mergeCell ref="F42:I42"/>
    <mergeCell ref="N42:Q42"/>
    <mergeCell ref="R42:U42"/>
    <mergeCell ref="V42:Y42"/>
    <mergeCell ref="Z42:AC42"/>
    <mergeCell ref="AD42:AG42"/>
    <mergeCell ref="AH42:AK42"/>
    <mergeCell ref="AP42:AS42"/>
    <mergeCell ref="AT42:AW42"/>
    <mergeCell ref="AX42:BA42"/>
    <mergeCell ref="BB42:BE42"/>
    <mergeCell ref="B38:E38"/>
    <mergeCell ref="F38:I38"/>
    <mergeCell ref="N38:Q38"/>
    <mergeCell ref="R38:U38"/>
    <mergeCell ref="V38:Y38"/>
    <mergeCell ref="Z38:AC38"/>
    <mergeCell ref="AD38:AG38"/>
    <mergeCell ref="AH38:AK38"/>
    <mergeCell ref="AP38:AS38"/>
    <mergeCell ref="BB22:BE22"/>
    <mergeCell ref="B34:E34"/>
    <mergeCell ref="F34:I34"/>
    <mergeCell ref="N34:Q34"/>
    <mergeCell ref="R34:U34"/>
    <mergeCell ref="V34:Y34"/>
    <mergeCell ref="Z34:AC34"/>
    <mergeCell ref="AD34:AG34"/>
    <mergeCell ref="AH34:AK34"/>
    <mergeCell ref="AP34:AS34"/>
    <mergeCell ref="AT34:AW34"/>
    <mergeCell ref="AX34:BA34"/>
    <mergeCell ref="BB34:BE34"/>
    <mergeCell ref="N22:Q22"/>
    <mergeCell ref="R22:U22"/>
    <mergeCell ref="V22:Y22"/>
    <mergeCell ref="Z22:AC22"/>
    <mergeCell ref="AD22:AG22"/>
    <mergeCell ref="AH22:AK22"/>
    <mergeCell ref="AP22:AS22"/>
    <mergeCell ref="AT22:AW22"/>
    <mergeCell ref="AX22:BA22"/>
    <mergeCell ref="AX14:BA14"/>
    <mergeCell ref="BB14:BE14"/>
    <mergeCell ref="B18:E18"/>
    <mergeCell ref="F18:I18"/>
    <mergeCell ref="N18:Q18"/>
    <mergeCell ref="R18:U18"/>
    <mergeCell ref="V18:Y18"/>
    <mergeCell ref="Z18:AC18"/>
    <mergeCell ref="AD18:AG18"/>
    <mergeCell ref="AH18:AK18"/>
    <mergeCell ref="AP18:AS18"/>
    <mergeCell ref="AT18:AW18"/>
    <mergeCell ref="AX18:BA18"/>
    <mergeCell ref="BB18:BE18"/>
    <mergeCell ref="AX10:BA10"/>
    <mergeCell ref="BB10:BE10"/>
    <mergeCell ref="B14:E14"/>
    <mergeCell ref="F14:I14"/>
    <mergeCell ref="N14:Q14"/>
    <mergeCell ref="R14:U14"/>
    <mergeCell ref="V14:Y14"/>
    <mergeCell ref="Z14:AC14"/>
    <mergeCell ref="AD14:AG14"/>
    <mergeCell ref="AH14:AK14"/>
    <mergeCell ref="AP14:AS14"/>
    <mergeCell ref="AT14:AW14"/>
    <mergeCell ref="N10:Q10"/>
    <mergeCell ref="R10:U10"/>
    <mergeCell ref="V10:Y10"/>
    <mergeCell ref="Z10:AC10"/>
    <mergeCell ref="AD10:AG10"/>
    <mergeCell ref="AH10:AK10"/>
    <mergeCell ref="AP10:AS10"/>
    <mergeCell ref="AT10:AW10"/>
    <mergeCell ref="AL10:AO10"/>
    <mergeCell ref="AH4:AK4"/>
    <mergeCell ref="AL4:AO4"/>
    <mergeCell ref="AP4:AS4"/>
    <mergeCell ref="AT4:AW4"/>
    <mergeCell ref="AX4:BA4"/>
    <mergeCell ref="BB4:BE4"/>
    <mergeCell ref="B3:AC3"/>
    <mergeCell ref="AD3:BE3"/>
    <mergeCell ref="B4:E4"/>
    <mergeCell ref="F4:I4"/>
    <mergeCell ref="J4:M4"/>
    <mergeCell ref="N4:Q4"/>
    <mergeCell ref="R4:U4"/>
    <mergeCell ref="V4:Y4"/>
    <mergeCell ref="Z4:AC4"/>
    <mergeCell ref="AD4:AG4"/>
    <mergeCell ref="AX5:BA5"/>
    <mergeCell ref="BB5:BE5"/>
    <mergeCell ref="A8:A9"/>
    <mergeCell ref="B9:E9"/>
    <mergeCell ref="F9:I9"/>
    <mergeCell ref="J9:M9"/>
    <mergeCell ref="N9:Q9"/>
    <mergeCell ref="R9:U9"/>
    <mergeCell ref="V9:Y9"/>
    <mergeCell ref="Z9:AC9"/>
    <mergeCell ref="Z5:AC5"/>
    <mergeCell ref="AD5:AG5"/>
    <mergeCell ref="AH5:AK5"/>
    <mergeCell ref="AL5:AO5"/>
    <mergeCell ref="AP5:AS5"/>
    <mergeCell ref="AT5:AW5"/>
    <mergeCell ref="B5:E5"/>
    <mergeCell ref="F5:I5"/>
    <mergeCell ref="J5:M5"/>
    <mergeCell ref="N5:Q5"/>
    <mergeCell ref="R5:U5"/>
    <mergeCell ref="V5:Y5"/>
    <mergeCell ref="AH13:AK13"/>
    <mergeCell ref="AL13:AO13"/>
    <mergeCell ref="AP13:AS13"/>
    <mergeCell ref="AT13:AW13"/>
    <mergeCell ref="AX13:BA13"/>
    <mergeCell ref="BB13:BE13"/>
    <mergeCell ref="BB9:BE9"/>
    <mergeCell ref="A12:A13"/>
    <mergeCell ref="B13:E13"/>
    <mergeCell ref="F13:I13"/>
    <mergeCell ref="J13:M13"/>
    <mergeCell ref="N13:Q13"/>
    <mergeCell ref="R13:U13"/>
    <mergeCell ref="V13:Y13"/>
    <mergeCell ref="Z13:AC13"/>
    <mergeCell ref="AD13:AG13"/>
    <mergeCell ref="AD9:AG9"/>
    <mergeCell ref="AH9:AK9"/>
    <mergeCell ref="AL9:AO9"/>
    <mergeCell ref="AP9:AS9"/>
    <mergeCell ref="AT9:AW9"/>
    <mergeCell ref="AX9:BA9"/>
    <mergeCell ref="B10:E10"/>
    <mergeCell ref="F10:I10"/>
    <mergeCell ref="AT17:AW17"/>
    <mergeCell ref="AX17:BA17"/>
    <mergeCell ref="BB17:BE17"/>
    <mergeCell ref="A20:A21"/>
    <mergeCell ref="B21:E21"/>
    <mergeCell ref="F21:I21"/>
    <mergeCell ref="J21:M21"/>
    <mergeCell ref="N21:Q21"/>
    <mergeCell ref="R21:U21"/>
    <mergeCell ref="V21:Y21"/>
    <mergeCell ref="V17:Y17"/>
    <mergeCell ref="Z17:AC17"/>
    <mergeCell ref="AD17:AG17"/>
    <mergeCell ref="AH17:AK17"/>
    <mergeCell ref="AL17:AO17"/>
    <mergeCell ref="AP17:AS17"/>
    <mergeCell ref="A16:A17"/>
    <mergeCell ref="B17:E17"/>
    <mergeCell ref="F17:I17"/>
    <mergeCell ref="J17:M17"/>
    <mergeCell ref="N17:Q17"/>
    <mergeCell ref="R17:U17"/>
    <mergeCell ref="AH28:AK28"/>
    <mergeCell ref="AL28:AO28"/>
    <mergeCell ref="AP28:AS28"/>
    <mergeCell ref="AT28:AW28"/>
    <mergeCell ref="AX28:BA28"/>
    <mergeCell ref="BB28:BE28"/>
    <mergeCell ref="AX21:BA21"/>
    <mergeCell ref="BB21:BE21"/>
    <mergeCell ref="B28:E28"/>
    <mergeCell ref="F28:I28"/>
    <mergeCell ref="J28:M28"/>
    <mergeCell ref="N28:Q28"/>
    <mergeCell ref="R28:U28"/>
    <mergeCell ref="V28:Y28"/>
    <mergeCell ref="Z28:AC28"/>
    <mergeCell ref="AD28:AG28"/>
    <mergeCell ref="Z21:AC21"/>
    <mergeCell ref="AD21:AG21"/>
    <mergeCell ref="AH21:AK21"/>
    <mergeCell ref="AL21:AO21"/>
    <mergeCell ref="AP21:AS21"/>
    <mergeCell ref="AT21:AW21"/>
    <mergeCell ref="B22:E22"/>
    <mergeCell ref="F22:I22"/>
    <mergeCell ref="AX29:BA29"/>
    <mergeCell ref="BB29:BE29"/>
    <mergeCell ref="A32:A33"/>
    <mergeCell ref="B33:E33"/>
    <mergeCell ref="F33:I33"/>
    <mergeCell ref="J33:M33"/>
    <mergeCell ref="N33:Q33"/>
    <mergeCell ref="R33:U33"/>
    <mergeCell ref="V33:Y33"/>
    <mergeCell ref="Z33:AC33"/>
    <mergeCell ref="Z29:AC29"/>
    <mergeCell ref="AD29:AG29"/>
    <mergeCell ref="AH29:AK29"/>
    <mergeCell ref="AL29:AO29"/>
    <mergeCell ref="AP29:AS29"/>
    <mergeCell ref="AT29:AW29"/>
    <mergeCell ref="B29:E29"/>
    <mergeCell ref="F29:I29"/>
    <mergeCell ref="J29:M29"/>
    <mergeCell ref="N29:Q29"/>
    <mergeCell ref="R29:U29"/>
    <mergeCell ref="V29:Y29"/>
    <mergeCell ref="AH37:AK37"/>
    <mergeCell ref="AL37:AO37"/>
    <mergeCell ref="AP37:AS37"/>
    <mergeCell ref="AT37:AW37"/>
    <mergeCell ref="AX37:BA37"/>
    <mergeCell ref="BB37:BE37"/>
    <mergeCell ref="BB33:BE33"/>
    <mergeCell ref="A36:A37"/>
    <mergeCell ref="B37:E37"/>
    <mergeCell ref="F37:I37"/>
    <mergeCell ref="J37:M37"/>
    <mergeCell ref="N37:Q37"/>
    <mergeCell ref="R37:U37"/>
    <mergeCell ref="V37:Y37"/>
    <mergeCell ref="Z37:AC37"/>
    <mergeCell ref="AD37:AG37"/>
    <mergeCell ref="AD33:AG33"/>
    <mergeCell ref="AH33:AK33"/>
    <mergeCell ref="AL33:AO33"/>
    <mergeCell ref="AP33:AS33"/>
    <mergeCell ref="AT33:AW33"/>
    <mergeCell ref="AX33:BA33"/>
    <mergeCell ref="AT41:AW41"/>
    <mergeCell ref="AX41:BA41"/>
    <mergeCell ref="BB41:BE41"/>
    <mergeCell ref="A44:A45"/>
    <mergeCell ref="B45:E45"/>
    <mergeCell ref="F45:I45"/>
    <mergeCell ref="J45:M45"/>
    <mergeCell ref="N45:Q45"/>
    <mergeCell ref="R45:U45"/>
    <mergeCell ref="V45:Y45"/>
    <mergeCell ref="V41:Y41"/>
    <mergeCell ref="Z41:AC41"/>
    <mergeCell ref="AD41:AG41"/>
    <mergeCell ref="AH41:AK41"/>
    <mergeCell ref="AL41:AO41"/>
    <mergeCell ref="AP41:AS41"/>
    <mergeCell ref="A40:A41"/>
    <mergeCell ref="B41:E41"/>
    <mergeCell ref="F41:I41"/>
    <mergeCell ref="J41:M41"/>
    <mergeCell ref="N41:Q41"/>
    <mergeCell ref="R41:U41"/>
    <mergeCell ref="AH50:AK50"/>
    <mergeCell ref="AL50:AO50"/>
    <mergeCell ref="AP50:AS50"/>
    <mergeCell ref="AT50:AW50"/>
    <mergeCell ref="AX50:BA50"/>
    <mergeCell ref="BB50:BE50"/>
    <mergeCell ref="AX45:BA45"/>
    <mergeCell ref="BB45:BE45"/>
    <mergeCell ref="B50:E50"/>
    <mergeCell ref="F50:I50"/>
    <mergeCell ref="J50:M50"/>
    <mergeCell ref="N50:Q50"/>
    <mergeCell ref="R50:U50"/>
    <mergeCell ref="V50:Y50"/>
    <mergeCell ref="Z50:AC50"/>
    <mergeCell ref="AD50:AG50"/>
    <mergeCell ref="Z45:AC45"/>
    <mergeCell ref="AD45:AG45"/>
    <mergeCell ref="AH45:AK45"/>
    <mergeCell ref="AL45:AO45"/>
    <mergeCell ref="AP45:AS45"/>
    <mergeCell ref="AT45:AW45"/>
    <mergeCell ref="B46:E46"/>
    <mergeCell ref="F46:I46"/>
    <mergeCell ref="AX51:BA51"/>
    <mergeCell ref="BB51:BE51"/>
    <mergeCell ref="A54:A55"/>
    <mergeCell ref="B55:E55"/>
    <mergeCell ref="F55:I55"/>
    <mergeCell ref="J55:M55"/>
    <mergeCell ref="N55:Q55"/>
    <mergeCell ref="R55:U55"/>
    <mergeCell ref="V55:Y55"/>
    <mergeCell ref="Z55:AC55"/>
    <mergeCell ref="Z51:AC51"/>
    <mergeCell ref="AD51:AG51"/>
    <mergeCell ref="AH51:AK51"/>
    <mergeCell ref="AL51:AO51"/>
    <mergeCell ref="AP51:AS51"/>
    <mergeCell ref="AT51:AW51"/>
    <mergeCell ref="B51:E51"/>
    <mergeCell ref="F51:I51"/>
    <mergeCell ref="J51:M51"/>
    <mergeCell ref="N51:Q51"/>
    <mergeCell ref="R51:U51"/>
    <mergeCell ref="V51:Y51"/>
    <mergeCell ref="AH59:AK59"/>
    <mergeCell ref="AL59:AO59"/>
    <mergeCell ref="AP59:AS59"/>
    <mergeCell ref="AT59:AW59"/>
    <mergeCell ref="AX59:BA59"/>
    <mergeCell ref="BB59:BE59"/>
    <mergeCell ref="BB55:BE55"/>
    <mergeCell ref="A58:A59"/>
    <mergeCell ref="B59:E59"/>
    <mergeCell ref="F59:I59"/>
    <mergeCell ref="J59:M59"/>
    <mergeCell ref="N59:Q59"/>
    <mergeCell ref="R59:U59"/>
    <mergeCell ref="V59:Y59"/>
    <mergeCell ref="Z59:AC59"/>
    <mergeCell ref="AD59:AG59"/>
    <mergeCell ref="AD55:AG55"/>
    <mergeCell ref="AH55:AK55"/>
    <mergeCell ref="AL55:AO55"/>
    <mergeCell ref="AP55:AS55"/>
    <mergeCell ref="AT55:AW55"/>
    <mergeCell ref="AX55:BA55"/>
    <mergeCell ref="A66:A67"/>
    <mergeCell ref="B67:E67"/>
    <mergeCell ref="F67:I67"/>
    <mergeCell ref="J67:M67"/>
    <mergeCell ref="N67:Q67"/>
    <mergeCell ref="R67:U67"/>
    <mergeCell ref="V67:Y67"/>
    <mergeCell ref="V63:Y63"/>
    <mergeCell ref="Z63:AC63"/>
    <mergeCell ref="A62:A63"/>
    <mergeCell ref="B63:E63"/>
    <mergeCell ref="F63:I63"/>
    <mergeCell ref="J63:M63"/>
    <mergeCell ref="N63:Q63"/>
    <mergeCell ref="R63:U63"/>
    <mergeCell ref="B64:E64"/>
    <mergeCell ref="F64:I64"/>
    <mergeCell ref="N64:Q64"/>
    <mergeCell ref="R64:U64"/>
    <mergeCell ref="V64:Y64"/>
    <mergeCell ref="Z64:AC64"/>
    <mergeCell ref="AX67:BA67"/>
    <mergeCell ref="BB67:BE67"/>
    <mergeCell ref="Z67:AC67"/>
    <mergeCell ref="AD67:AG67"/>
    <mergeCell ref="AH67:AK67"/>
    <mergeCell ref="AL67:AO67"/>
    <mergeCell ref="AP67:AS67"/>
    <mergeCell ref="AT67:AW67"/>
    <mergeCell ref="AT63:AW63"/>
    <mergeCell ref="AX63:BA63"/>
    <mergeCell ref="BB63:BE63"/>
    <mergeCell ref="AD63:AG63"/>
    <mergeCell ref="AH63:AK63"/>
    <mergeCell ref="AL63:AO63"/>
    <mergeCell ref="AP63:AS63"/>
  </mergeCells>
  <conditionalFormatting sqref="B8:AC8">
    <cfRule type="cellIs" dxfId="3" priority="23" stopIfTrue="1" operator="equal">
      <formula>1</formula>
    </cfRule>
  </conditionalFormatting>
  <conditionalFormatting sqref="AD54:BE54 AD58:BE58 AD62:BE62 AD66:BE66">
    <cfRule type="cellIs" dxfId="96" priority="21" stopIfTrue="1" operator="equal">
      <formula>1</formula>
    </cfRule>
  </conditionalFormatting>
  <conditionalFormatting sqref="B12:AC12">
    <cfRule type="cellIs" dxfId="39" priority="19" stopIfTrue="1" operator="equal">
      <formula>1</formula>
    </cfRule>
  </conditionalFormatting>
  <conditionalFormatting sqref="AD12:BE12">
    <cfRule type="cellIs" dxfId="38" priority="18" stopIfTrue="1" operator="equal">
      <formula>1</formula>
    </cfRule>
  </conditionalFormatting>
  <conditionalFormatting sqref="B16:AC16">
    <cfRule type="cellIs" dxfId="37" priority="17" stopIfTrue="1" operator="equal">
      <formula>1</formula>
    </cfRule>
  </conditionalFormatting>
  <conditionalFormatting sqref="AD16:BE16">
    <cfRule type="cellIs" dxfId="36" priority="16" stopIfTrue="1" operator="equal">
      <formula>1</formula>
    </cfRule>
  </conditionalFormatting>
  <conditionalFormatting sqref="B20:AC20">
    <cfRule type="cellIs" dxfId="33" priority="15" stopIfTrue="1" operator="equal">
      <formula>1</formula>
    </cfRule>
  </conditionalFormatting>
  <conditionalFormatting sqref="AD20:BE20">
    <cfRule type="cellIs" dxfId="32" priority="14" stopIfTrue="1" operator="equal">
      <formula>1</formula>
    </cfRule>
  </conditionalFormatting>
  <conditionalFormatting sqref="B32:AC32">
    <cfRule type="cellIs" dxfId="31" priority="13" stopIfTrue="1" operator="equal">
      <formula>1</formula>
    </cfRule>
  </conditionalFormatting>
  <conditionalFormatting sqref="AD32:BE32">
    <cfRule type="cellIs" dxfId="30" priority="12" stopIfTrue="1" operator="equal">
      <formula>1</formula>
    </cfRule>
  </conditionalFormatting>
  <conditionalFormatting sqref="B36:AC36">
    <cfRule type="cellIs" dxfId="27" priority="11" stopIfTrue="1" operator="equal">
      <formula>1</formula>
    </cfRule>
  </conditionalFormatting>
  <conditionalFormatting sqref="AD36:BE36">
    <cfRule type="cellIs" dxfId="26" priority="10" stopIfTrue="1" operator="equal">
      <formula>1</formula>
    </cfRule>
  </conditionalFormatting>
  <conditionalFormatting sqref="B40:AC40">
    <cfRule type="cellIs" dxfId="25" priority="9" stopIfTrue="1" operator="equal">
      <formula>1</formula>
    </cfRule>
  </conditionalFormatting>
  <conditionalFormatting sqref="AD40:BE40">
    <cfRule type="cellIs" dxfId="24" priority="8" stopIfTrue="1" operator="equal">
      <formula>1</formula>
    </cfRule>
  </conditionalFormatting>
  <conditionalFormatting sqref="B44:AC44">
    <cfRule type="cellIs" dxfId="21" priority="7" stopIfTrue="1" operator="equal">
      <formula>1</formula>
    </cfRule>
  </conditionalFormatting>
  <conditionalFormatting sqref="AD44:BE44">
    <cfRule type="cellIs" dxfId="20" priority="6" stopIfTrue="1" operator="equal">
      <formula>1</formula>
    </cfRule>
  </conditionalFormatting>
  <conditionalFormatting sqref="B54:AC54">
    <cfRule type="cellIs" dxfId="19" priority="5" stopIfTrue="1" operator="equal">
      <formula>1</formula>
    </cfRule>
  </conditionalFormatting>
  <conditionalFormatting sqref="B58:AC58">
    <cfRule type="cellIs" dxfId="18" priority="4" stopIfTrue="1" operator="equal">
      <formula>1</formula>
    </cfRule>
  </conditionalFormatting>
  <conditionalFormatting sqref="B62:AC62">
    <cfRule type="cellIs" dxfId="17" priority="3" stopIfTrue="1" operator="equal">
      <formula>1</formula>
    </cfRule>
  </conditionalFormatting>
  <conditionalFormatting sqref="B66:AC66">
    <cfRule type="cellIs" dxfId="15" priority="2" stopIfTrue="1" operator="equal">
      <formula>1</formula>
    </cfRule>
  </conditionalFormatting>
  <conditionalFormatting sqref="AD8:BE8">
    <cfRule type="cellIs" dxfId="8" priority="1" stopIfTrue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workbookViewId="0">
      <selection activeCell="F9" sqref="F9"/>
    </sheetView>
  </sheetViews>
  <sheetFormatPr baseColWidth="10" defaultRowHeight="15" x14ac:dyDescent="0.25"/>
  <cols>
    <col min="2" max="36" width="5.7109375" customWidth="1"/>
  </cols>
  <sheetData>
    <row r="1" spans="1:37" x14ac:dyDescent="0.2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</row>
    <row r="2" spans="1:37" ht="26.25" x14ac:dyDescent="0.4">
      <c r="A2" s="72" t="s">
        <v>20</v>
      </c>
      <c r="B2" s="72"/>
      <c r="C2" s="72"/>
      <c r="D2" s="72"/>
      <c r="I2" s="73" t="s">
        <v>45</v>
      </c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</row>
    <row r="3" spans="1:37" ht="18.75" x14ac:dyDescent="0.3">
      <c r="A3" s="27" t="s">
        <v>21</v>
      </c>
      <c r="B3" s="74">
        <v>2015</v>
      </c>
      <c r="C3" s="74"/>
      <c r="D3" s="74"/>
      <c r="AF3" s="28" t="s">
        <v>22</v>
      </c>
      <c r="AG3" s="75"/>
      <c r="AH3" s="75"/>
      <c r="AI3" s="75"/>
    </row>
    <row r="5" spans="1:37" x14ac:dyDescent="0.25">
      <c r="A5" s="67" t="s">
        <v>23</v>
      </c>
      <c r="B5" s="68" t="s">
        <v>24</v>
      </c>
      <c r="C5" s="69"/>
      <c r="D5" s="69"/>
      <c r="E5" s="69"/>
      <c r="F5" s="69"/>
      <c r="G5" s="69"/>
      <c r="H5" s="69"/>
      <c r="I5" s="68" t="s">
        <v>25</v>
      </c>
      <c r="J5" s="69"/>
      <c r="K5" s="69"/>
      <c r="L5" s="69"/>
      <c r="M5" s="69"/>
      <c r="N5" s="69"/>
      <c r="O5" s="70"/>
      <c r="P5" s="68" t="s">
        <v>26</v>
      </c>
      <c r="Q5" s="69"/>
      <c r="R5" s="69"/>
      <c r="S5" s="69"/>
      <c r="T5" s="69"/>
      <c r="U5" s="69"/>
      <c r="V5" s="70"/>
      <c r="W5" s="68" t="s">
        <v>27</v>
      </c>
      <c r="X5" s="69"/>
      <c r="Y5" s="69"/>
      <c r="Z5" s="69"/>
      <c r="AA5" s="69"/>
      <c r="AB5" s="69"/>
      <c r="AC5" s="70"/>
      <c r="AD5" s="68" t="s">
        <v>28</v>
      </c>
      <c r="AE5" s="69"/>
      <c r="AF5" s="69"/>
      <c r="AG5" s="69"/>
      <c r="AH5" s="69"/>
      <c r="AI5" s="69"/>
      <c r="AJ5" s="70"/>
    </row>
    <row r="6" spans="1:37" x14ac:dyDescent="0.25">
      <c r="A6" s="67"/>
      <c r="B6" s="29" t="s">
        <v>29</v>
      </c>
      <c r="C6" s="30" t="s">
        <v>11</v>
      </c>
      <c r="D6" s="30" t="s">
        <v>30</v>
      </c>
      <c r="E6" s="30" t="s">
        <v>31</v>
      </c>
      <c r="F6" s="30" t="s">
        <v>32</v>
      </c>
      <c r="G6" s="31" t="s">
        <v>12</v>
      </c>
      <c r="H6" s="31" t="s">
        <v>33</v>
      </c>
      <c r="I6" s="29" t="s">
        <v>29</v>
      </c>
      <c r="J6" s="30" t="s">
        <v>11</v>
      </c>
      <c r="K6" s="30" t="s">
        <v>30</v>
      </c>
      <c r="L6" s="30" t="s">
        <v>31</v>
      </c>
      <c r="M6" s="30" t="s">
        <v>32</v>
      </c>
      <c r="N6" s="31" t="s">
        <v>12</v>
      </c>
      <c r="O6" s="32" t="s">
        <v>33</v>
      </c>
      <c r="P6" s="29" t="s">
        <v>29</v>
      </c>
      <c r="Q6" s="30" t="s">
        <v>11</v>
      </c>
      <c r="R6" s="30" t="s">
        <v>30</v>
      </c>
      <c r="S6" s="30" t="s">
        <v>31</v>
      </c>
      <c r="T6" s="30" t="s">
        <v>32</v>
      </c>
      <c r="U6" s="31" t="s">
        <v>12</v>
      </c>
      <c r="V6" s="32" t="s">
        <v>33</v>
      </c>
      <c r="W6" s="29" t="s">
        <v>29</v>
      </c>
      <c r="X6" s="30" t="s">
        <v>11</v>
      </c>
      <c r="Y6" s="30" t="s">
        <v>30</v>
      </c>
      <c r="Z6" s="30" t="s">
        <v>31</v>
      </c>
      <c r="AA6" s="30" t="s">
        <v>32</v>
      </c>
      <c r="AB6" s="31" t="s">
        <v>12</v>
      </c>
      <c r="AC6" s="32" t="s">
        <v>33</v>
      </c>
      <c r="AD6" s="29" t="s">
        <v>29</v>
      </c>
      <c r="AE6" s="30" t="s">
        <v>11</v>
      </c>
      <c r="AF6" s="30" t="s">
        <v>30</v>
      </c>
      <c r="AG6" s="30" t="s">
        <v>31</v>
      </c>
      <c r="AH6" s="30" t="s">
        <v>32</v>
      </c>
      <c r="AI6" s="31" t="s">
        <v>12</v>
      </c>
      <c r="AJ6" s="32" t="s">
        <v>33</v>
      </c>
    </row>
    <row r="7" spans="1:37" x14ac:dyDescent="0.25">
      <c r="A7" s="67"/>
      <c r="B7" s="33">
        <v>30</v>
      </c>
      <c r="C7" s="34">
        <v>31</v>
      </c>
      <c r="D7" s="34">
        <v>1</v>
      </c>
      <c r="E7" s="34">
        <v>2</v>
      </c>
      <c r="F7" s="34">
        <v>3</v>
      </c>
      <c r="G7" s="34">
        <v>4</v>
      </c>
      <c r="H7" s="34">
        <v>5</v>
      </c>
      <c r="I7" s="33">
        <v>6</v>
      </c>
      <c r="J7" s="34">
        <v>7</v>
      </c>
      <c r="K7" s="34">
        <v>8</v>
      </c>
      <c r="L7" s="34">
        <v>9</v>
      </c>
      <c r="M7" s="34">
        <v>10</v>
      </c>
      <c r="N7" s="34">
        <v>11</v>
      </c>
      <c r="O7" s="35">
        <v>12</v>
      </c>
      <c r="P7" s="33">
        <v>13</v>
      </c>
      <c r="Q7" s="34">
        <v>14</v>
      </c>
      <c r="R7" s="34">
        <v>15</v>
      </c>
      <c r="S7" s="34">
        <v>16</v>
      </c>
      <c r="T7" s="34">
        <v>17</v>
      </c>
      <c r="U7" s="34">
        <v>18</v>
      </c>
      <c r="V7" s="35">
        <v>19</v>
      </c>
      <c r="W7" s="33">
        <v>20</v>
      </c>
      <c r="X7" s="34">
        <v>21</v>
      </c>
      <c r="Y7" s="34">
        <v>22</v>
      </c>
      <c r="Z7" s="34">
        <v>23</v>
      </c>
      <c r="AA7" s="34">
        <v>24</v>
      </c>
      <c r="AB7" s="34">
        <v>25</v>
      </c>
      <c r="AC7" s="35">
        <v>26</v>
      </c>
      <c r="AD7" s="33">
        <v>27</v>
      </c>
      <c r="AE7" s="34">
        <v>28</v>
      </c>
      <c r="AF7" s="34">
        <v>29</v>
      </c>
      <c r="AG7" s="34">
        <v>30</v>
      </c>
      <c r="AH7" s="34">
        <v>31</v>
      </c>
      <c r="AI7" s="34">
        <v>1</v>
      </c>
      <c r="AJ7" s="35">
        <v>2</v>
      </c>
    </row>
    <row r="8" spans="1:37" x14ac:dyDescent="0.25">
      <c r="A8" s="36"/>
      <c r="B8" s="37">
        <v>2</v>
      </c>
      <c r="C8" s="38">
        <v>2</v>
      </c>
      <c r="D8" s="38">
        <v>2</v>
      </c>
      <c r="E8" s="38">
        <f>'[2]2015'!Q18</f>
        <v>0</v>
      </c>
      <c r="F8" s="38">
        <f>'[2]2015'!R18</f>
        <v>0</v>
      </c>
      <c r="G8" s="38">
        <v>2</v>
      </c>
      <c r="H8" s="39">
        <v>2</v>
      </c>
      <c r="I8" s="37">
        <f>'[2]2015'!U18</f>
        <v>0</v>
      </c>
      <c r="J8" s="38">
        <v>2</v>
      </c>
      <c r="K8" s="38">
        <v>2</v>
      </c>
      <c r="L8" s="38">
        <v>2</v>
      </c>
      <c r="M8" s="38">
        <f>'[2]2015'!Y18</f>
        <v>0</v>
      </c>
      <c r="N8" s="38">
        <f>'[2]2015'!Z18</f>
        <v>0</v>
      </c>
      <c r="O8" s="39">
        <f>'[2]2015'!AA18</f>
        <v>0</v>
      </c>
      <c r="P8" s="37">
        <v>1</v>
      </c>
      <c r="Q8" s="38">
        <v>1</v>
      </c>
      <c r="R8" s="38">
        <v>1</v>
      </c>
      <c r="S8" s="38">
        <v>1</v>
      </c>
      <c r="T8" s="38">
        <v>1</v>
      </c>
      <c r="U8" s="38">
        <f>'[2]2015'!AG18</f>
        <v>0</v>
      </c>
      <c r="V8" s="39">
        <f>'[2]2015'!AH18</f>
        <v>0</v>
      </c>
      <c r="W8" s="37">
        <v>1</v>
      </c>
      <c r="X8" s="38">
        <v>1</v>
      </c>
      <c r="Y8" s="38">
        <v>1</v>
      </c>
      <c r="Z8" s="38">
        <v>1</v>
      </c>
      <c r="AA8" s="38">
        <v>1</v>
      </c>
      <c r="AB8" s="38">
        <f>'[2]2015'!AN18</f>
        <v>0</v>
      </c>
      <c r="AC8" s="39">
        <f>'[2]2015'!AO18</f>
        <v>0</v>
      </c>
      <c r="AD8" s="37">
        <f>'[2]2015'!AP18</f>
        <v>0</v>
      </c>
      <c r="AE8" s="38">
        <v>1</v>
      </c>
      <c r="AF8" s="38">
        <f>'[2]2015'!AR18</f>
        <v>0</v>
      </c>
      <c r="AG8" s="38">
        <v>1</v>
      </c>
      <c r="AH8" s="38">
        <v>1</v>
      </c>
      <c r="AI8" s="38">
        <f>'[2]2015'!AU18</f>
        <v>0</v>
      </c>
      <c r="AJ8" s="39">
        <f>'[2]2015'!AV18</f>
        <v>0</v>
      </c>
      <c r="AK8" s="36"/>
    </row>
    <row r="9" spans="1:37" x14ac:dyDescent="0.25">
      <c r="A9" s="40" t="s">
        <v>34</v>
      </c>
      <c r="B9" s="41" t="s">
        <v>16</v>
      </c>
      <c r="C9" s="41" t="s">
        <v>16</v>
      </c>
      <c r="D9" s="41" t="s">
        <v>16</v>
      </c>
      <c r="E9" s="41" t="s">
        <v>16</v>
      </c>
      <c r="F9" s="41"/>
      <c r="G9" s="41" t="s">
        <v>16</v>
      </c>
      <c r="H9" s="41" t="s">
        <v>16</v>
      </c>
      <c r="I9" s="41"/>
      <c r="J9" s="41" t="s">
        <v>16</v>
      </c>
      <c r="K9" s="41" t="s">
        <v>16</v>
      </c>
      <c r="L9" s="41" t="s">
        <v>16</v>
      </c>
      <c r="M9" s="41" t="s">
        <v>16</v>
      </c>
      <c r="N9" s="41" t="s">
        <v>16</v>
      </c>
      <c r="O9" s="41" t="s">
        <v>16</v>
      </c>
      <c r="P9" s="41" t="s">
        <v>16</v>
      </c>
      <c r="Q9" s="41" t="s">
        <v>16</v>
      </c>
      <c r="R9" s="41" t="s">
        <v>16</v>
      </c>
      <c r="S9" s="41" t="s">
        <v>16</v>
      </c>
      <c r="T9" s="41" t="s">
        <v>16</v>
      </c>
      <c r="U9" s="41"/>
      <c r="V9" s="41"/>
      <c r="W9" s="41" t="s">
        <v>16</v>
      </c>
      <c r="X9" s="41" t="s">
        <v>16</v>
      </c>
      <c r="Y9" s="41" t="s">
        <v>16</v>
      </c>
      <c r="Z9" s="41"/>
      <c r="AA9" s="41" t="s">
        <v>16</v>
      </c>
      <c r="AB9" s="41"/>
      <c r="AC9" s="41"/>
      <c r="AD9" s="41"/>
      <c r="AE9" s="41" t="s">
        <v>16</v>
      </c>
      <c r="AF9" s="41" t="s">
        <v>51</v>
      </c>
      <c r="AG9" s="41" t="s">
        <v>51</v>
      </c>
      <c r="AH9" s="41" t="s">
        <v>51</v>
      </c>
      <c r="AI9" s="41"/>
      <c r="AJ9" s="41"/>
      <c r="AK9" s="36"/>
    </row>
    <row r="11" spans="1:37" x14ac:dyDescent="0.25">
      <c r="A11" s="67" t="s">
        <v>35</v>
      </c>
      <c r="B11" s="68" t="s">
        <v>36</v>
      </c>
      <c r="C11" s="69"/>
      <c r="D11" s="69"/>
      <c r="E11" s="69"/>
      <c r="F11" s="69"/>
      <c r="G11" s="69"/>
      <c r="H11" s="70"/>
      <c r="I11" s="68" t="s">
        <v>37</v>
      </c>
      <c r="J11" s="69"/>
      <c r="K11" s="69"/>
      <c r="L11" s="69"/>
      <c r="M11" s="69"/>
      <c r="N11" s="69"/>
      <c r="O11" s="70"/>
      <c r="P11" s="68" t="s">
        <v>38</v>
      </c>
      <c r="Q11" s="69"/>
      <c r="R11" s="69"/>
      <c r="S11" s="69"/>
      <c r="T11" s="69"/>
      <c r="U11" s="69"/>
      <c r="V11" s="70"/>
      <c r="W11" s="68" t="s">
        <v>39</v>
      </c>
      <c r="X11" s="69"/>
      <c r="Y11" s="69"/>
      <c r="Z11" s="69"/>
      <c r="AA11" s="69"/>
      <c r="AB11" s="69"/>
      <c r="AC11" s="70"/>
    </row>
    <row r="12" spans="1:37" x14ac:dyDescent="0.25">
      <c r="A12" s="67"/>
      <c r="B12" s="29" t="s">
        <v>29</v>
      </c>
      <c r="C12" s="30" t="s">
        <v>11</v>
      </c>
      <c r="D12" s="30" t="s">
        <v>30</v>
      </c>
      <c r="E12" s="30" t="s">
        <v>31</v>
      </c>
      <c r="F12" s="30" t="s">
        <v>32</v>
      </c>
      <c r="G12" s="31" t="s">
        <v>12</v>
      </c>
      <c r="H12" s="32" t="s">
        <v>33</v>
      </c>
      <c r="I12" s="29" t="s">
        <v>29</v>
      </c>
      <c r="J12" s="30" t="s">
        <v>11</v>
      </c>
      <c r="K12" s="30" t="s">
        <v>30</v>
      </c>
      <c r="L12" s="30" t="s">
        <v>31</v>
      </c>
      <c r="M12" s="30" t="s">
        <v>32</v>
      </c>
      <c r="N12" s="31" t="s">
        <v>12</v>
      </c>
      <c r="O12" s="32" t="s">
        <v>33</v>
      </c>
      <c r="P12" s="29" t="s">
        <v>29</v>
      </c>
      <c r="Q12" s="30" t="s">
        <v>11</v>
      </c>
      <c r="R12" s="30" t="s">
        <v>30</v>
      </c>
      <c r="S12" s="30" t="s">
        <v>31</v>
      </c>
      <c r="T12" s="30" t="s">
        <v>32</v>
      </c>
      <c r="U12" s="31" t="s">
        <v>12</v>
      </c>
      <c r="V12" s="32" t="s">
        <v>33</v>
      </c>
      <c r="W12" s="29" t="s">
        <v>29</v>
      </c>
      <c r="X12" s="30" t="s">
        <v>11</v>
      </c>
      <c r="Y12" s="30" t="s">
        <v>30</v>
      </c>
      <c r="Z12" s="30" t="s">
        <v>31</v>
      </c>
      <c r="AA12" s="30" t="s">
        <v>32</v>
      </c>
      <c r="AB12" s="31" t="s">
        <v>12</v>
      </c>
      <c r="AC12" s="32" t="s">
        <v>33</v>
      </c>
    </row>
    <row r="13" spans="1:37" x14ac:dyDescent="0.25">
      <c r="A13" s="67"/>
      <c r="B13" s="33">
        <v>3</v>
      </c>
      <c r="C13" s="34">
        <v>4</v>
      </c>
      <c r="D13" s="34">
        <v>5</v>
      </c>
      <c r="E13" s="34">
        <v>6</v>
      </c>
      <c r="F13" s="34">
        <v>7</v>
      </c>
      <c r="G13" s="34">
        <v>8</v>
      </c>
      <c r="H13" s="35">
        <v>9</v>
      </c>
      <c r="I13" s="33">
        <v>10</v>
      </c>
      <c r="J13" s="34">
        <v>11</v>
      </c>
      <c r="K13" s="34">
        <v>12</v>
      </c>
      <c r="L13" s="34">
        <v>13</v>
      </c>
      <c r="M13" s="34">
        <v>14</v>
      </c>
      <c r="N13" s="34">
        <v>15</v>
      </c>
      <c r="O13" s="35">
        <v>16</v>
      </c>
      <c r="P13" s="33">
        <v>17</v>
      </c>
      <c r="Q13" s="34">
        <v>18</v>
      </c>
      <c r="R13" s="34">
        <v>19</v>
      </c>
      <c r="S13" s="34">
        <v>20</v>
      </c>
      <c r="T13" s="34">
        <v>21</v>
      </c>
      <c r="U13" s="34">
        <v>22</v>
      </c>
      <c r="V13" s="35">
        <v>23</v>
      </c>
      <c r="W13" s="33">
        <v>24</v>
      </c>
      <c r="X13" s="34">
        <v>25</v>
      </c>
      <c r="Y13" s="34">
        <v>26</v>
      </c>
      <c r="Z13" s="34">
        <v>27</v>
      </c>
      <c r="AA13" s="34">
        <v>28</v>
      </c>
      <c r="AB13" s="34">
        <v>1</v>
      </c>
      <c r="AC13" s="35">
        <v>2</v>
      </c>
    </row>
    <row r="14" spans="1:37" x14ac:dyDescent="0.25">
      <c r="A14" s="36"/>
      <c r="B14" s="37">
        <v>1</v>
      </c>
      <c r="C14" s="38">
        <v>1</v>
      </c>
      <c r="D14" s="38">
        <v>1</v>
      </c>
      <c r="E14" s="38">
        <v>1</v>
      </c>
      <c r="F14" s="38">
        <v>1</v>
      </c>
      <c r="G14" s="38">
        <f>'[2]2015'!BB18</f>
        <v>0</v>
      </c>
      <c r="H14" s="39">
        <f>'[2]2015'!BC18</f>
        <v>0</v>
      </c>
      <c r="I14" s="37">
        <v>1</v>
      </c>
      <c r="J14" s="38">
        <v>1</v>
      </c>
      <c r="K14" s="38">
        <v>1</v>
      </c>
      <c r="L14" s="38">
        <v>1</v>
      </c>
      <c r="M14" s="38">
        <v>1</v>
      </c>
      <c r="N14" s="38"/>
      <c r="O14" s="39">
        <f>'[2]2015'!BJ18</f>
        <v>0</v>
      </c>
      <c r="P14" s="37">
        <v>2</v>
      </c>
      <c r="Q14" s="38">
        <v>2</v>
      </c>
      <c r="R14" s="38">
        <v>2</v>
      </c>
      <c r="S14" s="38">
        <v>2</v>
      </c>
      <c r="T14" s="38">
        <v>2</v>
      </c>
      <c r="U14" s="38">
        <f>'[2]2015'!BP18</f>
        <v>0</v>
      </c>
      <c r="V14" s="39">
        <f>'[2]2015'!BQ18</f>
        <v>0</v>
      </c>
      <c r="W14" s="37">
        <f>'[2]2015'!BR18</f>
        <v>0</v>
      </c>
      <c r="X14" s="38">
        <v>1</v>
      </c>
      <c r="Y14" s="38">
        <v>1</v>
      </c>
      <c r="Z14" s="38">
        <v>1</v>
      </c>
      <c r="AA14" s="38">
        <f>'[2]2015'!BV18</f>
        <v>0</v>
      </c>
      <c r="AB14" s="38">
        <f>'[2]2015'!BW18</f>
        <v>0</v>
      </c>
      <c r="AC14" s="39">
        <f>'[2]2015'!BX18</f>
        <v>0</v>
      </c>
      <c r="AD14" s="36"/>
      <c r="AE14" s="36"/>
      <c r="AF14" s="36"/>
      <c r="AG14" s="36"/>
      <c r="AH14" s="36"/>
      <c r="AI14" s="36"/>
      <c r="AJ14" s="36"/>
      <c r="AK14" s="36"/>
    </row>
    <row r="15" spans="1:37" x14ac:dyDescent="0.25">
      <c r="A15" s="40" t="s">
        <v>34</v>
      </c>
      <c r="B15" s="41" t="s">
        <v>16</v>
      </c>
      <c r="C15" s="41" t="s">
        <v>16</v>
      </c>
      <c r="D15" s="41" t="s">
        <v>51</v>
      </c>
      <c r="E15" s="41" t="s">
        <v>51</v>
      </c>
      <c r="F15" s="41" t="s">
        <v>51</v>
      </c>
      <c r="G15" s="41"/>
      <c r="H15" s="41"/>
      <c r="I15" s="41" t="s">
        <v>16</v>
      </c>
      <c r="J15" s="41" t="s">
        <v>16</v>
      </c>
      <c r="K15" s="41" t="s">
        <v>16</v>
      </c>
      <c r="L15" s="41" t="s">
        <v>16</v>
      </c>
      <c r="M15" s="41" t="s">
        <v>16</v>
      </c>
      <c r="N15" s="41"/>
      <c r="O15" s="41"/>
      <c r="P15" s="41" t="s">
        <v>16</v>
      </c>
      <c r="Q15" s="41" t="s">
        <v>16</v>
      </c>
      <c r="R15" s="41" t="s">
        <v>16</v>
      </c>
      <c r="S15" s="41" t="s">
        <v>16</v>
      </c>
      <c r="T15" s="41" t="s">
        <v>16</v>
      </c>
      <c r="U15" s="41" t="s">
        <v>16</v>
      </c>
      <c r="V15" s="41" t="s">
        <v>16</v>
      </c>
      <c r="W15" s="41" t="s">
        <v>16</v>
      </c>
      <c r="X15" s="41" t="s">
        <v>16</v>
      </c>
      <c r="Y15" s="41" t="s">
        <v>16</v>
      </c>
      <c r="Z15" s="41" t="s">
        <v>16</v>
      </c>
      <c r="AA15" s="41"/>
      <c r="AB15" s="41"/>
      <c r="AC15" s="41"/>
      <c r="AD15" s="36"/>
      <c r="AE15" s="36"/>
      <c r="AF15" s="36"/>
      <c r="AG15" s="36"/>
      <c r="AH15" s="36"/>
      <c r="AI15" s="36"/>
      <c r="AJ15" s="36"/>
      <c r="AK15" s="36"/>
    </row>
    <row r="17" spans="1:37" x14ac:dyDescent="0.25">
      <c r="A17" s="67" t="s">
        <v>40</v>
      </c>
      <c r="B17" s="68" t="s">
        <v>41</v>
      </c>
      <c r="C17" s="69"/>
      <c r="D17" s="69"/>
      <c r="E17" s="69"/>
      <c r="F17" s="69"/>
      <c r="G17" s="69"/>
      <c r="H17" s="70"/>
      <c r="I17" s="68" t="s">
        <v>42</v>
      </c>
      <c r="J17" s="69"/>
      <c r="K17" s="69"/>
      <c r="L17" s="69"/>
      <c r="M17" s="69"/>
      <c r="N17" s="69"/>
      <c r="O17" s="70"/>
      <c r="P17" s="68" t="s">
        <v>43</v>
      </c>
      <c r="Q17" s="69"/>
      <c r="R17" s="69"/>
      <c r="S17" s="69"/>
      <c r="T17" s="69"/>
      <c r="U17" s="69"/>
      <c r="V17" s="70"/>
      <c r="W17" s="68" t="s">
        <v>44</v>
      </c>
      <c r="X17" s="69"/>
      <c r="Y17" s="69"/>
      <c r="Z17" s="69"/>
      <c r="AA17" s="69"/>
      <c r="AB17" s="69"/>
      <c r="AC17" s="70"/>
    </row>
    <row r="18" spans="1:37" x14ac:dyDescent="0.25">
      <c r="A18" s="67"/>
      <c r="B18" s="29" t="s">
        <v>29</v>
      </c>
      <c r="C18" s="30" t="s">
        <v>11</v>
      </c>
      <c r="D18" s="30" t="s">
        <v>30</v>
      </c>
      <c r="E18" s="30" t="s">
        <v>31</v>
      </c>
      <c r="F18" s="30" t="s">
        <v>32</v>
      </c>
      <c r="G18" s="31" t="s">
        <v>12</v>
      </c>
      <c r="H18" s="32" t="s">
        <v>33</v>
      </c>
      <c r="I18" s="29" t="s">
        <v>29</v>
      </c>
      <c r="J18" s="30" t="s">
        <v>11</v>
      </c>
      <c r="K18" s="30" t="s">
        <v>30</v>
      </c>
      <c r="L18" s="30" t="s">
        <v>31</v>
      </c>
      <c r="M18" s="30" t="s">
        <v>32</v>
      </c>
      <c r="N18" s="31" t="s">
        <v>12</v>
      </c>
      <c r="O18" s="32" t="s">
        <v>33</v>
      </c>
      <c r="P18" s="29" t="s">
        <v>29</v>
      </c>
      <c r="Q18" s="30" t="s">
        <v>11</v>
      </c>
      <c r="R18" s="30" t="s">
        <v>30</v>
      </c>
      <c r="S18" s="30" t="s">
        <v>31</v>
      </c>
      <c r="T18" s="30" t="s">
        <v>32</v>
      </c>
      <c r="U18" s="31" t="s">
        <v>12</v>
      </c>
      <c r="V18" s="32" t="s">
        <v>33</v>
      </c>
      <c r="W18" s="29" t="s">
        <v>29</v>
      </c>
      <c r="X18" s="30" t="s">
        <v>11</v>
      </c>
      <c r="Y18" s="30" t="s">
        <v>30</v>
      </c>
      <c r="Z18" s="30" t="s">
        <v>31</v>
      </c>
      <c r="AA18" s="30" t="s">
        <v>32</v>
      </c>
      <c r="AB18" s="31" t="s">
        <v>12</v>
      </c>
      <c r="AC18" s="32" t="s">
        <v>33</v>
      </c>
    </row>
    <row r="19" spans="1:37" x14ac:dyDescent="0.25">
      <c r="A19" s="67"/>
      <c r="B19" s="33">
        <v>3</v>
      </c>
      <c r="C19" s="34">
        <v>4</v>
      </c>
      <c r="D19" s="34">
        <v>5</v>
      </c>
      <c r="E19" s="34">
        <v>6</v>
      </c>
      <c r="F19" s="34">
        <v>7</v>
      </c>
      <c r="G19" s="34">
        <v>8</v>
      </c>
      <c r="H19" s="35">
        <v>9</v>
      </c>
      <c r="I19" s="33">
        <v>10</v>
      </c>
      <c r="J19" s="34">
        <v>11</v>
      </c>
      <c r="K19" s="34">
        <v>12</v>
      </c>
      <c r="L19" s="34">
        <v>13</v>
      </c>
      <c r="M19" s="34">
        <v>14</v>
      </c>
      <c r="N19" s="34">
        <v>15</v>
      </c>
      <c r="O19" s="35">
        <v>16</v>
      </c>
      <c r="P19" s="33">
        <v>17</v>
      </c>
      <c r="Q19" s="34">
        <v>18</v>
      </c>
      <c r="R19" s="34">
        <v>19</v>
      </c>
      <c r="S19" s="34">
        <v>20</v>
      </c>
      <c r="T19" s="34">
        <v>21</v>
      </c>
      <c r="U19" s="34">
        <v>22</v>
      </c>
      <c r="V19" s="35">
        <v>23</v>
      </c>
      <c r="W19" s="33">
        <v>24</v>
      </c>
      <c r="X19" s="34">
        <v>25</v>
      </c>
      <c r="Y19" s="34">
        <v>26</v>
      </c>
      <c r="Z19" s="34">
        <v>27</v>
      </c>
      <c r="AA19" s="34">
        <v>28</v>
      </c>
      <c r="AB19" s="34">
        <v>29</v>
      </c>
      <c r="AC19" s="35">
        <v>30</v>
      </c>
    </row>
    <row r="20" spans="1:37" x14ac:dyDescent="0.25">
      <c r="A20" s="36"/>
      <c r="B20" s="37">
        <f>'[2]2015'!BY18</f>
        <v>0</v>
      </c>
      <c r="C20" s="38">
        <f>'[2]2015'!BZ18</f>
        <v>0</v>
      </c>
      <c r="D20" s="38">
        <f>'[2]2015'!CA18</f>
        <v>0</v>
      </c>
      <c r="E20" s="38">
        <f>'[2]2015'!CB18</f>
        <v>0</v>
      </c>
      <c r="F20" s="38">
        <f>'[2]2015'!CC18</f>
        <v>0</v>
      </c>
      <c r="G20" s="38">
        <f>'[2]2015'!CD18</f>
        <v>0</v>
      </c>
      <c r="H20" s="39">
        <f>'[2]2015'!CE18</f>
        <v>0</v>
      </c>
      <c r="I20" s="37">
        <f>'[2]2015'!CF18</f>
        <v>0</v>
      </c>
      <c r="J20" s="38">
        <f>'[2]2015'!CG18</f>
        <v>0</v>
      </c>
      <c r="K20" s="38">
        <f>'[2]2015'!CH18</f>
        <v>0</v>
      </c>
      <c r="L20" s="38">
        <f>'[2]2015'!CI18</f>
        <v>0</v>
      </c>
      <c r="M20" s="38">
        <f>'[2]2015'!CJ18</f>
        <v>0</v>
      </c>
      <c r="N20" s="38">
        <f>'[2]2015'!CK18</f>
        <v>0</v>
      </c>
      <c r="O20" s="39">
        <f>'[2]2015'!CL18</f>
        <v>0</v>
      </c>
      <c r="P20" s="37">
        <f>'[2]2015'!CM18</f>
        <v>0</v>
      </c>
      <c r="Q20" s="38">
        <f>'[2]2015'!CN18</f>
        <v>0</v>
      </c>
      <c r="R20" s="38">
        <f>'[2]2015'!CO18</f>
        <v>0</v>
      </c>
      <c r="S20" s="38">
        <f>'[2]2015'!CP18</f>
        <v>0</v>
      </c>
      <c r="T20" s="38">
        <f>'[2]2015'!CQ18</f>
        <v>0</v>
      </c>
      <c r="U20" s="38">
        <f>'[2]2015'!CR18</f>
        <v>0</v>
      </c>
      <c r="V20" s="39">
        <f>'[2]2015'!CS18</f>
        <v>0</v>
      </c>
      <c r="W20" s="37">
        <f>'[2]2015'!CT18</f>
        <v>0</v>
      </c>
      <c r="X20" s="38">
        <f>'[2]2015'!CU18</f>
        <v>0</v>
      </c>
      <c r="Y20" s="38">
        <f>'[2]2015'!CV18</f>
        <v>0</v>
      </c>
      <c r="Z20" s="38">
        <f>'[2]2015'!CW18</f>
        <v>0</v>
      </c>
      <c r="AA20" s="38">
        <f>'[2]2015'!CX18</f>
        <v>0</v>
      </c>
      <c r="AB20" s="38">
        <f>'[2]2015'!CY18</f>
        <v>0</v>
      </c>
      <c r="AC20" s="39">
        <f>'[2]2015'!CZ18</f>
        <v>0</v>
      </c>
      <c r="AD20" s="36"/>
      <c r="AE20" s="36"/>
      <c r="AF20" s="36"/>
      <c r="AG20" s="36"/>
      <c r="AH20" s="36"/>
      <c r="AI20" s="36"/>
      <c r="AJ20" s="36"/>
      <c r="AK20" s="36"/>
    </row>
    <row r="21" spans="1:37" x14ac:dyDescent="0.25">
      <c r="A21" s="40" t="s">
        <v>34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36"/>
      <c r="AE21" s="36"/>
      <c r="AF21" s="36"/>
      <c r="AG21" s="36"/>
      <c r="AH21" s="36"/>
      <c r="AI21" s="36"/>
      <c r="AJ21" s="36"/>
      <c r="AK21" s="36"/>
    </row>
  </sheetData>
  <mergeCells count="21">
    <mergeCell ref="A1:AK1"/>
    <mergeCell ref="A2:D2"/>
    <mergeCell ref="I2:AC2"/>
    <mergeCell ref="B3:D3"/>
    <mergeCell ref="AG3:AI3"/>
    <mergeCell ref="AD5:AJ5"/>
    <mergeCell ref="A11:A13"/>
    <mergeCell ref="B11:H11"/>
    <mergeCell ref="I11:O11"/>
    <mergeCell ref="P11:V11"/>
    <mergeCell ref="W11:AC11"/>
    <mergeCell ref="A5:A7"/>
    <mergeCell ref="B5:H5"/>
    <mergeCell ref="I5:O5"/>
    <mergeCell ref="P5:V5"/>
    <mergeCell ref="W5:AC5"/>
    <mergeCell ref="A17:A19"/>
    <mergeCell ref="B17:H17"/>
    <mergeCell ref="I17:O17"/>
    <mergeCell ref="P17:V17"/>
    <mergeCell ref="W17:AC17"/>
  </mergeCells>
  <conditionalFormatting sqref="B8:AJ9 B14:AC15 B20:AC21">
    <cfRule type="cellIs" dxfId="95" priority="3" operator="equal">
      <formula>4</formula>
    </cfRule>
    <cfRule type="cellIs" dxfId="94" priority="4" operator="equal">
      <formula>3</formula>
    </cfRule>
    <cfRule type="cellIs" dxfId="93" priority="5" operator="equal">
      <formula>2</formula>
    </cfRule>
    <cfRule type="cellIs" dxfId="92" priority="6" operator="equal">
      <formula>1</formula>
    </cfRule>
    <cfRule type="cellIs" dxfId="91" priority="7" operator="equal">
      <formula>0</formula>
    </cfRule>
  </conditionalFormatting>
  <conditionalFormatting sqref="B20:AK21 B14:AK15 B8:AK9">
    <cfRule type="cellIs" dxfId="90" priority="2" operator="equal">
      <formula>5</formula>
    </cfRule>
  </conditionalFormatting>
  <conditionalFormatting sqref="A8:A9 A14:A15 A20:A21">
    <cfRule type="cellIs" dxfId="89" priority="1" operator="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workbookViewId="0">
      <selection activeCell="B9" sqref="B9"/>
    </sheetView>
  </sheetViews>
  <sheetFormatPr baseColWidth="10" defaultRowHeight="15" x14ac:dyDescent="0.25"/>
  <cols>
    <col min="2" max="36" width="5.7109375" customWidth="1"/>
  </cols>
  <sheetData>
    <row r="1" spans="1:37" x14ac:dyDescent="0.2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</row>
    <row r="2" spans="1:37" ht="26.25" x14ac:dyDescent="0.4">
      <c r="A2" s="72" t="s">
        <v>20</v>
      </c>
      <c r="B2" s="72"/>
      <c r="C2" s="72"/>
      <c r="D2" s="72"/>
      <c r="I2" s="73" t="s">
        <v>46</v>
      </c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</row>
    <row r="3" spans="1:37" ht="18.75" x14ac:dyDescent="0.3">
      <c r="A3" s="27" t="s">
        <v>21</v>
      </c>
      <c r="B3" s="74">
        <v>2015</v>
      </c>
      <c r="C3" s="74"/>
      <c r="D3" s="74"/>
      <c r="AF3" s="28" t="s">
        <v>22</v>
      </c>
      <c r="AG3" s="75"/>
      <c r="AH3" s="75"/>
      <c r="AI3" s="75"/>
    </row>
    <row r="5" spans="1:37" x14ac:dyDescent="0.25">
      <c r="A5" s="67" t="s">
        <v>23</v>
      </c>
      <c r="B5" s="68" t="s">
        <v>24</v>
      </c>
      <c r="C5" s="69"/>
      <c r="D5" s="69"/>
      <c r="E5" s="69"/>
      <c r="F5" s="69"/>
      <c r="G5" s="69"/>
      <c r="H5" s="69"/>
      <c r="I5" s="68" t="s">
        <v>25</v>
      </c>
      <c r="J5" s="69"/>
      <c r="K5" s="69"/>
      <c r="L5" s="69"/>
      <c r="M5" s="69"/>
      <c r="N5" s="69"/>
      <c r="O5" s="70"/>
      <c r="P5" s="68" t="s">
        <v>26</v>
      </c>
      <c r="Q5" s="69"/>
      <c r="R5" s="69"/>
      <c r="S5" s="69"/>
      <c r="T5" s="69"/>
      <c r="U5" s="69"/>
      <c r="V5" s="70"/>
      <c r="W5" s="68" t="s">
        <v>27</v>
      </c>
      <c r="X5" s="69"/>
      <c r="Y5" s="69"/>
      <c r="Z5" s="69"/>
      <c r="AA5" s="69"/>
      <c r="AB5" s="69"/>
      <c r="AC5" s="70"/>
      <c r="AD5" s="68" t="s">
        <v>28</v>
      </c>
      <c r="AE5" s="69"/>
      <c r="AF5" s="69"/>
      <c r="AG5" s="69"/>
      <c r="AH5" s="69"/>
      <c r="AI5" s="69"/>
      <c r="AJ5" s="70"/>
    </row>
    <row r="6" spans="1:37" x14ac:dyDescent="0.25">
      <c r="A6" s="67"/>
      <c r="B6" s="29" t="s">
        <v>29</v>
      </c>
      <c r="C6" s="30" t="s">
        <v>11</v>
      </c>
      <c r="D6" s="30" t="s">
        <v>30</v>
      </c>
      <c r="E6" s="30" t="s">
        <v>31</v>
      </c>
      <c r="F6" s="30" t="s">
        <v>32</v>
      </c>
      <c r="G6" s="31" t="s">
        <v>12</v>
      </c>
      <c r="H6" s="31" t="s">
        <v>33</v>
      </c>
      <c r="I6" s="29" t="s">
        <v>29</v>
      </c>
      <c r="J6" s="30" t="s">
        <v>11</v>
      </c>
      <c r="K6" s="30" t="s">
        <v>30</v>
      </c>
      <c r="L6" s="30" t="s">
        <v>31</v>
      </c>
      <c r="M6" s="30" t="s">
        <v>32</v>
      </c>
      <c r="N6" s="31" t="s">
        <v>12</v>
      </c>
      <c r="O6" s="32" t="s">
        <v>33</v>
      </c>
      <c r="P6" s="29" t="s">
        <v>29</v>
      </c>
      <c r="Q6" s="30" t="s">
        <v>11</v>
      </c>
      <c r="R6" s="30" t="s">
        <v>30</v>
      </c>
      <c r="S6" s="30" t="s">
        <v>31</v>
      </c>
      <c r="T6" s="30" t="s">
        <v>32</v>
      </c>
      <c r="U6" s="31" t="s">
        <v>12</v>
      </c>
      <c r="V6" s="32" t="s">
        <v>33</v>
      </c>
      <c r="W6" s="29" t="s">
        <v>29</v>
      </c>
      <c r="X6" s="30" t="s">
        <v>11</v>
      </c>
      <c r="Y6" s="30" t="s">
        <v>30</v>
      </c>
      <c r="Z6" s="30" t="s">
        <v>31</v>
      </c>
      <c r="AA6" s="30" t="s">
        <v>32</v>
      </c>
      <c r="AB6" s="31" t="s">
        <v>12</v>
      </c>
      <c r="AC6" s="32" t="s">
        <v>33</v>
      </c>
      <c r="AD6" s="29" t="s">
        <v>29</v>
      </c>
      <c r="AE6" s="30" t="s">
        <v>11</v>
      </c>
      <c r="AF6" s="30" t="s">
        <v>30</v>
      </c>
      <c r="AG6" s="30" t="s">
        <v>31</v>
      </c>
      <c r="AH6" s="30" t="s">
        <v>32</v>
      </c>
      <c r="AI6" s="31" t="s">
        <v>12</v>
      </c>
      <c r="AJ6" s="32" t="s">
        <v>33</v>
      </c>
    </row>
    <row r="7" spans="1:37" x14ac:dyDescent="0.25">
      <c r="A7" s="67"/>
      <c r="B7" s="33">
        <v>30</v>
      </c>
      <c r="C7" s="34">
        <v>31</v>
      </c>
      <c r="D7" s="34">
        <v>1</v>
      </c>
      <c r="E7" s="34">
        <v>2</v>
      </c>
      <c r="F7" s="34">
        <v>3</v>
      </c>
      <c r="G7" s="34">
        <v>4</v>
      </c>
      <c r="H7" s="34">
        <v>5</v>
      </c>
      <c r="I7" s="33">
        <v>6</v>
      </c>
      <c r="J7" s="34">
        <v>7</v>
      </c>
      <c r="K7" s="34">
        <v>8</v>
      </c>
      <c r="L7" s="34">
        <v>9</v>
      </c>
      <c r="M7" s="34">
        <v>10</v>
      </c>
      <c r="N7" s="34">
        <v>11</v>
      </c>
      <c r="O7" s="35">
        <v>12</v>
      </c>
      <c r="P7" s="33">
        <v>13</v>
      </c>
      <c r="Q7" s="34">
        <v>14</v>
      </c>
      <c r="R7" s="34">
        <v>15</v>
      </c>
      <c r="S7" s="34">
        <v>16</v>
      </c>
      <c r="T7" s="34">
        <v>17</v>
      </c>
      <c r="U7" s="34">
        <v>18</v>
      </c>
      <c r="V7" s="35">
        <v>19</v>
      </c>
      <c r="W7" s="33">
        <v>20</v>
      </c>
      <c r="X7" s="34">
        <v>21</v>
      </c>
      <c r="Y7" s="34">
        <v>22</v>
      </c>
      <c r="Z7" s="34">
        <v>23</v>
      </c>
      <c r="AA7" s="34">
        <v>24</v>
      </c>
      <c r="AB7" s="34">
        <v>25</v>
      </c>
      <c r="AC7" s="35">
        <v>26</v>
      </c>
      <c r="AD7" s="33">
        <v>27</v>
      </c>
      <c r="AE7" s="34">
        <v>28</v>
      </c>
      <c r="AF7" s="34">
        <v>29</v>
      </c>
      <c r="AG7" s="34">
        <v>30</v>
      </c>
      <c r="AH7" s="34">
        <v>31</v>
      </c>
      <c r="AI7" s="34">
        <v>1</v>
      </c>
      <c r="AJ7" s="35">
        <v>2</v>
      </c>
    </row>
    <row r="8" spans="1:37" x14ac:dyDescent="0.25">
      <c r="A8" s="36"/>
      <c r="B8" s="37">
        <v>1</v>
      </c>
      <c r="C8" s="38">
        <v>1</v>
      </c>
      <c r="D8" s="38">
        <v>1</v>
      </c>
      <c r="E8" s="38">
        <v>1</v>
      </c>
      <c r="F8" s="38">
        <v>1</v>
      </c>
      <c r="G8" s="38">
        <f>'[2]2015'!S22</f>
        <v>0</v>
      </c>
      <c r="H8" s="38">
        <f>'[2]2015'!T22</f>
        <v>0</v>
      </c>
      <c r="I8" s="37">
        <v>2</v>
      </c>
      <c r="J8" s="38">
        <v>2</v>
      </c>
      <c r="K8" s="38">
        <v>2</v>
      </c>
      <c r="L8" s="38">
        <v>2</v>
      </c>
      <c r="M8" s="38">
        <v>2</v>
      </c>
      <c r="N8" s="38">
        <f>'[2]2015'!Z22</f>
        <v>0</v>
      </c>
      <c r="O8" s="39">
        <f>'[2]2015'!AA22</f>
        <v>0</v>
      </c>
      <c r="P8" s="37">
        <v>2</v>
      </c>
      <c r="Q8" s="38">
        <v>2</v>
      </c>
      <c r="R8" s="38">
        <f>'[2]2015'!AD22</f>
        <v>0</v>
      </c>
      <c r="S8" s="38">
        <f>'[2]2015'!AE22</f>
        <v>0</v>
      </c>
      <c r="T8" s="38">
        <f>'[2]2015'!AF22</f>
        <v>0</v>
      </c>
      <c r="U8" s="38">
        <v>2</v>
      </c>
      <c r="V8" s="39">
        <v>2</v>
      </c>
      <c r="W8" s="37">
        <v>2</v>
      </c>
      <c r="X8" s="38">
        <v>2</v>
      </c>
      <c r="Y8" s="38">
        <f>'[2]2015'!AK22</f>
        <v>0</v>
      </c>
      <c r="Z8" s="38">
        <v>2</v>
      </c>
      <c r="AA8" s="38">
        <v>2</v>
      </c>
      <c r="AB8" s="38">
        <f>'[2]2015'!AN22</f>
        <v>0</v>
      </c>
      <c r="AC8" s="39">
        <f>'[2]2015'!AO22</f>
        <v>0</v>
      </c>
      <c r="AD8" s="37">
        <f>'[2]2015'!AP22</f>
        <v>0</v>
      </c>
      <c r="AE8" s="38">
        <v>1</v>
      </c>
      <c r="AF8" s="38">
        <v>1</v>
      </c>
      <c r="AG8" s="38">
        <v>1</v>
      </c>
      <c r="AH8" s="38">
        <v>1</v>
      </c>
      <c r="AI8" s="38">
        <f>'[2]2015'!AU22</f>
        <v>0</v>
      </c>
      <c r="AJ8" s="39">
        <f>'[2]2015'!AV22</f>
        <v>0</v>
      </c>
      <c r="AK8" s="36"/>
    </row>
    <row r="9" spans="1:37" x14ac:dyDescent="0.25">
      <c r="A9" s="40" t="s">
        <v>34</v>
      </c>
      <c r="B9" s="41" t="s">
        <v>16</v>
      </c>
      <c r="C9" s="41" t="s">
        <v>16</v>
      </c>
      <c r="D9" s="41"/>
      <c r="E9" s="41" t="s">
        <v>16</v>
      </c>
      <c r="F9" s="41" t="s">
        <v>16</v>
      </c>
      <c r="G9" s="41"/>
      <c r="H9" s="41"/>
      <c r="I9" s="41" t="s">
        <v>16</v>
      </c>
      <c r="J9" s="41" t="s">
        <v>16</v>
      </c>
      <c r="K9" s="41"/>
      <c r="L9" s="41" t="s">
        <v>16</v>
      </c>
      <c r="M9" s="41" t="s">
        <v>16</v>
      </c>
      <c r="N9" s="41" t="s">
        <v>16</v>
      </c>
      <c r="O9" s="41" t="s">
        <v>16</v>
      </c>
      <c r="P9" s="41" t="s">
        <v>16</v>
      </c>
      <c r="Q9" s="41" t="s">
        <v>16</v>
      </c>
      <c r="R9" s="41"/>
      <c r="S9" s="41"/>
      <c r="T9" s="41"/>
      <c r="U9" s="41" t="s">
        <v>16</v>
      </c>
      <c r="V9" s="41" t="s">
        <v>16</v>
      </c>
      <c r="W9" s="41" t="s">
        <v>16</v>
      </c>
      <c r="X9" s="41" t="s">
        <v>16</v>
      </c>
      <c r="Y9" s="41" t="s">
        <v>16</v>
      </c>
      <c r="Z9" s="41" t="s">
        <v>16</v>
      </c>
      <c r="AA9" s="41" t="s">
        <v>16</v>
      </c>
      <c r="AB9" s="41"/>
      <c r="AC9" s="41"/>
      <c r="AD9" s="41"/>
      <c r="AE9" s="41" t="s">
        <v>16</v>
      </c>
      <c r="AF9" s="41" t="s">
        <v>16</v>
      </c>
      <c r="AG9" s="41" t="s">
        <v>16</v>
      </c>
      <c r="AH9" s="41" t="s">
        <v>16</v>
      </c>
      <c r="AI9" s="41"/>
      <c r="AJ9" s="41"/>
      <c r="AK9" s="36"/>
    </row>
    <row r="11" spans="1:37" x14ac:dyDescent="0.25">
      <c r="A11" s="67" t="s">
        <v>35</v>
      </c>
      <c r="B11" s="68" t="s">
        <v>36</v>
      </c>
      <c r="C11" s="69"/>
      <c r="D11" s="69"/>
      <c r="E11" s="69"/>
      <c r="F11" s="69"/>
      <c r="G11" s="69"/>
      <c r="H11" s="70"/>
      <c r="I11" s="68" t="s">
        <v>37</v>
      </c>
      <c r="J11" s="69"/>
      <c r="K11" s="69"/>
      <c r="L11" s="69"/>
      <c r="M11" s="69"/>
      <c r="N11" s="69"/>
      <c r="O11" s="70"/>
      <c r="P11" s="68" t="s">
        <v>38</v>
      </c>
      <c r="Q11" s="69"/>
      <c r="R11" s="69"/>
      <c r="S11" s="69"/>
      <c r="T11" s="69"/>
      <c r="U11" s="69"/>
      <c r="V11" s="70"/>
      <c r="W11" s="68" t="s">
        <v>39</v>
      </c>
      <c r="X11" s="69"/>
      <c r="Y11" s="69"/>
      <c r="Z11" s="69"/>
      <c r="AA11" s="69"/>
      <c r="AB11" s="69"/>
      <c r="AC11" s="70"/>
    </row>
    <row r="12" spans="1:37" x14ac:dyDescent="0.25">
      <c r="A12" s="67"/>
      <c r="B12" s="29" t="s">
        <v>29</v>
      </c>
      <c r="C12" s="30" t="s">
        <v>11</v>
      </c>
      <c r="D12" s="30" t="s">
        <v>30</v>
      </c>
      <c r="E12" s="30" t="s">
        <v>31</v>
      </c>
      <c r="F12" s="30" t="s">
        <v>32</v>
      </c>
      <c r="G12" s="31" t="s">
        <v>12</v>
      </c>
      <c r="H12" s="32" t="s">
        <v>33</v>
      </c>
      <c r="I12" s="29" t="s">
        <v>29</v>
      </c>
      <c r="J12" s="30" t="s">
        <v>11</v>
      </c>
      <c r="K12" s="30" t="s">
        <v>30</v>
      </c>
      <c r="L12" s="30" t="s">
        <v>31</v>
      </c>
      <c r="M12" s="30" t="s">
        <v>32</v>
      </c>
      <c r="N12" s="31" t="s">
        <v>12</v>
      </c>
      <c r="O12" s="32" t="s">
        <v>33</v>
      </c>
      <c r="P12" s="29" t="s">
        <v>29</v>
      </c>
      <c r="Q12" s="30" t="s">
        <v>11</v>
      </c>
      <c r="R12" s="30" t="s">
        <v>30</v>
      </c>
      <c r="S12" s="30" t="s">
        <v>31</v>
      </c>
      <c r="T12" s="30" t="s">
        <v>32</v>
      </c>
      <c r="U12" s="31" t="s">
        <v>12</v>
      </c>
      <c r="V12" s="32" t="s">
        <v>33</v>
      </c>
      <c r="W12" s="29" t="s">
        <v>29</v>
      </c>
      <c r="X12" s="30" t="s">
        <v>11</v>
      </c>
      <c r="Y12" s="30" t="s">
        <v>30</v>
      </c>
      <c r="Z12" s="30" t="s">
        <v>31</v>
      </c>
      <c r="AA12" s="30" t="s">
        <v>32</v>
      </c>
      <c r="AB12" s="31" t="s">
        <v>12</v>
      </c>
      <c r="AC12" s="32" t="s">
        <v>33</v>
      </c>
    </row>
    <row r="13" spans="1:37" x14ac:dyDescent="0.25">
      <c r="A13" s="67"/>
      <c r="B13" s="33">
        <v>3</v>
      </c>
      <c r="C13" s="34">
        <v>4</v>
      </c>
      <c r="D13" s="34">
        <v>5</v>
      </c>
      <c r="E13" s="34">
        <v>6</v>
      </c>
      <c r="F13" s="34">
        <v>7</v>
      </c>
      <c r="G13" s="34">
        <v>8</v>
      </c>
      <c r="H13" s="35">
        <v>9</v>
      </c>
      <c r="I13" s="33">
        <v>10</v>
      </c>
      <c r="J13" s="34">
        <v>11</v>
      </c>
      <c r="K13" s="34">
        <v>12</v>
      </c>
      <c r="L13" s="34">
        <v>13</v>
      </c>
      <c r="M13" s="34">
        <v>14</v>
      </c>
      <c r="N13" s="34">
        <v>15</v>
      </c>
      <c r="O13" s="35">
        <v>16</v>
      </c>
      <c r="P13" s="33">
        <v>17</v>
      </c>
      <c r="Q13" s="34">
        <v>18</v>
      </c>
      <c r="R13" s="34">
        <v>19</v>
      </c>
      <c r="S13" s="34">
        <v>20</v>
      </c>
      <c r="T13" s="34">
        <v>21</v>
      </c>
      <c r="U13" s="34">
        <v>22</v>
      </c>
      <c r="V13" s="35">
        <v>23</v>
      </c>
      <c r="W13" s="33">
        <v>24</v>
      </c>
      <c r="X13" s="34">
        <v>25</v>
      </c>
      <c r="Y13" s="34">
        <v>26</v>
      </c>
      <c r="Z13" s="34">
        <v>27</v>
      </c>
      <c r="AA13" s="34">
        <v>28</v>
      </c>
      <c r="AB13" s="34">
        <v>1</v>
      </c>
      <c r="AC13" s="35">
        <v>2</v>
      </c>
    </row>
    <row r="14" spans="1:37" x14ac:dyDescent="0.25">
      <c r="A14" s="36"/>
      <c r="B14" s="37">
        <v>1</v>
      </c>
      <c r="C14" s="38">
        <v>1</v>
      </c>
      <c r="D14" s="38">
        <v>1</v>
      </c>
      <c r="E14" s="38">
        <f>'[2]2015'!AZ22</f>
        <v>0</v>
      </c>
      <c r="F14" s="38">
        <f>'[2]2015'!BA22</f>
        <v>0</v>
      </c>
      <c r="G14" s="38">
        <v>2</v>
      </c>
      <c r="H14" s="38">
        <f>'[2]2015'!BC22</f>
        <v>0</v>
      </c>
      <c r="I14" s="37">
        <v>2</v>
      </c>
      <c r="J14" s="38">
        <f>'[2]2015'!BE22</f>
        <v>0</v>
      </c>
      <c r="K14" s="38">
        <f>'[2]2015'!BF22</f>
        <v>0</v>
      </c>
      <c r="L14" s="38">
        <v>2</v>
      </c>
      <c r="M14" s="38">
        <v>2</v>
      </c>
      <c r="N14" s="38">
        <f>'[2]2015'!BI22</f>
        <v>0</v>
      </c>
      <c r="O14" s="39">
        <f>'[2]2015'!BJ22</f>
        <v>0</v>
      </c>
      <c r="P14" s="38">
        <v>1</v>
      </c>
      <c r="Q14" s="38">
        <v>1</v>
      </c>
      <c r="R14" s="38">
        <v>1</v>
      </c>
      <c r="S14" s="38">
        <v>1</v>
      </c>
      <c r="T14" s="38">
        <v>1</v>
      </c>
      <c r="U14" s="38">
        <f>'[2]2015'!BP22</f>
        <v>0</v>
      </c>
      <c r="V14" s="39">
        <f>'[2]2015'!BQ22</f>
        <v>0</v>
      </c>
      <c r="W14" s="38">
        <v>1</v>
      </c>
      <c r="X14" s="38">
        <v>1</v>
      </c>
      <c r="Y14" s="38">
        <v>1</v>
      </c>
      <c r="Z14" s="38">
        <v>1</v>
      </c>
      <c r="AA14" s="38">
        <v>1</v>
      </c>
      <c r="AB14" s="38">
        <f>'[2]2015'!BW22</f>
        <v>0</v>
      </c>
      <c r="AC14" s="38">
        <f>'[2]2015'!BX22</f>
        <v>0</v>
      </c>
      <c r="AD14" s="36"/>
      <c r="AE14" s="36"/>
      <c r="AF14" s="36"/>
      <c r="AG14" s="36"/>
      <c r="AH14" s="36"/>
      <c r="AI14" s="36"/>
      <c r="AJ14" s="36"/>
      <c r="AK14" s="36"/>
    </row>
    <row r="15" spans="1:37" x14ac:dyDescent="0.25">
      <c r="A15" s="40" t="s">
        <v>34</v>
      </c>
      <c r="B15" s="41" t="s">
        <v>16</v>
      </c>
      <c r="C15" s="41" t="s">
        <v>16</v>
      </c>
      <c r="D15" s="41" t="s">
        <v>16</v>
      </c>
      <c r="E15" s="41"/>
      <c r="F15" s="41"/>
      <c r="G15" s="41" t="s">
        <v>16</v>
      </c>
      <c r="H15" s="41" t="s">
        <v>16</v>
      </c>
      <c r="I15" s="41" t="s">
        <v>16</v>
      </c>
      <c r="J15" s="41" t="s">
        <v>16</v>
      </c>
      <c r="K15" s="41" t="s">
        <v>16</v>
      </c>
      <c r="L15" s="41" t="s">
        <v>16</v>
      </c>
      <c r="M15" s="41" t="s">
        <v>16</v>
      </c>
      <c r="N15" s="41"/>
      <c r="O15" s="41"/>
      <c r="P15" s="41" t="s">
        <v>16</v>
      </c>
      <c r="Q15" s="41" t="s">
        <v>16</v>
      </c>
      <c r="R15" s="41" t="s">
        <v>16</v>
      </c>
      <c r="S15" s="41" t="s">
        <v>16</v>
      </c>
      <c r="T15" s="41" t="s">
        <v>16</v>
      </c>
      <c r="U15" s="41"/>
      <c r="V15" s="41"/>
      <c r="W15" s="41" t="s">
        <v>16</v>
      </c>
      <c r="X15" s="41" t="s">
        <v>16</v>
      </c>
      <c r="Y15" s="41" t="s">
        <v>16</v>
      </c>
      <c r="Z15" s="41" t="s">
        <v>52</v>
      </c>
      <c r="AA15" s="41" t="s">
        <v>16</v>
      </c>
      <c r="AB15" s="41"/>
      <c r="AC15" s="41"/>
      <c r="AD15" s="36"/>
      <c r="AE15" s="36"/>
      <c r="AF15" s="36"/>
      <c r="AG15" s="36"/>
      <c r="AH15" s="36"/>
      <c r="AI15" s="36"/>
      <c r="AJ15" s="36"/>
      <c r="AK15" s="36"/>
    </row>
    <row r="17" spans="1:37" x14ac:dyDescent="0.25">
      <c r="A17" s="67" t="s">
        <v>40</v>
      </c>
      <c r="B17" s="68" t="s">
        <v>41</v>
      </c>
      <c r="C17" s="69"/>
      <c r="D17" s="69"/>
      <c r="E17" s="69"/>
      <c r="F17" s="69"/>
      <c r="G17" s="69"/>
      <c r="H17" s="70"/>
      <c r="I17" s="68" t="s">
        <v>42</v>
      </c>
      <c r="J17" s="69"/>
      <c r="K17" s="69"/>
      <c r="L17" s="69"/>
      <c r="M17" s="69"/>
      <c r="N17" s="69"/>
      <c r="O17" s="70"/>
      <c r="P17" s="68" t="s">
        <v>43</v>
      </c>
      <c r="Q17" s="69"/>
      <c r="R17" s="69"/>
      <c r="S17" s="69"/>
      <c r="T17" s="69"/>
      <c r="U17" s="69"/>
      <c r="V17" s="70"/>
      <c r="W17" s="68" t="s">
        <v>44</v>
      </c>
      <c r="X17" s="69"/>
      <c r="Y17" s="69"/>
      <c r="Z17" s="69"/>
      <c r="AA17" s="69"/>
      <c r="AB17" s="69"/>
      <c r="AC17" s="70"/>
    </row>
    <row r="18" spans="1:37" x14ac:dyDescent="0.25">
      <c r="A18" s="67"/>
      <c r="B18" s="29" t="s">
        <v>29</v>
      </c>
      <c r="C18" s="30" t="s">
        <v>11</v>
      </c>
      <c r="D18" s="30" t="s">
        <v>30</v>
      </c>
      <c r="E18" s="30" t="s">
        <v>31</v>
      </c>
      <c r="F18" s="30" t="s">
        <v>32</v>
      </c>
      <c r="G18" s="31" t="s">
        <v>12</v>
      </c>
      <c r="H18" s="32" t="s">
        <v>33</v>
      </c>
      <c r="I18" s="29" t="s">
        <v>29</v>
      </c>
      <c r="J18" s="30" t="s">
        <v>11</v>
      </c>
      <c r="K18" s="30" t="s">
        <v>30</v>
      </c>
      <c r="L18" s="30" t="s">
        <v>31</v>
      </c>
      <c r="M18" s="30" t="s">
        <v>32</v>
      </c>
      <c r="N18" s="31" t="s">
        <v>12</v>
      </c>
      <c r="O18" s="32" t="s">
        <v>33</v>
      </c>
      <c r="P18" s="29" t="s">
        <v>29</v>
      </c>
      <c r="Q18" s="30" t="s">
        <v>11</v>
      </c>
      <c r="R18" s="30" t="s">
        <v>30</v>
      </c>
      <c r="S18" s="30" t="s">
        <v>31</v>
      </c>
      <c r="T18" s="30" t="s">
        <v>32</v>
      </c>
      <c r="U18" s="31" t="s">
        <v>12</v>
      </c>
      <c r="V18" s="32" t="s">
        <v>33</v>
      </c>
      <c r="W18" s="29" t="s">
        <v>29</v>
      </c>
      <c r="X18" s="30" t="s">
        <v>11</v>
      </c>
      <c r="Y18" s="30" t="s">
        <v>30</v>
      </c>
      <c r="Z18" s="30" t="s">
        <v>31</v>
      </c>
      <c r="AA18" s="30" t="s">
        <v>32</v>
      </c>
      <c r="AB18" s="31" t="s">
        <v>12</v>
      </c>
      <c r="AC18" s="32" t="s">
        <v>33</v>
      </c>
    </row>
    <row r="19" spans="1:37" x14ac:dyDescent="0.25">
      <c r="A19" s="67"/>
      <c r="B19" s="33">
        <v>3</v>
      </c>
      <c r="C19" s="34">
        <v>4</v>
      </c>
      <c r="D19" s="34">
        <v>5</v>
      </c>
      <c r="E19" s="34">
        <v>6</v>
      </c>
      <c r="F19" s="34">
        <v>7</v>
      </c>
      <c r="G19" s="34">
        <v>8</v>
      </c>
      <c r="H19" s="35">
        <v>9</v>
      </c>
      <c r="I19" s="33">
        <v>10</v>
      </c>
      <c r="J19" s="34">
        <v>11</v>
      </c>
      <c r="K19" s="34">
        <v>12</v>
      </c>
      <c r="L19" s="34">
        <v>13</v>
      </c>
      <c r="M19" s="34">
        <v>14</v>
      </c>
      <c r="N19" s="34">
        <v>15</v>
      </c>
      <c r="O19" s="35">
        <v>16</v>
      </c>
      <c r="P19" s="33">
        <v>17</v>
      </c>
      <c r="Q19" s="34">
        <v>18</v>
      </c>
      <c r="R19" s="34">
        <v>19</v>
      </c>
      <c r="S19" s="34">
        <v>20</v>
      </c>
      <c r="T19" s="34">
        <v>21</v>
      </c>
      <c r="U19" s="34">
        <v>22</v>
      </c>
      <c r="V19" s="35">
        <v>23</v>
      </c>
      <c r="W19" s="33">
        <v>24</v>
      </c>
      <c r="X19" s="34">
        <v>25</v>
      </c>
      <c r="Y19" s="34">
        <v>26</v>
      </c>
      <c r="Z19" s="34">
        <v>27</v>
      </c>
      <c r="AA19" s="34">
        <v>28</v>
      </c>
      <c r="AB19" s="34">
        <v>29</v>
      </c>
      <c r="AC19" s="35">
        <v>30</v>
      </c>
    </row>
    <row r="20" spans="1:37" x14ac:dyDescent="0.25">
      <c r="A20" s="36"/>
      <c r="B20" s="37">
        <f>'[2]2015'!BY22</f>
        <v>0</v>
      </c>
      <c r="C20" s="38">
        <f>'[2]2015'!BZ22</f>
        <v>0</v>
      </c>
      <c r="D20" s="38">
        <f>'[2]2015'!CA22</f>
        <v>0</v>
      </c>
      <c r="E20" s="38">
        <f>'[2]2015'!CB22</f>
        <v>0</v>
      </c>
      <c r="F20" s="38">
        <f>'[2]2015'!CC22</f>
        <v>0</v>
      </c>
      <c r="G20" s="38">
        <f>'[2]2015'!CD22</f>
        <v>0</v>
      </c>
      <c r="H20" s="39">
        <f>'[2]2015'!CE22</f>
        <v>0</v>
      </c>
      <c r="I20" s="37">
        <f>'[2]2015'!CF22</f>
        <v>0</v>
      </c>
      <c r="J20" s="38">
        <f>'[2]2015'!CG22</f>
        <v>0</v>
      </c>
      <c r="K20" s="38">
        <f>'[2]2015'!CH22</f>
        <v>0</v>
      </c>
      <c r="L20" s="38">
        <f>'[2]2015'!CI22</f>
        <v>0</v>
      </c>
      <c r="M20" s="38">
        <f>'[2]2015'!CJ22</f>
        <v>0</v>
      </c>
      <c r="N20" s="38">
        <f>'[2]2015'!CK22</f>
        <v>0</v>
      </c>
      <c r="O20" s="39">
        <f>'[2]2015'!CL22</f>
        <v>0</v>
      </c>
      <c r="P20" s="37">
        <f>'[2]2015'!CM22</f>
        <v>0</v>
      </c>
      <c r="Q20" s="38">
        <f>'[2]2015'!CN22</f>
        <v>0</v>
      </c>
      <c r="R20" s="38">
        <f>'[2]2015'!CO22</f>
        <v>0</v>
      </c>
      <c r="S20" s="38">
        <f>'[2]2015'!CP22</f>
        <v>0</v>
      </c>
      <c r="T20" s="38">
        <f>'[2]2015'!CQ22</f>
        <v>0</v>
      </c>
      <c r="U20" s="38">
        <f>'[2]2015'!CR22</f>
        <v>0</v>
      </c>
      <c r="V20" s="39">
        <f>'[2]2015'!CS22</f>
        <v>0</v>
      </c>
      <c r="W20" s="37">
        <f>'[2]2015'!CT22</f>
        <v>0</v>
      </c>
      <c r="X20" s="38">
        <f>'[2]2015'!CU22</f>
        <v>0</v>
      </c>
      <c r="Y20" s="38">
        <f>'[2]2015'!CV22</f>
        <v>0</v>
      </c>
      <c r="Z20" s="38">
        <f>'[2]2015'!CW22</f>
        <v>0</v>
      </c>
      <c r="AA20" s="38">
        <f>'[2]2015'!CX22</f>
        <v>0</v>
      </c>
      <c r="AB20" s="38">
        <f>'[2]2015'!CY22</f>
        <v>0</v>
      </c>
      <c r="AC20" s="39">
        <f>'[2]2015'!CZ22</f>
        <v>0</v>
      </c>
      <c r="AD20" s="36"/>
      <c r="AE20" s="36"/>
      <c r="AF20" s="36"/>
      <c r="AG20" s="36"/>
      <c r="AH20" s="36"/>
      <c r="AI20" s="36"/>
      <c r="AJ20" s="36"/>
      <c r="AK20" s="36"/>
    </row>
    <row r="21" spans="1:37" x14ac:dyDescent="0.25">
      <c r="A21" s="40" t="s">
        <v>34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36"/>
      <c r="AE21" s="36"/>
      <c r="AF21" s="36"/>
      <c r="AG21" s="36"/>
      <c r="AH21" s="36"/>
      <c r="AI21" s="36"/>
      <c r="AJ21" s="36"/>
      <c r="AK21" s="36"/>
    </row>
  </sheetData>
  <mergeCells count="21">
    <mergeCell ref="A1:AK1"/>
    <mergeCell ref="A2:D2"/>
    <mergeCell ref="I2:AC2"/>
    <mergeCell ref="B3:D3"/>
    <mergeCell ref="AG3:AI3"/>
    <mergeCell ref="AD5:AJ5"/>
    <mergeCell ref="A11:A13"/>
    <mergeCell ref="B11:H11"/>
    <mergeCell ref="I11:O11"/>
    <mergeCell ref="P11:V11"/>
    <mergeCell ref="W11:AC11"/>
    <mergeCell ref="A5:A7"/>
    <mergeCell ref="B5:H5"/>
    <mergeCell ref="I5:O5"/>
    <mergeCell ref="P5:V5"/>
    <mergeCell ref="W5:AC5"/>
    <mergeCell ref="A17:A19"/>
    <mergeCell ref="B17:H17"/>
    <mergeCell ref="I17:O17"/>
    <mergeCell ref="P17:V17"/>
    <mergeCell ref="W17:AC17"/>
  </mergeCells>
  <conditionalFormatting sqref="AD20:AK21 AD14:AK15 AK8:AK9">
    <cfRule type="cellIs" dxfId="88" priority="32" operator="equal">
      <formula>5</formula>
    </cfRule>
  </conditionalFormatting>
  <conditionalFormatting sqref="C8:AJ9">
    <cfRule type="cellIs" dxfId="87" priority="28" operator="equal">
      <formula>3</formula>
    </cfRule>
    <cfRule type="cellIs" dxfId="86" priority="29" operator="equal">
      <formula>2</formula>
    </cfRule>
    <cfRule type="cellIs" dxfId="85" priority="30" operator="equal">
      <formula>1</formula>
    </cfRule>
    <cfRule type="cellIs" dxfId="84" priority="31" operator="equal">
      <formula>4</formula>
    </cfRule>
  </conditionalFormatting>
  <conditionalFormatting sqref="B8:AJ9">
    <cfRule type="cellIs" dxfId="83" priority="27" operator="equal">
      <formula>5</formula>
    </cfRule>
  </conditionalFormatting>
  <conditionalFormatting sqref="B8:AJ9">
    <cfRule type="cellIs" dxfId="82" priority="26" operator="equal">
      <formula>0</formula>
    </cfRule>
  </conditionalFormatting>
  <conditionalFormatting sqref="B14:AC14">
    <cfRule type="cellIs" dxfId="81" priority="22" operator="equal">
      <formula>3</formula>
    </cfRule>
    <cfRule type="cellIs" dxfId="80" priority="23" operator="equal">
      <formula>2</formula>
    </cfRule>
    <cfRule type="cellIs" dxfId="79" priority="24" operator="equal">
      <formula>1</formula>
    </cfRule>
    <cfRule type="cellIs" dxfId="78" priority="25" operator="equal">
      <formula>4</formula>
    </cfRule>
  </conditionalFormatting>
  <conditionalFormatting sqref="B14:AC14">
    <cfRule type="cellIs" dxfId="77" priority="21" operator="equal">
      <formula>5</formula>
    </cfRule>
  </conditionalFormatting>
  <conditionalFormatting sqref="B14:AC14">
    <cfRule type="cellIs" dxfId="76" priority="20" operator="equal">
      <formula>0</formula>
    </cfRule>
  </conditionalFormatting>
  <conditionalFormatting sqref="B20:AC20">
    <cfRule type="cellIs" dxfId="75" priority="16" operator="equal">
      <formula>3</formula>
    </cfRule>
    <cfRule type="cellIs" dxfId="74" priority="17" operator="equal">
      <formula>2</formula>
    </cfRule>
    <cfRule type="cellIs" dxfId="73" priority="18" operator="equal">
      <formula>1</formula>
    </cfRule>
    <cfRule type="cellIs" dxfId="72" priority="19" operator="equal">
      <formula>4</formula>
    </cfRule>
  </conditionalFormatting>
  <conditionalFormatting sqref="B20:AC20">
    <cfRule type="cellIs" dxfId="71" priority="15" operator="equal">
      <formula>5</formula>
    </cfRule>
  </conditionalFormatting>
  <conditionalFormatting sqref="B20:AC20">
    <cfRule type="cellIs" dxfId="70" priority="14" operator="equal">
      <formula>0</formula>
    </cfRule>
  </conditionalFormatting>
  <conditionalFormatting sqref="C15:AC15">
    <cfRule type="cellIs" dxfId="69" priority="10" operator="equal">
      <formula>3</formula>
    </cfRule>
    <cfRule type="cellIs" dxfId="68" priority="11" operator="equal">
      <formula>2</formula>
    </cfRule>
    <cfRule type="cellIs" dxfId="67" priority="12" operator="equal">
      <formula>1</formula>
    </cfRule>
    <cfRule type="cellIs" dxfId="66" priority="13" operator="equal">
      <formula>4</formula>
    </cfRule>
  </conditionalFormatting>
  <conditionalFormatting sqref="B15:AC15">
    <cfRule type="cellIs" dxfId="65" priority="9" operator="equal">
      <formula>5</formula>
    </cfRule>
  </conditionalFormatting>
  <conditionalFormatting sqref="B15:AC15">
    <cfRule type="cellIs" dxfId="64" priority="8" operator="equal">
      <formula>0</formula>
    </cfRule>
  </conditionalFormatting>
  <conditionalFormatting sqref="C21:AC21">
    <cfRule type="cellIs" dxfId="63" priority="4" operator="equal">
      <formula>3</formula>
    </cfRule>
    <cfRule type="cellIs" dxfId="62" priority="5" operator="equal">
      <formula>2</formula>
    </cfRule>
    <cfRule type="cellIs" dxfId="61" priority="6" operator="equal">
      <formula>1</formula>
    </cfRule>
    <cfRule type="cellIs" dxfId="60" priority="7" operator="equal">
      <formula>4</formula>
    </cfRule>
  </conditionalFormatting>
  <conditionalFormatting sqref="B21:AC21">
    <cfRule type="cellIs" dxfId="59" priority="3" operator="equal">
      <formula>5</formula>
    </cfRule>
  </conditionalFormatting>
  <conditionalFormatting sqref="B21:AC21">
    <cfRule type="cellIs" dxfId="58" priority="2" operator="equal">
      <formula>0</formula>
    </cfRule>
  </conditionalFormatting>
  <conditionalFormatting sqref="A8:A9 A14:A15 A20:A21">
    <cfRule type="cellIs" dxfId="57" priority="1" operator="equal">
      <formula>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workbookViewId="0">
      <selection activeCell="E15" sqref="E15"/>
    </sheetView>
  </sheetViews>
  <sheetFormatPr baseColWidth="10" defaultRowHeight="15" x14ac:dyDescent="0.25"/>
  <cols>
    <col min="2" max="36" width="5.7109375" customWidth="1"/>
  </cols>
  <sheetData>
    <row r="1" spans="1:37" x14ac:dyDescent="0.2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</row>
    <row r="2" spans="1:37" ht="26.25" x14ac:dyDescent="0.4">
      <c r="A2" s="72" t="s">
        <v>20</v>
      </c>
      <c r="B2" s="72"/>
      <c r="C2" s="72"/>
      <c r="D2" s="72"/>
      <c r="I2" s="73" t="s">
        <v>47</v>
      </c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</row>
    <row r="3" spans="1:37" ht="18.75" x14ac:dyDescent="0.3">
      <c r="A3" s="27" t="s">
        <v>21</v>
      </c>
      <c r="B3" s="74">
        <v>2015</v>
      </c>
      <c r="C3" s="74"/>
      <c r="D3" s="74"/>
      <c r="AF3" s="28" t="s">
        <v>22</v>
      </c>
      <c r="AG3" s="75"/>
      <c r="AH3" s="75"/>
      <c r="AI3" s="75"/>
    </row>
    <row r="5" spans="1:37" x14ac:dyDescent="0.25">
      <c r="A5" s="67" t="s">
        <v>23</v>
      </c>
      <c r="B5" s="68" t="s">
        <v>24</v>
      </c>
      <c r="C5" s="69"/>
      <c r="D5" s="69"/>
      <c r="E5" s="69"/>
      <c r="F5" s="69"/>
      <c r="G5" s="69"/>
      <c r="H5" s="69"/>
      <c r="I5" s="68" t="s">
        <v>25</v>
      </c>
      <c r="J5" s="69"/>
      <c r="K5" s="69"/>
      <c r="L5" s="69"/>
      <c r="M5" s="69"/>
      <c r="N5" s="69"/>
      <c r="O5" s="70"/>
      <c r="P5" s="68" t="s">
        <v>26</v>
      </c>
      <c r="Q5" s="69"/>
      <c r="R5" s="69"/>
      <c r="S5" s="69"/>
      <c r="T5" s="69"/>
      <c r="U5" s="69"/>
      <c r="V5" s="70"/>
      <c r="W5" s="68" t="s">
        <v>27</v>
      </c>
      <c r="X5" s="69"/>
      <c r="Y5" s="69"/>
      <c r="Z5" s="69"/>
      <c r="AA5" s="69"/>
      <c r="AB5" s="69"/>
      <c r="AC5" s="70"/>
      <c r="AD5" s="68" t="s">
        <v>28</v>
      </c>
      <c r="AE5" s="69"/>
      <c r="AF5" s="69"/>
      <c r="AG5" s="69"/>
      <c r="AH5" s="69"/>
      <c r="AI5" s="69"/>
      <c r="AJ5" s="70"/>
    </row>
    <row r="6" spans="1:37" x14ac:dyDescent="0.25">
      <c r="A6" s="67"/>
      <c r="B6" s="29" t="s">
        <v>29</v>
      </c>
      <c r="C6" s="30" t="s">
        <v>11</v>
      </c>
      <c r="D6" s="30" t="s">
        <v>30</v>
      </c>
      <c r="E6" s="30" t="s">
        <v>31</v>
      </c>
      <c r="F6" s="30" t="s">
        <v>32</v>
      </c>
      <c r="G6" s="31" t="s">
        <v>12</v>
      </c>
      <c r="H6" s="31" t="s">
        <v>33</v>
      </c>
      <c r="I6" s="29" t="s">
        <v>29</v>
      </c>
      <c r="J6" s="30" t="s">
        <v>11</v>
      </c>
      <c r="K6" s="30" t="s">
        <v>30</v>
      </c>
      <c r="L6" s="30" t="s">
        <v>31</v>
      </c>
      <c r="M6" s="30" t="s">
        <v>32</v>
      </c>
      <c r="N6" s="31" t="s">
        <v>12</v>
      </c>
      <c r="O6" s="32" t="s">
        <v>33</v>
      </c>
      <c r="P6" s="29" t="s">
        <v>29</v>
      </c>
      <c r="Q6" s="30" t="s">
        <v>11</v>
      </c>
      <c r="R6" s="30" t="s">
        <v>30</v>
      </c>
      <c r="S6" s="30" t="s">
        <v>31</v>
      </c>
      <c r="T6" s="30" t="s">
        <v>32</v>
      </c>
      <c r="U6" s="31" t="s">
        <v>12</v>
      </c>
      <c r="V6" s="32" t="s">
        <v>33</v>
      </c>
      <c r="W6" s="29" t="s">
        <v>29</v>
      </c>
      <c r="X6" s="30" t="s">
        <v>11</v>
      </c>
      <c r="Y6" s="30" t="s">
        <v>30</v>
      </c>
      <c r="Z6" s="30" t="s">
        <v>31</v>
      </c>
      <c r="AA6" s="30" t="s">
        <v>32</v>
      </c>
      <c r="AB6" s="31" t="s">
        <v>12</v>
      </c>
      <c r="AC6" s="32" t="s">
        <v>33</v>
      </c>
      <c r="AD6" s="29" t="s">
        <v>29</v>
      </c>
      <c r="AE6" s="30" t="s">
        <v>11</v>
      </c>
      <c r="AF6" s="30" t="s">
        <v>30</v>
      </c>
      <c r="AG6" s="30" t="s">
        <v>31</v>
      </c>
      <c r="AH6" s="30" t="s">
        <v>32</v>
      </c>
      <c r="AI6" s="31" t="s">
        <v>12</v>
      </c>
      <c r="AJ6" s="32" t="s">
        <v>33</v>
      </c>
    </row>
    <row r="7" spans="1:37" x14ac:dyDescent="0.25">
      <c r="A7" s="67"/>
      <c r="B7" s="33">
        <v>30</v>
      </c>
      <c r="C7" s="34">
        <v>31</v>
      </c>
      <c r="D7" s="34">
        <v>1</v>
      </c>
      <c r="E7" s="34">
        <v>2</v>
      </c>
      <c r="F7" s="34">
        <v>3</v>
      </c>
      <c r="G7" s="34">
        <v>4</v>
      </c>
      <c r="H7" s="34">
        <v>5</v>
      </c>
      <c r="I7" s="33">
        <v>6</v>
      </c>
      <c r="J7" s="34">
        <v>7</v>
      </c>
      <c r="K7" s="34">
        <v>8</v>
      </c>
      <c r="L7" s="34">
        <v>9</v>
      </c>
      <c r="M7" s="34">
        <v>10</v>
      </c>
      <c r="N7" s="34">
        <v>11</v>
      </c>
      <c r="O7" s="35">
        <v>12</v>
      </c>
      <c r="P7" s="33">
        <v>13</v>
      </c>
      <c r="Q7" s="34">
        <v>14</v>
      </c>
      <c r="R7" s="34">
        <v>15</v>
      </c>
      <c r="S7" s="34">
        <v>16</v>
      </c>
      <c r="T7" s="34">
        <v>17</v>
      </c>
      <c r="U7" s="34">
        <v>18</v>
      </c>
      <c r="V7" s="35">
        <v>19</v>
      </c>
      <c r="W7" s="33">
        <v>20</v>
      </c>
      <c r="X7" s="34">
        <v>21</v>
      </c>
      <c r="Y7" s="34">
        <v>22</v>
      </c>
      <c r="Z7" s="34">
        <v>23</v>
      </c>
      <c r="AA7" s="34">
        <v>24</v>
      </c>
      <c r="AB7" s="34">
        <v>25</v>
      </c>
      <c r="AC7" s="35">
        <v>26</v>
      </c>
      <c r="AD7" s="33">
        <v>27</v>
      </c>
      <c r="AE7" s="34">
        <v>28</v>
      </c>
      <c r="AF7" s="34">
        <v>29</v>
      </c>
      <c r="AG7" s="34">
        <v>30</v>
      </c>
      <c r="AH7" s="34">
        <v>31</v>
      </c>
      <c r="AI7" s="34">
        <v>1</v>
      </c>
      <c r="AJ7" s="35">
        <v>2</v>
      </c>
    </row>
    <row r="8" spans="1:37" x14ac:dyDescent="0.25">
      <c r="A8" s="36"/>
      <c r="B8" s="37">
        <v>2</v>
      </c>
      <c r="C8" s="38">
        <v>2</v>
      </c>
      <c r="D8" s="38">
        <v>2</v>
      </c>
      <c r="E8" s="38">
        <v>2</v>
      </c>
      <c r="F8" s="38">
        <v>2</v>
      </c>
      <c r="G8" s="38"/>
      <c r="H8" s="39">
        <f>'[2]2015'!T18</f>
        <v>0</v>
      </c>
      <c r="I8" s="37">
        <v>2</v>
      </c>
      <c r="J8" s="38">
        <v>2</v>
      </c>
      <c r="K8" s="38">
        <f>'[2]2015'!W18</f>
        <v>0</v>
      </c>
      <c r="L8" s="38">
        <v>2</v>
      </c>
      <c r="M8" s="38">
        <v>2</v>
      </c>
      <c r="N8" s="38">
        <f>'[2]2015'!Z18</f>
        <v>0</v>
      </c>
      <c r="O8" s="39">
        <f>'[2]2015'!AA18</f>
        <v>0</v>
      </c>
      <c r="P8" s="37">
        <v>2</v>
      </c>
      <c r="Q8" s="38">
        <v>2</v>
      </c>
      <c r="R8" s="38">
        <f>'[2]2015'!AD18</f>
        <v>0</v>
      </c>
      <c r="S8" s="38">
        <f>'[2]2015'!AE18</f>
        <v>0</v>
      </c>
      <c r="T8" s="38">
        <v>2</v>
      </c>
      <c r="U8" s="38">
        <v>2</v>
      </c>
      <c r="V8" s="39"/>
      <c r="W8" s="37">
        <v>2</v>
      </c>
      <c r="X8" s="38">
        <f>'[2]2015'!AJ18</f>
        <v>0</v>
      </c>
      <c r="Y8" s="38"/>
      <c r="Z8" s="38">
        <v>2</v>
      </c>
      <c r="AA8" s="38">
        <v>2</v>
      </c>
      <c r="AB8" s="38">
        <f>'[2]2015'!AN18</f>
        <v>0</v>
      </c>
      <c r="AC8" s="39">
        <f>'[2]2015'!AO18</f>
        <v>0</v>
      </c>
      <c r="AD8" s="37">
        <v>1</v>
      </c>
      <c r="AE8" s="38">
        <v>1</v>
      </c>
      <c r="AF8" s="38">
        <v>1</v>
      </c>
      <c r="AG8" s="38">
        <v>1</v>
      </c>
      <c r="AH8" s="38">
        <v>1</v>
      </c>
      <c r="AI8" s="38">
        <f>'[2]2015'!AU18</f>
        <v>0</v>
      </c>
      <c r="AJ8" s="39">
        <f>'[2]2015'!AV18</f>
        <v>0</v>
      </c>
      <c r="AK8" s="36"/>
    </row>
    <row r="9" spans="1:37" x14ac:dyDescent="0.25">
      <c r="A9" s="40" t="s">
        <v>34</v>
      </c>
      <c r="B9" s="41" t="s">
        <v>16</v>
      </c>
      <c r="C9" s="41" t="s">
        <v>16</v>
      </c>
      <c r="D9" s="41" t="s">
        <v>16</v>
      </c>
      <c r="E9" s="41" t="s">
        <v>16</v>
      </c>
      <c r="F9" s="41" t="s">
        <v>16</v>
      </c>
      <c r="G9" s="41"/>
      <c r="H9" s="41"/>
      <c r="I9" s="41" t="s">
        <v>16</v>
      </c>
      <c r="J9" s="41" t="s">
        <v>16</v>
      </c>
      <c r="K9" s="41" t="s">
        <v>16</v>
      </c>
      <c r="L9" s="41" t="s">
        <v>16</v>
      </c>
      <c r="M9" s="41" t="s">
        <v>16</v>
      </c>
      <c r="N9" s="41"/>
      <c r="O9" s="41"/>
      <c r="P9" s="41" t="s">
        <v>16</v>
      </c>
      <c r="Q9" s="41" t="s">
        <v>16</v>
      </c>
      <c r="R9" s="41"/>
      <c r="S9" s="41"/>
      <c r="T9" s="41" t="s">
        <v>16</v>
      </c>
      <c r="U9" s="41" t="s">
        <v>16</v>
      </c>
      <c r="V9" s="41" t="s">
        <v>16</v>
      </c>
      <c r="W9" s="41" t="s">
        <v>16</v>
      </c>
      <c r="X9" s="41"/>
      <c r="Y9" s="41"/>
      <c r="Z9" s="41" t="s">
        <v>16</v>
      </c>
      <c r="AA9" s="41" t="s">
        <v>16</v>
      </c>
      <c r="AB9" s="41"/>
      <c r="AC9" s="41"/>
      <c r="AD9" s="41" t="s">
        <v>16</v>
      </c>
      <c r="AE9" s="41" t="s">
        <v>16</v>
      </c>
      <c r="AF9" s="41" t="s">
        <v>16</v>
      </c>
      <c r="AG9" s="41" t="s">
        <v>16</v>
      </c>
      <c r="AH9" s="41" t="s">
        <v>16</v>
      </c>
      <c r="AI9" s="41"/>
      <c r="AJ9" s="41"/>
      <c r="AK9" s="36"/>
    </row>
    <row r="11" spans="1:37" x14ac:dyDescent="0.25">
      <c r="A11" s="67" t="s">
        <v>35</v>
      </c>
      <c r="B11" s="68" t="s">
        <v>36</v>
      </c>
      <c r="C11" s="69"/>
      <c r="D11" s="69"/>
      <c r="E11" s="69"/>
      <c r="F11" s="69"/>
      <c r="G11" s="69"/>
      <c r="H11" s="70"/>
      <c r="I11" s="68" t="s">
        <v>37</v>
      </c>
      <c r="J11" s="69"/>
      <c r="K11" s="69"/>
      <c r="L11" s="69"/>
      <c r="M11" s="69"/>
      <c r="N11" s="69"/>
      <c r="O11" s="70"/>
      <c r="P11" s="68" t="s">
        <v>38</v>
      </c>
      <c r="Q11" s="69"/>
      <c r="R11" s="69"/>
      <c r="S11" s="69"/>
      <c r="T11" s="69"/>
      <c r="U11" s="69"/>
      <c r="V11" s="70"/>
      <c r="W11" s="68" t="s">
        <v>39</v>
      </c>
      <c r="X11" s="69"/>
      <c r="Y11" s="69"/>
      <c r="Z11" s="69"/>
      <c r="AA11" s="69"/>
      <c r="AB11" s="69"/>
      <c r="AC11" s="70"/>
    </row>
    <row r="12" spans="1:37" x14ac:dyDescent="0.25">
      <c r="A12" s="67"/>
      <c r="B12" s="29" t="s">
        <v>29</v>
      </c>
      <c r="C12" s="30" t="s">
        <v>11</v>
      </c>
      <c r="D12" s="30" t="s">
        <v>30</v>
      </c>
      <c r="E12" s="30" t="s">
        <v>31</v>
      </c>
      <c r="F12" s="30" t="s">
        <v>32</v>
      </c>
      <c r="G12" s="31" t="s">
        <v>12</v>
      </c>
      <c r="H12" s="32" t="s">
        <v>33</v>
      </c>
      <c r="I12" s="29" t="s">
        <v>29</v>
      </c>
      <c r="J12" s="30" t="s">
        <v>11</v>
      </c>
      <c r="K12" s="30" t="s">
        <v>30</v>
      </c>
      <c r="L12" s="30" t="s">
        <v>31</v>
      </c>
      <c r="M12" s="30" t="s">
        <v>32</v>
      </c>
      <c r="N12" s="31" t="s">
        <v>12</v>
      </c>
      <c r="O12" s="32" t="s">
        <v>33</v>
      </c>
      <c r="P12" s="29" t="s">
        <v>29</v>
      </c>
      <c r="Q12" s="30" t="s">
        <v>11</v>
      </c>
      <c r="R12" s="30" t="s">
        <v>30</v>
      </c>
      <c r="S12" s="30" t="s">
        <v>31</v>
      </c>
      <c r="T12" s="30" t="s">
        <v>32</v>
      </c>
      <c r="U12" s="31" t="s">
        <v>12</v>
      </c>
      <c r="V12" s="32" t="s">
        <v>33</v>
      </c>
      <c r="W12" s="29" t="s">
        <v>29</v>
      </c>
      <c r="X12" s="30" t="s">
        <v>11</v>
      </c>
      <c r="Y12" s="30" t="s">
        <v>30</v>
      </c>
      <c r="Z12" s="30" t="s">
        <v>31</v>
      </c>
      <c r="AA12" s="30" t="s">
        <v>32</v>
      </c>
      <c r="AB12" s="31" t="s">
        <v>12</v>
      </c>
      <c r="AC12" s="32" t="s">
        <v>33</v>
      </c>
    </row>
    <row r="13" spans="1:37" x14ac:dyDescent="0.25">
      <c r="A13" s="67"/>
      <c r="B13" s="33">
        <v>3</v>
      </c>
      <c r="C13" s="34">
        <v>4</v>
      </c>
      <c r="D13" s="34">
        <v>5</v>
      </c>
      <c r="E13" s="34">
        <v>6</v>
      </c>
      <c r="F13" s="34">
        <v>7</v>
      </c>
      <c r="G13" s="34">
        <v>8</v>
      </c>
      <c r="H13" s="35">
        <v>9</v>
      </c>
      <c r="I13" s="33">
        <v>10</v>
      </c>
      <c r="J13" s="34">
        <v>11</v>
      </c>
      <c r="K13" s="34">
        <v>12</v>
      </c>
      <c r="L13" s="34">
        <v>13</v>
      </c>
      <c r="M13" s="34">
        <v>14</v>
      </c>
      <c r="N13" s="34">
        <v>15</v>
      </c>
      <c r="O13" s="35">
        <v>16</v>
      </c>
      <c r="P13" s="33">
        <v>17</v>
      </c>
      <c r="Q13" s="34">
        <v>18</v>
      </c>
      <c r="R13" s="34">
        <v>19</v>
      </c>
      <c r="S13" s="34">
        <v>20</v>
      </c>
      <c r="T13" s="34">
        <v>21</v>
      </c>
      <c r="U13" s="34">
        <v>22</v>
      </c>
      <c r="V13" s="35">
        <v>23</v>
      </c>
      <c r="W13" s="33">
        <v>24</v>
      </c>
      <c r="X13" s="34">
        <v>25</v>
      </c>
      <c r="Y13" s="34">
        <v>26</v>
      </c>
      <c r="Z13" s="34">
        <v>27</v>
      </c>
      <c r="AA13" s="34">
        <v>28</v>
      </c>
      <c r="AB13" s="34">
        <v>1</v>
      </c>
      <c r="AC13" s="35">
        <v>2</v>
      </c>
    </row>
    <row r="14" spans="1:37" x14ac:dyDescent="0.25">
      <c r="A14" s="36"/>
      <c r="B14" s="37">
        <v>1</v>
      </c>
      <c r="C14" s="38">
        <v>1</v>
      </c>
      <c r="D14" s="38">
        <v>1</v>
      </c>
      <c r="E14" s="38">
        <v>1</v>
      </c>
      <c r="F14" s="38">
        <v>1</v>
      </c>
      <c r="G14" s="38">
        <f>'[2]2015'!BB18</f>
        <v>0</v>
      </c>
      <c r="H14" s="39">
        <f>'[2]2015'!BC18</f>
        <v>0</v>
      </c>
      <c r="I14" s="37">
        <v>2</v>
      </c>
      <c r="J14" s="38">
        <v>2</v>
      </c>
      <c r="K14" s="38">
        <v>2</v>
      </c>
      <c r="L14" s="38">
        <v>2</v>
      </c>
      <c r="M14" s="38">
        <f>'[2]2015'!BH18</f>
        <v>0</v>
      </c>
      <c r="N14" s="38"/>
      <c r="O14" s="39">
        <f>'[2]2015'!BJ18</f>
        <v>0</v>
      </c>
      <c r="P14" s="37">
        <v>2</v>
      </c>
      <c r="Q14" s="38">
        <v>2</v>
      </c>
      <c r="R14" s="38">
        <v>2</v>
      </c>
      <c r="S14" s="38">
        <v>2</v>
      </c>
      <c r="T14" s="38">
        <f>'[2]2015'!BO18</f>
        <v>0</v>
      </c>
      <c r="U14" s="38"/>
      <c r="V14" s="39">
        <f>'[2]2015'!BQ18</f>
        <v>0</v>
      </c>
      <c r="W14" s="37">
        <v>1</v>
      </c>
      <c r="X14" s="38"/>
      <c r="Y14" s="38"/>
      <c r="Z14" s="38">
        <v>1</v>
      </c>
      <c r="AA14" s="38">
        <v>1</v>
      </c>
      <c r="AB14" s="38">
        <f>'[2]2015'!BW18</f>
        <v>0</v>
      </c>
      <c r="AC14" s="39">
        <f>'[2]2015'!BX18</f>
        <v>0</v>
      </c>
      <c r="AD14" s="36"/>
      <c r="AE14" s="36"/>
      <c r="AF14" s="36"/>
      <c r="AG14" s="36"/>
      <c r="AH14" s="36"/>
      <c r="AI14" s="36"/>
      <c r="AJ14" s="36"/>
      <c r="AK14" s="36"/>
    </row>
    <row r="15" spans="1:37" x14ac:dyDescent="0.25">
      <c r="A15" s="40" t="s">
        <v>34</v>
      </c>
      <c r="B15" s="41" t="s">
        <v>16</v>
      </c>
      <c r="C15" s="41" t="s">
        <v>16</v>
      </c>
      <c r="D15" s="41" t="s">
        <v>16</v>
      </c>
      <c r="E15" s="41" t="s">
        <v>16</v>
      </c>
      <c r="F15" s="41" t="s">
        <v>16</v>
      </c>
      <c r="G15" s="41"/>
      <c r="H15" s="41"/>
      <c r="I15" s="41" t="s">
        <v>16</v>
      </c>
      <c r="J15" s="41" t="s">
        <v>16</v>
      </c>
      <c r="K15" s="41" t="s">
        <v>16</v>
      </c>
      <c r="L15" s="41" t="s">
        <v>16</v>
      </c>
      <c r="M15" s="41"/>
      <c r="N15" s="41"/>
      <c r="O15" s="41"/>
      <c r="P15" s="41" t="s">
        <v>16</v>
      </c>
      <c r="Q15" s="41" t="s">
        <v>16</v>
      </c>
      <c r="R15" s="41" t="s">
        <v>16</v>
      </c>
      <c r="S15" s="41" t="s">
        <v>16</v>
      </c>
      <c r="T15" s="41"/>
      <c r="U15" s="41"/>
      <c r="V15" s="41"/>
      <c r="W15" s="41" t="s">
        <v>16</v>
      </c>
      <c r="X15" s="41" t="s">
        <v>16</v>
      </c>
      <c r="Y15" s="41" t="s">
        <v>16</v>
      </c>
      <c r="Z15" s="41" t="s">
        <v>16</v>
      </c>
      <c r="AA15" s="41" t="s">
        <v>16</v>
      </c>
      <c r="AB15" s="41"/>
      <c r="AC15" s="41"/>
      <c r="AD15" s="36"/>
      <c r="AE15" s="36"/>
      <c r="AF15" s="36"/>
      <c r="AG15" s="36"/>
      <c r="AH15" s="36"/>
      <c r="AI15" s="36"/>
      <c r="AJ15" s="36"/>
      <c r="AK15" s="36"/>
    </row>
    <row r="17" spans="1:37" x14ac:dyDescent="0.25">
      <c r="A17" s="67" t="s">
        <v>40</v>
      </c>
      <c r="B17" s="68" t="s">
        <v>41</v>
      </c>
      <c r="C17" s="69"/>
      <c r="D17" s="69"/>
      <c r="E17" s="69"/>
      <c r="F17" s="69"/>
      <c r="G17" s="69"/>
      <c r="H17" s="70"/>
      <c r="I17" s="68" t="s">
        <v>42</v>
      </c>
      <c r="J17" s="69"/>
      <c r="K17" s="69"/>
      <c r="L17" s="69"/>
      <c r="M17" s="69"/>
      <c r="N17" s="69"/>
      <c r="O17" s="70"/>
      <c r="P17" s="68" t="s">
        <v>43</v>
      </c>
      <c r="Q17" s="69"/>
      <c r="R17" s="69"/>
      <c r="S17" s="69"/>
      <c r="T17" s="69"/>
      <c r="U17" s="69"/>
      <c r="V17" s="70"/>
      <c r="W17" s="68" t="s">
        <v>44</v>
      </c>
      <c r="X17" s="69"/>
      <c r="Y17" s="69"/>
      <c r="Z17" s="69"/>
      <c r="AA17" s="69"/>
      <c r="AB17" s="69"/>
      <c r="AC17" s="70"/>
    </row>
    <row r="18" spans="1:37" x14ac:dyDescent="0.25">
      <c r="A18" s="67"/>
      <c r="B18" s="29" t="s">
        <v>29</v>
      </c>
      <c r="C18" s="30" t="s">
        <v>11</v>
      </c>
      <c r="D18" s="30" t="s">
        <v>30</v>
      </c>
      <c r="E18" s="30" t="s">
        <v>31</v>
      </c>
      <c r="F18" s="30" t="s">
        <v>32</v>
      </c>
      <c r="G18" s="31" t="s">
        <v>12</v>
      </c>
      <c r="H18" s="32" t="s">
        <v>33</v>
      </c>
      <c r="I18" s="29" t="s">
        <v>29</v>
      </c>
      <c r="J18" s="30" t="s">
        <v>11</v>
      </c>
      <c r="K18" s="30" t="s">
        <v>30</v>
      </c>
      <c r="L18" s="30" t="s">
        <v>31</v>
      </c>
      <c r="M18" s="30" t="s">
        <v>32</v>
      </c>
      <c r="N18" s="31" t="s">
        <v>12</v>
      </c>
      <c r="O18" s="32" t="s">
        <v>33</v>
      </c>
      <c r="P18" s="29" t="s">
        <v>29</v>
      </c>
      <c r="Q18" s="30" t="s">
        <v>11</v>
      </c>
      <c r="R18" s="30" t="s">
        <v>30</v>
      </c>
      <c r="S18" s="30" t="s">
        <v>31</v>
      </c>
      <c r="T18" s="30" t="s">
        <v>32</v>
      </c>
      <c r="U18" s="31" t="s">
        <v>12</v>
      </c>
      <c r="V18" s="32" t="s">
        <v>33</v>
      </c>
      <c r="W18" s="29" t="s">
        <v>29</v>
      </c>
      <c r="X18" s="30" t="s">
        <v>11</v>
      </c>
      <c r="Y18" s="30" t="s">
        <v>30</v>
      </c>
      <c r="Z18" s="30" t="s">
        <v>31</v>
      </c>
      <c r="AA18" s="30" t="s">
        <v>32</v>
      </c>
      <c r="AB18" s="31" t="s">
        <v>12</v>
      </c>
      <c r="AC18" s="32" t="s">
        <v>33</v>
      </c>
    </row>
    <row r="19" spans="1:37" x14ac:dyDescent="0.25">
      <c r="A19" s="67"/>
      <c r="B19" s="33">
        <v>3</v>
      </c>
      <c r="C19" s="34">
        <v>4</v>
      </c>
      <c r="D19" s="34">
        <v>5</v>
      </c>
      <c r="E19" s="34">
        <v>6</v>
      </c>
      <c r="F19" s="34">
        <v>7</v>
      </c>
      <c r="G19" s="34">
        <v>8</v>
      </c>
      <c r="H19" s="35">
        <v>9</v>
      </c>
      <c r="I19" s="33">
        <v>10</v>
      </c>
      <c r="J19" s="34">
        <v>11</v>
      </c>
      <c r="K19" s="34">
        <v>12</v>
      </c>
      <c r="L19" s="34">
        <v>13</v>
      </c>
      <c r="M19" s="34">
        <v>14</v>
      </c>
      <c r="N19" s="34">
        <v>15</v>
      </c>
      <c r="O19" s="35">
        <v>16</v>
      </c>
      <c r="P19" s="33">
        <v>17</v>
      </c>
      <c r="Q19" s="34">
        <v>18</v>
      </c>
      <c r="R19" s="34">
        <v>19</v>
      </c>
      <c r="S19" s="34">
        <v>20</v>
      </c>
      <c r="T19" s="34">
        <v>21</v>
      </c>
      <c r="U19" s="34">
        <v>22</v>
      </c>
      <c r="V19" s="35">
        <v>23</v>
      </c>
      <c r="W19" s="33">
        <v>24</v>
      </c>
      <c r="X19" s="34">
        <v>25</v>
      </c>
      <c r="Y19" s="34">
        <v>26</v>
      </c>
      <c r="Z19" s="34">
        <v>27</v>
      </c>
      <c r="AA19" s="34">
        <v>28</v>
      </c>
      <c r="AB19" s="34">
        <v>29</v>
      </c>
      <c r="AC19" s="35">
        <v>30</v>
      </c>
    </row>
    <row r="20" spans="1:37" x14ac:dyDescent="0.25">
      <c r="A20" s="36"/>
      <c r="B20" s="37">
        <f>'[2]2015'!BY18</f>
        <v>0</v>
      </c>
      <c r="C20" s="38">
        <f>'[2]2015'!BZ18</f>
        <v>0</v>
      </c>
      <c r="D20" s="38">
        <f>'[2]2015'!CA18</f>
        <v>0</v>
      </c>
      <c r="E20" s="38">
        <f>'[2]2015'!CB18</f>
        <v>0</v>
      </c>
      <c r="F20" s="38">
        <f>'[2]2015'!CC18</f>
        <v>0</v>
      </c>
      <c r="G20" s="38">
        <f>'[2]2015'!CD18</f>
        <v>0</v>
      </c>
      <c r="H20" s="39">
        <f>'[2]2015'!CE18</f>
        <v>0</v>
      </c>
      <c r="I20" s="37">
        <f>'[2]2015'!CF18</f>
        <v>0</v>
      </c>
      <c r="J20" s="38">
        <f>'[2]2015'!CG18</f>
        <v>0</v>
      </c>
      <c r="K20" s="38">
        <f>'[2]2015'!CH18</f>
        <v>0</v>
      </c>
      <c r="L20" s="38">
        <f>'[2]2015'!CI18</f>
        <v>0</v>
      </c>
      <c r="M20" s="38">
        <f>'[2]2015'!CJ18</f>
        <v>0</v>
      </c>
      <c r="N20" s="38">
        <f>'[2]2015'!CK18</f>
        <v>0</v>
      </c>
      <c r="O20" s="39">
        <f>'[2]2015'!CL18</f>
        <v>0</v>
      </c>
      <c r="P20" s="37">
        <f>'[2]2015'!CM18</f>
        <v>0</v>
      </c>
      <c r="Q20" s="38">
        <f>'[2]2015'!CN18</f>
        <v>0</v>
      </c>
      <c r="R20" s="38">
        <f>'[2]2015'!CO18</f>
        <v>0</v>
      </c>
      <c r="S20" s="38">
        <f>'[2]2015'!CP18</f>
        <v>0</v>
      </c>
      <c r="T20" s="38">
        <f>'[2]2015'!CQ18</f>
        <v>0</v>
      </c>
      <c r="U20" s="38">
        <f>'[2]2015'!CR18</f>
        <v>0</v>
      </c>
      <c r="V20" s="39">
        <f>'[2]2015'!CS18</f>
        <v>0</v>
      </c>
      <c r="W20" s="37">
        <f>'[2]2015'!CT18</f>
        <v>0</v>
      </c>
      <c r="X20" s="38">
        <f>'[2]2015'!CU18</f>
        <v>0</v>
      </c>
      <c r="Y20" s="38">
        <f>'[2]2015'!CV18</f>
        <v>0</v>
      </c>
      <c r="Z20" s="38">
        <f>'[2]2015'!CW18</f>
        <v>0</v>
      </c>
      <c r="AA20" s="38">
        <f>'[2]2015'!CX18</f>
        <v>0</v>
      </c>
      <c r="AB20" s="38">
        <f>'[2]2015'!CY18</f>
        <v>0</v>
      </c>
      <c r="AC20" s="39">
        <f>'[2]2015'!CZ18</f>
        <v>0</v>
      </c>
      <c r="AD20" s="36"/>
      <c r="AE20" s="36"/>
      <c r="AF20" s="36"/>
      <c r="AG20" s="36"/>
      <c r="AH20" s="36"/>
      <c r="AI20" s="36"/>
      <c r="AJ20" s="36"/>
      <c r="AK20" s="36"/>
    </row>
    <row r="21" spans="1:37" x14ac:dyDescent="0.25">
      <c r="A21" s="40" t="s">
        <v>34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36"/>
      <c r="AE21" s="36"/>
      <c r="AF21" s="36"/>
      <c r="AG21" s="36"/>
      <c r="AH21" s="36"/>
      <c r="AI21" s="36"/>
      <c r="AJ21" s="36"/>
      <c r="AK21" s="36"/>
    </row>
  </sheetData>
  <mergeCells count="21">
    <mergeCell ref="A1:AK1"/>
    <mergeCell ref="A2:D2"/>
    <mergeCell ref="I2:AC2"/>
    <mergeCell ref="B3:D3"/>
    <mergeCell ref="AG3:AI3"/>
    <mergeCell ref="AD5:AJ5"/>
    <mergeCell ref="A11:A13"/>
    <mergeCell ref="B11:H11"/>
    <mergeCell ref="I11:O11"/>
    <mergeCell ref="P11:V11"/>
    <mergeCell ref="W11:AC11"/>
    <mergeCell ref="A5:A7"/>
    <mergeCell ref="B5:H5"/>
    <mergeCell ref="I5:O5"/>
    <mergeCell ref="P5:V5"/>
    <mergeCell ref="W5:AC5"/>
    <mergeCell ref="A17:A19"/>
    <mergeCell ref="B17:H17"/>
    <mergeCell ref="I17:O17"/>
    <mergeCell ref="P17:V17"/>
    <mergeCell ref="W17:AC17"/>
  </mergeCells>
  <conditionalFormatting sqref="AK20:AK21 AK14:AK15 AK8:AK9">
    <cfRule type="cellIs" dxfId="56" priority="8" operator="equal">
      <formula>5</formula>
    </cfRule>
  </conditionalFormatting>
  <conditionalFormatting sqref="A8:A9 A14:A15 A20:A21">
    <cfRule type="cellIs" dxfId="55" priority="7" operator="equal">
      <formula>5</formula>
    </cfRule>
  </conditionalFormatting>
  <conditionalFormatting sqref="B8:AJ9 B14:AC15 B20:AC21">
    <cfRule type="cellIs" dxfId="54" priority="2" operator="equal">
      <formula>4</formula>
    </cfRule>
    <cfRule type="cellIs" dxfId="53" priority="3" operator="equal">
      <formula>3</formula>
    </cfRule>
    <cfRule type="cellIs" dxfId="52" priority="4" operator="equal">
      <formula>2</formula>
    </cfRule>
    <cfRule type="cellIs" dxfId="51" priority="5" operator="equal">
      <formula>1</formula>
    </cfRule>
    <cfRule type="cellIs" dxfId="50" priority="6" operator="equal">
      <formula>0</formula>
    </cfRule>
  </conditionalFormatting>
  <conditionalFormatting sqref="B20:AJ21 B14:AJ15 B8:AJ9">
    <cfRule type="cellIs" dxfId="49" priority="1" operator="equal">
      <formula>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workbookViewId="0">
      <selection activeCell="B8" sqref="B8"/>
    </sheetView>
  </sheetViews>
  <sheetFormatPr baseColWidth="10" defaultRowHeight="15" x14ac:dyDescent="0.25"/>
  <cols>
    <col min="2" max="36" width="5.7109375" customWidth="1"/>
  </cols>
  <sheetData>
    <row r="1" spans="1:37" x14ac:dyDescent="0.2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</row>
    <row r="2" spans="1:37" ht="26.25" x14ac:dyDescent="0.4">
      <c r="A2" s="72" t="s">
        <v>20</v>
      </c>
      <c r="B2" s="72"/>
      <c r="C2" s="72"/>
      <c r="D2" s="72"/>
      <c r="I2" s="73" t="s">
        <v>48</v>
      </c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</row>
    <row r="3" spans="1:37" ht="18.75" x14ac:dyDescent="0.3">
      <c r="A3" s="27" t="s">
        <v>21</v>
      </c>
      <c r="B3" s="74">
        <v>2015</v>
      </c>
      <c r="C3" s="74"/>
      <c r="D3" s="74"/>
      <c r="AF3" s="28" t="s">
        <v>22</v>
      </c>
      <c r="AG3" s="75"/>
      <c r="AH3" s="75"/>
      <c r="AI3" s="75"/>
    </row>
    <row r="5" spans="1:37" x14ac:dyDescent="0.25">
      <c r="A5" s="67" t="s">
        <v>23</v>
      </c>
      <c r="B5" s="68" t="s">
        <v>24</v>
      </c>
      <c r="C5" s="69"/>
      <c r="D5" s="69"/>
      <c r="E5" s="69"/>
      <c r="F5" s="69"/>
      <c r="G5" s="69"/>
      <c r="H5" s="69"/>
      <c r="I5" s="68" t="s">
        <v>25</v>
      </c>
      <c r="J5" s="69"/>
      <c r="K5" s="69"/>
      <c r="L5" s="69"/>
      <c r="M5" s="69"/>
      <c r="N5" s="69"/>
      <c r="O5" s="70"/>
      <c r="P5" s="68" t="s">
        <v>26</v>
      </c>
      <c r="Q5" s="69"/>
      <c r="R5" s="69"/>
      <c r="S5" s="69"/>
      <c r="T5" s="69"/>
      <c r="U5" s="69"/>
      <c r="V5" s="70"/>
      <c r="W5" s="68" t="s">
        <v>27</v>
      </c>
      <c r="X5" s="69"/>
      <c r="Y5" s="69"/>
      <c r="Z5" s="69"/>
      <c r="AA5" s="69"/>
      <c r="AB5" s="69"/>
      <c r="AC5" s="70"/>
      <c r="AD5" s="68" t="s">
        <v>28</v>
      </c>
      <c r="AE5" s="69"/>
      <c r="AF5" s="69"/>
      <c r="AG5" s="69"/>
      <c r="AH5" s="69"/>
      <c r="AI5" s="69"/>
      <c r="AJ5" s="70"/>
    </row>
    <row r="6" spans="1:37" x14ac:dyDescent="0.25">
      <c r="A6" s="67"/>
      <c r="B6" s="29" t="s">
        <v>29</v>
      </c>
      <c r="C6" s="30" t="s">
        <v>11</v>
      </c>
      <c r="D6" s="30" t="s">
        <v>30</v>
      </c>
      <c r="E6" s="30" t="s">
        <v>31</v>
      </c>
      <c r="F6" s="30" t="s">
        <v>32</v>
      </c>
      <c r="G6" s="31" t="s">
        <v>12</v>
      </c>
      <c r="H6" s="31" t="s">
        <v>33</v>
      </c>
      <c r="I6" s="29" t="s">
        <v>29</v>
      </c>
      <c r="J6" s="30" t="s">
        <v>11</v>
      </c>
      <c r="K6" s="30" t="s">
        <v>30</v>
      </c>
      <c r="L6" s="30" t="s">
        <v>31</v>
      </c>
      <c r="M6" s="30" t="s">
        <v>32</v>
      </c>
      <c r="N6" s="31" t="s">
        <v>12</v>
      </c>
      <c r="O6" s="32" t="s">
        <v>33</v>
      </c>
      <c r="P6" s="29" t="s">
        <v>29</v>
      </c>
      <c r="Q6" s="30" t="s">
        <v>11</v>
      </c>
      <c r="R6" s="30" t="s">
        <v>30</v>
      </c>
      <c r="S6" s="30" t="s">
        <v>31</v>
      </c>
      <c r="T6" s="30" t="s">
        <v>32</v>
      </c>
      <c r="U6" s="31" t="s">
        <v>12</v>
      </c>
      <c r="V6" s="32" t="s">
        <v>33</v>
      </c>
      <c r="W6" s="29" t="s">
        <v>29</v>
      </c>
      <c r="X6" s="30" t="s">
        <v>11</v>
      </c>
      <c r="Y6" s="30" t="s">
        <v>30</v>
      </c>
      <c r="Z6" s="30" t="s">
        <v>31</v>
      </c>
      <c r="AA6" s="30" t="s">
        <v>32</v>
      </c>
      <c r="AB6" s="31" t="s">
        <v>12</v>
      </c>
      <c r="AC6" s="32" t="s">
        <v>33</v>
      </c>
      <c r="AD6" s="29" t="s">
        <v>29</v>
      </c>
      <c r="AE6" s="30" t="s">
        <v>11</v>
      </c>
      <c r="AF6" s="30" t="s">
        <v>30</v>
      </c>
      <c r="AG6" s="30" t="s">
        <v>31</v>
      </c>
      <c r="AH6" s="30" t="s">
        <v>32</v>
      </c>
      <c r="AI6" s="31" t="s">
        <v>12</v>
      </c>
      <c r="AJ6" s="32" t="s">
        <v>33</v>
      </c>
    </row>
    <row r="7" spans="1:37" x14ac:dyDescent="0.25">
      <c r="A7" s="67"/>
      <c r="B7" s="33">
        <v>30</v>
      </c>
      <c r="C7" s="34">
        <v>31</v>
      </c>
      <c r="D7" s="34">
        <v>1</v>
      </c>
      <c r="E7" s="34">
        <v>2</v>
      </c>
      <c r="F7" s="34">
        <v>3</v>
      </c>
      <c r="G7" s="34">
        <v>4</v>
      </c>
      <c r="H7" s="34">
        <v>5</v>
      </c>
      <c r="I7" s="33">
        <v>6</v>
      </c>
      <c r="J7" s="34">
        <v>7</v>
      </c>
      <c r="K7" s="34">
        <v>8</v>
      </c>
      <c r="L7" s="34">
        <v>9</v>
      </c>
      <c r="M7" s="34">
        <v>10</v>
      </c>
      <c r="N7" s="34">
        <v>11</v>
      </c>
      <c r="O7" s="35">
        <v>12</v>
      </c>
      <c r="P7" s="33">
        <v>13</v>
      </c>
      <c r="Q7" s="34">
        <v>14</v>
      </c>
      <c r="R7" s="34">
        <v>15</v>
      </c>
      <c r="S7" s="34">
        <v>16</v>
      </c>
      <c r="T7" s="34">
        <v>17</v>
      </c>
      <c r="U7" s="34">
        <v>18</v>
      </c>
      <c r="V7" s="35">
        <v>19</v>
      </c>
      <c r="W7" s="33">
        <v>20</v>
      </c>
      <c r="X7" s="34">
        <v>21</v>
      </c>
      <c r="Y7" s="34">
        <v>22</v>
      </c>
      <c r="Z7" s="34">
        <v>23</v>
      </c>
      <c r="AA7" s="34">
        <v>24</v>
      </c>
      <c r="AB7" s="34">
        <v>25</v>
      </c>
      <c r="AC7" s="35">
        <v>26</v>
      </c>
      <c r="AD7" s="33">
        <v>27</v>
      </c>
      <c r="AE7" s="34">
        <v>28</v>
      </c>
      <c r="AF7" s="34">
        <v>29</v>
      </c>
      <c r="AG7" s="34">
        <v>30</v>
      </c>
      <c r="AH7" s="34">
        <v>31</v>
      </c>
      <c r="AI7" s="34">
        <v>1</v>
      </c>
      <c r="AJ7" s="35">
        <v>2</v>
      </c>
    </row>
    <row r="8" spans="1:37" x14ac:dyDescent="0.25">
      <c r="A8" s="36"/>
      <c r="B8" s="37">
        <v>1</v>
      </c>
      <c r="C8" s="38">
        <v>1</v>
      </c>
      <c r="D8" s="38">
        <v>1</v>
      </c>
      <c r="E8" s="38">
        <v>1</v>
      </c>
      <c r="F8" s="38">
        <v>1</v>
      </c>
      <c r="G8" s="38"/>
      <c r="H8" s="39">
        <f>'[2]2015'!T18</f>
        <v>0</v>
      </c>
      <c r="I8" s="37">
        <v>2</v>
      </c>
      <c r="J8" s="38">
        <v>2</v>
      </c>
      <c r="K8" s="38">
        <f>'[2]2015'!W18</f>
        <v>0</v>
      </c>
      <c r="L8" s="38">
        <v>2</v>
      </c>
      <c r="M8" s="38">
        <v>2</v>
      </c>
      <c r="N8" s="38">
        <f>'[2]2015'!Z18</f>
        <v>0</v>
      </c>
      <c r="O8" s="39">
        <f>'[2]2015'!AA18</f>
        <v>0</v>
      </c>
      <c r="P8" s="37">
        <v>2</v>
      </c>
      <c r="Q8" s="38">
        <v>2</v>
      </c>
      <c r="R8" s="38">
        <f>'[2]2015'!AD18</f>
        <v>0</v>
      </c>
      <c r="S8" s="38">
        <f>'[2]2015'!AE18</f>
        <v>0</v>
      </c>
      <c r="T8" s="38">
        <v>2</v>
      </c>
      <c r="U8" s="38">
        <v>2</v>
      </c>
      <c r="V8" s="39">
        <v>2</v>
      </c>
      <c r="W8" s="37">
        <v>2</v>
      </c>
      <c r="X8" s="38">
        <f>'[2]2015'!AJ18</f>
        <v>0</v>
      </c>
      <c r="Y8" s="38">
        <v>2</v>
      </c>
      <c r="Z8" s="38">
        <v>2</v>
      </c>
      <c r="AA8" s="38">
        <v>2</v>
      </c>
      <c r="AB8" s="38">
        <f>'[2]2015'!AN18</f>
        <v>0</v>
      </c>
      <c r="AC8" s="39">
        <f>'[2]2015'!AO18</f>
        <v>0</v>
      </c>
      <c r="AD8" s="37">
        <v>1</v>
      </c>
      <c r="AE8" s="38">
        <v>1</v>
      </c>
      <c r="AF8" s="38">
        <v>1</v>
      </c>
      <c r="AG8" s="38">
        <v>1</v>
      </c>
      <c r="AH8" s="38">
        <v>1</v>
      </c>
      <c r="AI8" s="38">
        <f>'[2]2015'!AU18</f>
        <v>0</v>
      </c>
      <c r="AJ8" s="39">
        <f>'[2]2015'!AV18</f>
        <v>0</v>
      </c>
      <c r="AK8" s="36"/>
    </row>
    <row r="9" spans="1:37" x14ac:dyDescent="0.25">
      <c r="A9" s="40" t="s">
        <v>34</v>
      </c>
      <c r="B9" s="41" t="s">
        <v>16</v>
      </c>
      <c r="C9" s="41" t="s">
        <v>16</v>
      </c>
      <c r="D9" s="41" t="s">
        <v>16</v>
      </c>
      <c r="E9" s="41" t="s">
        <v>16</v>
      </c>
      <c r="F9" s="41" t="s">
        <v>16</v>
      </c>
      <c r="G9" s="41"/>
      <c r="H9" s="41"/>
      <c r="I9" s="41" t="s">
        <v>16</v>
      </c>
      <c r="J9" s="41" t="s">
        <v>16</v>
      </c>
      <c r="K9" s="41" t="s">
        <v>16</v>
      </c>
      <c r="L9" s="41" t="s">
        <v>16</v>
      </c>
      <c r="M9" s="41" t="s">
        <v>16</v>
      </c>
      <c r="N9" s="41"/>
      <c r="O9" s="41"/>
      <c r="P9" s="41" t="s">
        <v>16</v>
      </c>
      <c r="Q9" s="41" t="s">
        <v>16</v>
      </c>
      <c r="R9" s="41" t="s">
        <v>16</v>
      </c>
      <c r="S9" s="41" t="s">
        <v>16</v>
      </c>
      <c r="T9" s="41" t="s">
        <v>16</v>
      </c>
      <c r="U9" s="41" t="s">
        <v>16</v>
      </c>
      <c r="V9" s="41" t="s">
        <v>16</v>
      </c>
      <c r="W9" s="41" t="s">
        <v>16</v>
      </c>
      <c r="X9" s="41" t="s">
        <v>16</v>
      </c>
      <c r="Y9" s="41" t="s">
        <v>16</v>
      </c>
      <c r="Z9" s="41" t="s">
        <v>16</v>
      </c>
      <c r="AA9" s="41" t="s">
        <v>16</v>
      </c>
      <c r="AB9" s="41"/>
      <c r="AC9" s="41"/>
      <c r="AD9" s="41" t="s">
        <v>52</v>
      </c>
      <c r="AE9" s="41" t="s">
        <v>16</v>
      </c>
      <c r="AF9" s="41" t="s">
        <v>16</v>
      </c>
      <c r="AG9" s="41" t="s">
        <v>16</v>
      </c>
      <c r="AH9" s="41" t="s">
        <v>16</v>
      </c>
      <c r="AI9" s="41"/>
      <c r="AJ9" s="41"/>
      <c r="AK9" s="36"/>
    </row>
    <row r="11" spans="1:37" x14ac:dyDescent="0.25">
      <c r="A11" s="67" t="s">
        <v>35</v>
      </c>
      <c r="B11" s="68" t="s">
        <v>36</v>
      </c>
      <c r="C11" s="69"/>
      <c r="D11" s="69"/>
      <c r="E11" s="69"/>
      <c r="F11" s="69"/>
      <c r="G11" s="69"/>
      <c r="H11" s="70"/>
      <c r="I11" s="68" t="s">
        <v>37</v>
      </c>
      <c r="J11" s="69"/>
      <c r="K11" s="69"/>
      <c r="L11" s="69"/>
      <c r="M11" s="69"/>
      <c r="N11" s="69"/>
      <c r="O11" s="70"/>
      <c r="P11" s="68" t="s">
        <v>38</v>
      </c>
      <c r="Q11" s="69"/>
      <c r="R11" s="69"/>
      <c r="S11" s="69"/>
      <c r="T11" s="69"/>
      <c r="U11" s="69"/>
      <c r="V11" s="70"/>
      <c r="W11" s="68" t="s">
        <v>39</v>
      </c>
      <c r="X11" s="69"/>
      <c r="Y11" s="69"/>
      <c r="Z11" s="69"/>
      <c r="AA11" s="69"/>
      <c r="AB11" s="69"/>
      <c r="AC11" s="70"/>
    </row>
    <row r="12" spans="1:37" x14ac:dyDescent="0.25">
      <c r="A12" s="67"/>
      <c r="B12" s="29" t="s">
        <v>29</v>
      </c>
      <c r="C12" s="30" t="s">
        <v>11</v>
      </c>
      <c r="D12" s="30" t="s">
        <v>30</v>
      </c>
      <c r="E12" s="30" t="s">
        <v>31</v>
      </c>
      <c r="F12" s="30" t="s">
        <v>32</v>
      </c>
      <c r="G12" s="31" t="s">
        <v>12</v>
      </c>
      <c r="H12" s="32" t="s">
        <v>33</v>
      </c>
      <c r="I12" s="29" t="s">
        <v>29</v>
      </c>
      <c r="J12" s="30" t="s">
        <v>11</v>
      </c>
      <c r="K12" s="30" t="s">
        <v>30</v>
      </c>
      <c r="L12" s="30" t="s">
        <v>31</v>
      </c>
      <c r="M12" s="30" t="s">
        <v>32</v>
      </c>
      <c r="N12" s="31" t="s">
        <v>12</v>
      </c>
      <c r="O12" s="32" t="s">
        <v>33</v>
      </c>
      <c r="P12" s="29" t="s">
        <v>29</v>
      </c>
      <c r="Q12" s="30" t="s">
        <v>11</v>
      </c>
      <c r="R12" s="30" t="s">
        <v>30</v>
      </c>
      <c r="S12" s="30" t="s">
        <v>31</v>
      </c>
      <c r="T12" s="30" t="s">
        <v>32</v>
      </c>
      <c r="U12" s="31" t="s">
        <v>12</v>
      </c>
      <c r="V12" s="32" t="s">
        <v>33</v>
      </c>
      <c r="W12" s="29" t="s">
        <v>29</v>
      </c>
      <c r="X12" s="30" t="s">
        <v>11</v>
      </c>
      <c r="Y12" s="30" t="s">
        <v>30</v>
      </c>
      <c r="Z12" s="30" t="s">
        <v>31</v>
      </c>
      <c r="AA12" s="30" t="s">
        <v>32</v>
      </c>
      <c r="AB12" s="31" t="s">
        <v>12</v>
      </c>
      <c r="AC12" s="32" t="s">
        <v>33</v>
      </c>
    </row>
    <row r="13" spans="1:37" x14ac:dyDescent="0.25">
      <c r="A13" s="67"/>
      <c r="B13" s="33">
        <v>3</v>
      </c>
      <c r="C13" s="34">
        <v>4</v>
      </c>
      <c r="D13" s="34">
        <v>5</v>
      </c>
      <c r="E13" s="34">
        <v>6</v>
      </c>
      <c r="F13" s="34">
        <v>7</v>
      </c>
      <c r="G13" s="34">
        <v>8</v>
      </c>
      <c r="H13" s="35">
        <v>9</v>
      </c>
      <c r="I13" s="33">
        <v>10</v>
      </c>
      <c r="J13" s="34">
        <v>11</v>
      </c>
      <c r="K13" s="34">
        <v>12</v>
      </c>
      <c r="L13" s="34">
        <v>13</v>
      </c>
      <c r="M13" s="34">
        <v>14</v>
      </c>
      <c r="N13" s="34">
        <v>15</v>
      </c>
      <c r="O13" s="35">
        <v>16</v>
      </c>
      <c r="P13" s="33">
        <v>17</v>
      </c>
      <c r="Q13" s="34">
        <v>18</v>
      </c>
      <c r="R13" s="34">
        <v>19</v>
      </c>
      <c r="S13" s="34">
        <v>20</v>
      </c>
      <c r="T13" s="34">
        <v>21</v>
      </c>
      <c r="U13" s="34">
        <v>22</v>
      </c>
      <c r="V13" s="35">
        <v>23</v>
      </c>
      <c r="W13" s="33">
        <v>24</v>
      </c>
      <c r="X13" s="34">
        <v>25</v>
      </c>
      <c r="Y13" s="34">
        <v>26</v>
      </c>
      <c r="Z13" s="34">
        <v>27</v>
      </c>
      <c r="AA13" s="34">
        <v>28</v>
      </c>
      <c r="AB13" s="34">
        <v>1</v>
      </c>
      <c r="AC13" s="35">
        <v>2</v>
      </c>
    </row>
    <row r="14" spans="1:37" x14ac:dyDescent="0.25">
      <c r="A14" s="36"/>
      <c r="B14" s="37">
        <v>1</v>
      </c>
      <c r="C14" s="38">
        <v>1</v>
      </c>
      <c r="D14" s="38">
        <v>1</v>
      </c>
      <c r="E14" s="38">
        <v>1</v>
      </c>
      <c r="F14" s="38">
        <v>1</v>
      </c>
      <c r="G14" s="38">
        <f>'[2]2015'!BB18</f>
        <v>0</v>
      </c>
      <c r="H14" s="39">
        <f>'[2]2015'!BC18</f>
        <v>0</v>
      </c>
      <c r="I14" s="37">
        <v>1</v>
      </c>
      <c r="J14" s="38">
        <v>1</v>
      </c>
      <c r="K14" s="38">
        <v>1</v>
      </c>
      <c r="L14" s="38">
        <v>1</v>
      </c>
      <c r="M14" s="38">
        <f>'[2]2015'!BH18</f>
        <v>0</v>
      </c>
      <c r="N14" s="38"/>
      <c r="O14" s="39">
        <f>'[2]2015'!BJ18</f>
        <v>0</v>
      </c>
      <c r="P14" s="37">
        <v>1</v>
      </c>
      <c r="Q14" s="38">
        <v>1</v>
      </c>
      <c r="R14" s="38">
        <v>1</v>
      </c>
      <c r="S14" s="38">
        <f>'[2]2015'!BN18</f>
        <v>0</v>
      </c>
      <c r="T14" s="38">
        <f>'[2]2015'!BO18</f>
        <v>0</v>
      </c>
      <c r="U14" s="38"/>
      <c r="V14" s="39">
        <f>'[2]2015'!BQ18</f>
        <v>0</v>
      </c>
      <c r="W14" s="37">
        <v>1</v>
      </c>
      <c r="X14" s="38">
        <v>1</v>
      </c>
      <c r="Y14" s="38">
        <v>1</v>
      </c>
      <c r="Z14" s="38">
        <v>1</v>
      </c>
      <c r="AA14" s="38">
        <v>1</v>
      </c>
      <c r="AB14" s="38">
        <f>'[2]2015'!BW18</f>
        <v>0</v>
      </c>
      <c r="AC14" s="39">
        <f>'[2]2015'!BX18</f>
        <v>0</v>
      </c>
      <c r="AD14" s="36"/>
      <c r="AE14" s="36"/>
      <c r="AF14" s="36"/>
      <c r="AG14" s="36"/>
      <c r="AH14" s="36"/>
      <c r="AI14" s="36"/>
      <c r="AJ14" s="36"/>
      <c r="AK14" s="36"/>
    </row>
    <row r="15" spans="1:37" x14ac:dyDescent="0.25">
      <c r="A15" s="40" t="s">
        <v>34</v>
      </c>
      <c r="B15" s="41" t="s">
        <v>16</v>
      </c>
      <c r="C15" s="41" t="s">
        <v>16</v>
      </c>
      <c r="D15" s="41" t="s">
        <v>16</v>
      </c>
      <c r="E15" s="41" t="s">
        <v>16</v>
      </c>
      <c r="F15" s="41" t="s">
        <v>16</v>
      </c>
      <c r="G15" s="41"/>
      <c r="H15" s="41"/>
      <c r="I15" s="41" t="s">
        <v>16</v>
      </c>
      <c r="J15" s="41" t="s">
        <v>16</v>
      </c>
      <c r="K15" s="41" t="s">
        <v>16</v>
      </c>
      <c r="L15" s="41" t="s">
        <v>16</v>
      </c>
      <c r="M15" s="41"/>
      <c r="N15" s="41"/>
      <c r="O15" s="41"/>
      <c r="P15" s="41" t="s">
        <v>16</v>
      </c>
      <c r="Q15" s="41" t="s">
        <v>16</v>
      </c>
      <c r="R15" s="41" t="s">
        <v>16</v>
      </c>
      <c r="S15" s="41"/>
      <c r="T15" s="41"/>
      <c r="U15" s="41"/>
      <c r="V15" s="41"/>
      <c r="W15" s="41" t="s">
        <v>16</v>
      </c>
      <c r="X15" s="41" t="s">
        <v>16</v>
      </c>
      <c r="Y15" s="41" t="s">
        <v>16</v>
      </c>
      <c r="Z15" s="41" t="s">
        <v>16</v>
      </c>
      <c r="AA15" s="41" t="s">
        <v>16</v>
      </c>
      <c r="AB15" s="41"/>
      <c r="AC15" s="41"/>
      <c r="AD15" s="36"/>
      <c r="AE15" s="36"/>
      <c r="AF15" s="36"/>
      <c r="AG15" s="36"/>
      <c r="AH15" s="36"/>
      <c r="AI15" s="36"/>
      <c r="AJ15" s="36"/>
      <c r="AK15" s="36"/>
    </row>
    <row r="17" spans="1:37" x14ac:dyDescent="0.25">
      <c r="A17" s="67" t="s">
        <v>40</v>
      </c>
      <c r="B17" s="68" t="s">
        <v>41</v>
      </c>
      <c r="C17" s="69"/>
      <c r="D17" s="69"/>
      <c r="E17" s="69"/>
      <c r="F17" s="69"/>
      <c r="G17" s="69"/>
      <c r="H17" s="70"/>
      <c r="I17" s="68" t="s">
        <v>42</v>
      </c>
      <c r="J17" s="69"/>
      <c r="K17" s="69"/>
      <c r="L17" s="69"/>
      <c r="M17" s="69"/>
      <c r="N17" s="69"/>
      <c r="O17" s="70"/>
      <c r="P17" s="68" t="s">
        <v>43</v>
      </c>
      <c r="Q17" s="69"/>
      <c r="R17" s="69"/>
      <c r="S17" s="69"/>
      <c r="T17" s="69"/>
      <c r="U17" s="69"/>
      <c r="V17" s="70"/>
      <c r="W17" s="68" t="s">
        <v>44</v>
      </c>
      <c r="X17" s="69"/>
      <c r="Y17" s="69"/>
      <c r="Z17" s="69"/>
      <c r="AA17" s="69"/>
      <c r="AB17" s="69"/>
      <c r="AC17" s="70"/>
    </row>
    <row r="18" spans="1:37" x14ac:dyDescent="0.25">
      <c r="A18" s="67"/>
      <c r="B18" s="29" t="s">
        <v>29</v>
      </c>
      <c r="C18" s="30" t="s">
        <v>11</v>
      </c>
      <c r="D18" s="30" t="s">
        <v>30</v>
      </c>
      <c r="E18" s="30" t="s">
        <v>31</v>
      </c>
      <c r="F18" s="30" t="s">
        <v>32</v>
      </c>
      <c r="G18" s="31" t="s">
        <v>12</v>
      </c>
      <c r="H18" s="32" t="s">
        <v>33</v>
      </c>
      <c r="I18" s="29" t="s">
        <v>29</v>
      </c>
      <c r="J18" s="30" t="s">
        <v>11</v>
      </c>
      <c r="K18" s="30" t="s">
        <v>30</v>
      </c>
      <c r="L18" s="30" t="s">
        <v>31</v>
      </c>
      <c r="M18" s="30" t="s">
        <v>32</v>
      </c>
      <c r="N18" s="31" t="s">
        <v>12</v>
      </c>
      <c r="O18" s="32" t="s">
        <v>33</v>
      </c>
      <c r="P18" s="29" t="s">
        <v>29</v>
      </c>
      <c r="Q18" s="30" t="s">
        <v>11</v>
      </c>
      <c r="R18" s="30" t="s">
        <v>30</v>
      </c>
      <c r="S18" s="30" t="s">
        <v>31</v>
      </c>
      <c r="T18" s="30" t="s">
        <v>32</v>
      </c>
      <c r="U18" s="31" t="s">
        <v>12</v>
      </c>
      <c r="V18" s="32" t="s">
        <v>33</v>
      </c>
      <c r="W18" s="29" t="s">
        <v>29</v>
      </c>
      <c r="X18" s="30" t="s">
        <v>11</v>
      </c>
      <c r="Y18" s="30" t="s">
        <v>30</v>
      </c>
      <c r="Z18" s="30" t="s">
        <v>31</v>
      </c>
      <c r="AA18" s="30" t="s">
        <v>32</v>
      </c>
      <c r="AB18" s="31" t="s">
        <v>12</v>
      </c>
      <c r="AC18" s="32" t="s">
        <v>33</v>
      </c>
    </row>
    <row r="19" spans="1:37" x14ac:dyDescent="0.25">
      <c r="A19" s="67"/>
      <c r="B19" s="33">
        <v>3</v>
      </c>
      <c r="C19" s="34">
        <v>4</v>
      </c>
      <c r="D19" s="34">
        <v>5</v>
      </c>
      <c r="E19" s="34">
        <v>6</v>
      </c>
      <c r="F19" s="34">
        <v>7</v>
      </c>
      <c r="G19" s="34">
        <v>8</v>
      </c>
      <c r="H19" s="35">
        <v>9</v>
      </c>
      <c r="I19" s="33">
        <v>10</v>
      </c>
      <c r="J19" s="34">
        <v>11</v>
      </c>
      <c r="K19" s="34">
        <v>12</v>
      </c>
      <c r="L19" s="34">
        <v>13</v>
      </c>
      <c r="M19" s="34">
        <v>14</v>
      </c>
      <c r="N19" s="34">
        <v>15</v>
      </c>
      <c r="O19" s="35">
        <v>16</v>
      </c>
      <c r="P19" s="33">
        <v>17</v>
      </c>
      <c r="Q19" s="34">
        <v>18</v>
      </c>
      <c r="R19" s="34">
        <v>19</v>
      </c>
      <c r="S19" s="34">
        <v>20</v>
      </c>
      <c r="T19" s="34">
        <v>21</v>
      </c>
      <c r="U19" s="34">
        <v>22</v>
      </c>
      <c r="V19" s="35">
        <v>23</v>
      </c>
      <c r="W19" s="33">
        <v>24</v>
      </c>
      <c r="X19" s="34">
        <v>25</v>
      </c>
      <c r="Y19" s="34">
        <v>26</v>
      </c>
      <c r="Z19" s="34">
        <v>27</v>
      </c>
      <c r="AA19" s="34">
        <v>28</v>
      </c>
      <c r="AB19" s="34">
        <v>29</v>
      </c>
      <c r="AC19" s="35">
        <v>30</v>
      </c>
    </row>
    <row r="20" spans="1:37" x14ac:dyDescent="0.25">
      <c r="A20" s="36"/>
      <c r="B20" s="37">
        <f>'[2]2015'!BY18</f>
        <v>0</v>
      </c>
      <c r="C20" s="38">
        <f>'[2]2015'!BZ18</f>
        <v>0</v>
      </c>
      <c r="D20" s="38">
        <f>'[2]2015'!CA18</f>
        <v>0</v>
      </c>
      <c r="E20" s="38">
        <f>'[2]2015'!CB18</f>
        <v>0</v>
      </c>
      <c r="F20" s="38">
        <f>'[2]2015'!CC18</f>
        <v>0</v>
      </c>
      <c r="G20" s="38">
        <f>'[2]2015'!CD18</f>
        <v>0</v>
      </c>
      <c r="H20" s="39">
        <f>'[2]2015'!CE18</f>
        <v>0</v>
      </c>
      <c r="I20" s="37">
        <f>'[2]2015'!CF18</f>
        <v>0</v>
      </c>
      <c r="J20" s="38">
        <f>'[2]2015'!CG18</f>
        <v>0</v>
      </c>
      <c r="K20" s="38">
        <f>'[2]2015'!CH18</f>
        <v>0</v>
      </c>
      <c r="L20" s="38">
        <f>'[2]2015'!CI18</f>
        <v>0</v>
      </c>
      <c r="M20" s="38">
        <f>'[2]2015'!CJ18</f>
        <v>0</v>
      </c>
      <c r="N20" s="38">
        <f>'[2]2015'!CK18</f>
        <v>0</v>
      </c>
      <c r="O20" s="39">
        <f>'[2]2015'!CL18</f>
        <v>0</v>
      </c>
      <c r="P20" s="37">
        <f>'[2]2015'!CM18</f>
        <v>0</v>
      </c>
      <c r="Q20" s="38">
        <f>'[2]2015'!CN18</f>
        <v>0</v>
      </c>
      <c r="R20" s="38">
        <f>'[2]2015'!CO18</f>
        <v>0</v>
      </c>
      <c r="S20" s="38">
        <f>'[2]2015'!CP18</f>
        <v>0</v>
      </c>
      <c r="T20" s="38">
        <f>'[2]2015'!CQ18</f>
        <v>0</v>
      </c>
      <c r="U20" s="38">
        <f>'[2]2015'!CR18</f>
        <v>0</v>
      </c>
      <c r="V20" s="39">
        <f>'[2]2015'!CS18</f>
        <v>0</v>
      </c>
      <c r="W20" s="37">
        <f>'[2]2015'!CT18</f>
        <v>0</v>
      </c>
      <c r="X20" s="38">
        <f>'[2]2015'!CU18</f>
        <v>0</v>
      </c>
      <c r="Y20" s="38">
        <f>'[2]2015'!CV18</f>
        <v>0</v>
      </c>
      <c r="Z20" s="38">
        <f>'[2]2015'!CW18</f>
        <v>0</v>
      </c>
      <c r="AA20" s="38">
        <f>'[2]2015'!CX18</f>
        <v>0</v>
      </c>
      <c r="AB20" s="38">
        <f>'[2]2015'!CY18</f>
        <v>0</v>
      </c>
      <c r="AC20" s="39">
        <f>'[2]2015'!CZ18</f>
        <v>0</v>
      </c>
      <c r="AD20" s="36"/>
      <c r="AE20" s="36"/>
      <c r="AF20" s="36"/>
      <c r="AG20" s="36"/>
      <c r="AH20" s="36"/>
      <c r="AI20" s="36"/>
      <c r="AJ20" s="36"/>
      <c r="AK20" s="36"/>
    </row>
    <row r="21" spans="1:37" x14ac:dyDescent="0.25">
      <c r="A21" s="40" t="s">
        <v>34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36"/>
      <c r="AE21" s="36"/>
      <c r="AF21" s="36"/>
      <c r="AG21" s="36"/>
      <c r="AH21" s="36"/>
      <c r="AI21" s="36"/>
      <c r="AJ21" s="36"/>
      <c r="AK21" s="36"/>
    </row>
  </sheetData>
  <mergeCells count="21">
    <mergeCell ref="A1:AK1"/>
    <mergeCell ref="A2:D2"/>
    <mergeCell ref="I2:AC2"/>
    <mergeCell ref="B3:D3"/>
    <mergeCell ref="AG3:AI3"/>
    <mergeCell ref="AD5:AJ5"/>
    <mergeCell ref="A11:A13"/>
    <mergeCell ref="B11:H11"/>
    <mergeCell ref="I11:O11"/>
    <mergeCell ref="P11:V11"/>
    <mergeCell ref="W11:AC11"/>
    <mergeCell ref="A5:A7"/>
    <mergeCell ref="B5:H5"/>
    <mergeCell ref="I5:O5"/>
    <mergeCell ref="P5:V5"/>
    <mergeCell ref="W5:AC5"/>
    <mergeCell ref="A17:A19"/>
    <mergeCell ref="B17:H17"/>
    <mergeCell ref="I17:O17"/>
    <mergeCell ref="P17:V17"/>
    <mergeCell ref="W17:AC17"/>
  </mergeCells>
  <conditionalFormatting sqref="B8:AJ9 B14:AC15 B20:AC21">
    <cfRule type="cellIs" dxfId="48" priority="3" operator="equal">
      <formula>4</formula>
    </cfRule>
    <cfRule type="cellIs" dxfId="47" priority="4" operator="equal">
      <formula>3</formula>
    </cfRule>
    <cfRule type="cellIs" dxfId="46" priority="5" operator="equal">
      <formula>2</formula>
    </cfRule>
    <cfRule type="cellIs" dxfId="45" priority="6" operator="equal">
      <formula>1</formula>
    </cfRule>
    <cfRule type="cellIs" dxfId="44" priority="7" operator="equal">
      <formula>0</formula>
    </cfRule>
  </conditionalFormatting>
  <conditionalFormatting sqref="B20:AK21 B14:AK15 B8:AK9">
    <cfRule type="cellIs" dxfId="43" priority="2" operator="equal">
      <formula>5</formula>
    </cfRule>
  </conditionalFormatting>
  <conditionalFormatting sqref="A8:A9 A14:A15 A20:A21">
    <cfRule type="cellIs" dxfId="42" priority="1" operator="equal">
      <formula>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amandine</vt:lpstr>
      <vt:lpstr>daniel</vt:lpstr>
      <vt:lpstr>Kelvine</vt:lpstr>
      <vt:lpstr>Déborah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Educateurs persycat</dc:creator>
  <cp:lastModifiedBy>Educateurs persycat</cp:lastModifiedBy>
  <dcterms:created xsi:type="dcterms:W3CDTF">2014-10-16T08:59:21Z</dcterms:created>
  <dcterms:modified xsi:type="dcterms:W3CDTF">2014-10-16T10:11:21Z</dcterms:modified>
</cp:coreProperties>
</file>