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20" windowWidth="19935" windowHeight="8025"/>
  </bookViews>
  <sheets>
    <sheet name="VENTE 1" sheetId="1" r:id="rId1"/>
    <sheet name="VENTE 2" sheetId="3" r:id="rId2"/>
    <sheet name="VENTE 3" sheetId="4" r:id="rId3"/>
    <sheet name="Feuil5" sheetId="5" r:id="rId4"/>
  </sheets>
  <calcPr calcId="125725"/>
</workbook>
</file>

<file path=xl/calcChain.xml><?xml version="1.0" encoding="utf-8"?>
<calcChain xmlns="http://schemas.openxmlformats.org/spreadsheetml/2006/main">
  <c r="K13" i="4"/>
  <c r="I13"/>
  <c r="G13"/>
  <c r="E13"/>
  <c r="C13"/>
  <c r="K12"/>
  <c r="I12"/>
  <c r="G12"/>
  <c r="E12"/>
  <c r="C12"/>
  <c r="K11"/>
  <c r="I11"/>
  <c r="G11"/>
  <c r="E11"/>
  <c r="C11"/>
  <c r="K10"/>
  <c r="I10"/>
  <c r="G10"/>
  <c r="E10"/>
  <c r="C10"/>
  <c r="K9"/>
  <c r="I9"/>
  <c r="G9"/>
  <c r="E9"/>
  <c r="C9"/>
  <c r="K8"/>
  <c r="I8"/>
  <c r="G8"/>
  <c r="E8"/>
  <c r="C8"/>
  <c r="K7"/>
  <c r="I7"/>
  <c r="G7"/>
  <c r="E7"/>
  <c r="C7"/>
  <c r="K6"/>
  <c r="I6"/>
  <c r="G6"/>
  <c r="E6"/>
  <c r="C6"/>
  <c r="K5"/>
  <c r="I5"/>
  <c r="G5"/>
  <c r="E5"/>
  <c r="C5"/>
  <c r="K4"/>
  <c r="I4"/>
  <c r="G4"/>
  <c r="E4"/>
  <c r="C4"/>
  <c r="K13" i="3"/>
  <c r="I13"/>
  <c r="E13"/>
  <c r="C13"/>
  <c r="K12"/>
  <c r="I12"/>
  <c r="G12"/>
  <c r="E12"/>
  <c r="C12"/>
  <c r="K11"/>
  <c r="I11"/>
  <c r="G14"/>
  <c r="E11"/>
  <c r="C11"/>
  <c r="K10"/>
  <c r="I10"/>
  <c r="G10"/>
  <c r="E10"/>
  <c r="C10"/>
  <c r="K9"/>
  <c r="I9"/>
  <c r="G9"/>
  <c r="E9"/>
  <c r="K8"/>
  <c r="I8"/>
  <c r="G8"/>
  <c r="K7"/>
  <c r="I7"/>
  <c r="G7"/>
  <c r="E7"/>
  <c r="C7"/>
  <c r="K6"/>
  <c r="I6"/>
  <c r="G6"/>
  <c r="E6"/>
  <c r="C6"/>
  <c r="C14" s="1"/>
  <c r="K5"/>
  <c r="I5"/>
  <c r="G5"/>
  <c r="E5"/>
  <c r="C5"/>
  <c r="K4"/>
  <c r="I4"/>
  <c r="G4"/>
  <c r="E4"/>
  <c r="C4"/>
  <c r="K5" i="1"/>
  <c r="K6"/>
  <c r="K7"/>
  <c r="K8"/>
  <c r="K9"/>
  <c r="K10"/>
  <c r="K11"/>
  <c r="K12"/>
  <c r="K13"/>
  <c r="I5"/>
  <c r="I6"/>
  <c r="I7"/>
  <c r="I8"/>
  <c r="I9"/>
  <c r="I10"/>
  <c r="I11"/>
  <c r="I12"/>
  <c r="I13"/>
  <c r="I4"/>
  <c r="G5"/>
  <c r="G6"/>
  <c r="G7"/>
  <c r="G8"/>
  <c r="G9"/>
  <c r="G14" s="1"/>
  <c r="G10"/>
  <c r="G11"/>
  <c r="G12"/>
  <c r="G13"/>
  <c r="K4"/>
  <c r="K14" s="1"/>
  <c r="G4"/>
  <c r="E13"/>
  <c r="E12"/>
  <c r="E11"/>
  <c r="E10"/>
  <c r="E9"/>
  <c r="E8"/>
  <c r="E7"/>
  <c r="E6"/>
  <c r="E5"/>
  <c r="E14" s="1"/>
  <c r="E4"/>
  <c r="K14" i="4"/>
  <c r="J14"/>
  <c r="I14"/>
  <c r="H14"/>
  <c r="G14"/>
  <c r="F14"/>
  <c r="E14"/>
  <c r="D14"/>
  <c r="B14"/>
  <c r="C14"/>
  <c r="K14" i="3"/>
  <c r="J14"/>
  <c r="I14"/>
  <c r="H14"/>
  <c r="F14"/>
  <c r="E14"/>
  <c r="D14"/>
  <c r="B14"/>
  <c r="D14" i="1"/>
  <c r="F14"/>
  <c r="H14"/>
  <c r="I14"/>
  <c r="J14"/>
  <c r="B14"/>
  <c r="C5"/>
  <c r="C6"/>
  <c r="C7"/>
  <c r="C8"/>
  <c r="C9"/>
  <c r="C10"/>
  <c r="C11"/>
  <c r="C12"/>
  <c r="C13"/>
  <c r="C4"/>
  <c r="C14" s="1"/>
</calcChain>
</file>

<file path=xl/sharedStrings.xml><?xml version="1.0" encoding="utf-8"?>
<sst xmlns="http://schemas.openxmlformats.org/spreadsheetml/2006/main" count="36" uniqueCount="8">
  <si>
    <t>AVANCE</t>
  </si>
  <si>
    <t>TVA</t>
  </si>
  <si>
    <t>VENTE 1</t>
  </si>
  <si>
    <t>VENTE 2</t>
  </si>
  <si>
    <t>VENTE 3</t>
  </si>
  <si>
    <t>TOTAL TVA DU MOIS</t>
  </si>
  <si>
    <t>TOTAL AVANCES DU MOIS</t>
  </si>
  <si>
    <t>CHOIX DU MOIS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</si>
</sst>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17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4" fontId="0" fillId="0" borderId="1" xfId="0" applyNumberFormat="1" applyBorder="1"/>
    <xf numFmtId="4" fontId="1" fillId="0" borderId="1" xfId="0" applyNumberFormat="1" applyFont="1" applyBorder="1"/>
    <xf numFmtId="0" fontId="2" fillId="0" borderId="0" xfId="0" applyFont="1"/>
    <xf numFmtId="0" fontId="1" fillId="0" borderId="1" xfId="0" applyFont="1" applyBorder="1" applyAlignment="1">
      <alignment horizontal="center"/>
    </xf>
    <xf numFmtId="17" fontId="0" fillId="0" borderId="0" xfId="0" applyNumberFormat="1"/>
    <xf numFmtId="0" fontId="0" fillId="2" borderId="1" xfId="0" applyFill="1" applyBorder="1"/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4" fontId="1" fillId="2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4"/>
  <sheetViews>
    <sheetView tabSelected="1" workbookViewId="0">
      <selection activeCell="L18" sqref="L18"/>
    </sheetView>
  </sheetViews>
  <sheetFormatPr baseColWidth="10" defaultRowHeight="15"/>
  <sheetData>
    <row r="1" spans="1:11">
      <c r="A1" s="6" t="s">
        <v>2</v>
      </c>
    </row>
    <row r="2" spans="1:11">
      <c r="B2" s="2">
        <v>42005</v>
      </c>
      <c r="C2" s="3"/>
      <c r="D2" s="2">
        <v>42036</v>
      </c>
      <c r="E2" s="3"/>
      <c r="F2" s="2">
        <v>42064</v>
      </c>
      <c r="G2" s="3"/>
      <c r="H2" s="2">
        <v>42095</v>
      </c>
      <c r="I2" s="3"/>
      <c r="J2" s="2">
        <v>42125</v>
      </c>
      <c r="K2" s="3"/>
    </row>
    <row r="3" spans="1:11">
      <c r="B3" s="7" t="s">
        <v>0</v>
      </c>
      <c r="C3" s="7" t="s">
        <v>1</v>
      </c>
      <c r="D3" s="7" t="s">
        <v>0</v>
      </c>
      <c r="E3" s="7" t="s">
        <v>1</v>
      </c>
      <c r="F3" s="7" t="s">
        <v>0</v>
      </c>
      <c r="G3" s="7" t="s">
        <v>1</v>
      </c>
      <c r="H3" s="7" t="s">
        <v>0</v>
      </c>
      <c r="I3" s="7" t="s">
        <v>1</v>
      </c>
      <c r="J3" s="7" t="s">
        <v>0</v>
      </c>
      <c r="K3" s="7" t="s">
        <v>1</v>
      </c>
    </row>
    <row r="4" spans="1:11">
      <c r="B4" s="4"/>
      <c r="C4" s="4">
        <f>B4/1.2*0.2</f>
        <v>0</v>
      </c>
      <c r="D4" s="4"/>
      <c r="E4" s="4">
        <f t="shared" ref="E4:E13" si="0">D4/1.2*0.2</f>
        <v>0</v>
      </c>
      <c r="F4" s="4"/>
      <c r="G4" s="4">
        <f>F4/1.2*0.2</f>
        <v>0</v>
      </c>
      <c r="H4" s="4"/>
      <c r="I4" s="4">
        <f>H4/1.2*0.2</f>
        <v>0</v>
      </c>
      <c r="J4" s="4"/>
      <c r="K4" s="4">
        <f>J4/1.2*0.2</f>
        <v>0</v>
      </c>
    </row>
    <row r="5" spans="1:11">
      <c r="B5" s="4">
        <v>50000</v>
      </c>
      <c r="C5" s="4">
        <f t="shared" ref="C5:C13" si="1">B5/1.2*0.2</f>
        <v>8333.3333333333339</v>
      </c>
      <c r="D5" s="4">
        <v>250000</v>
      </c>
      <c r="E5" s="4">
        <f t="shared" si="0"/>
        <v>41666.666666666672</v>
      </c>
      <c r="F5" s="4"/>
      <c r="G5" s="4">
        <f t="shared" ref="G5:G13" si="2">F5/1.2*0.2</f>
        <v>0</v>
      </c>
      <c r="H5" s="4"/>
      <c r="I5" s="4">
        <f t="shared" ref="I5:I13" si="3">H5/1.2*0.2</f>
        <v>0</v>
      </c>
      <c r="J5" s="4">
        <v>120000</v>
      </c>
      <c r="K5" s="4">
        <f t="shared" ref="K5:K13" si="4">J5/1.2*0.2</f>
        <v>20000</v>
      </c>
    </row>
    <row r="6" spans="1:11">
      <c r="B6" s="4">
        <v>150000</v>
      </c>
      <c r="C6" s="4">
        <f t="shared" si="1"/>
        <v>25000</v>
      </c>
      <c r="D6" s="4"/>
      <c r="E6" s="4">
        <f t="shared" si="0"/>
        <v>0</v>
      </c>
      <c r="F6" s="4">
        <v>10000</v>
      </c>
      <c r="G6" s="4">
        <f t="shared" si="2"/>
        <v>1666.666666666667</v>
      </c>
      <c r="H6" s="4"/>
      <c r="I6" s="4">
        <f t="shared" si="3"/>
        <v>0</v>
      </c>
      <c r="J6" s="4"/>
      <c r="K6" s="4">
        <f t="shared" si="4"/>
        <v>0</v>
      </c>
    </row>
    <row r="7" spans="1:11">
      <c r="B7" s="4"/>
      <c r="C7" s="4">
        <f t="shared" si="1"/>
        <v>0</v>
      </c>
      <c r="D7" s="4"/>
      <c r="E7" s="4">
        <f t="shared" si="0"/>
        <v>0</v>
      </c>
      <c r="F7" s="4"/>
      <c r="G7" s="4">
        <f t="shared" si="2"/>
        <v>0</v>
      </c>
      <c r="H7" s="4">
        <v>150000</v>
      </c>
      <c r="I7" s="4">
        <f t="shared" si="3"/>
        <v>25000</v>
      </c>
      <c r="J7" s="4"/>
      <c r="K7" s="4">
        <f t="shared" si="4"/>
        <v>0</v>
      </c>
    </row>
    <row r="8" spans="1:11">
      <c r="B8" s="4">
        <v>20000</v>
      </c>
      <c r="C8" s="4">
        <f t="shared" si="1"/>
        <v>3333.3333333333339</v>
      </c>
      <c r="D8" s="4">
        <v>45000</v>
      </c>
      <c r="E8" s="4">
        <f t="shared" si="0"/>
        <v>7500</v>
      </c>
      <c r="F8" s="4"/>
      <c r="G8" s="4">
        <f t="shared" si="2"/>
        <v>0</v>
      </c>
      <c r="H8" s="4"/>
      <c r="I8" s="4">
        <f t="shared" si="3"/>
        <v>0</v>
      </c>
      <c r="J8" s="4"/>
      <c r="K8" s="4">
        <f t="shared" si="4"/>
        <v>0</v>
      </c>
    </row>
    <row r="9" spans="1:11">
      <c r="B9" s="4">
        <v>1500</v>
      </c>
      <c r="C9" s="4">
        <f t="shared" si="1"/>
        <v>250</v>
      </c>
      <c r="D9" s="4"/>
      <c r="E9" s="4">
        <f t="shared" si="0"/>
        <v>0</v>
      </c>
      <c r="F9" s="4">
        <v>30000</v>
      </c>
      <c r="G9" s="4">
        <f t="shared" si="2"/>
        <v>5000</v>
      </c>
      <c r="H9" s="4"/>
      <c r="I9" s="4">
        <f t="shared" si="3"/>
        <v>0</v>
      </c>
      <c r="J9" s="4"/>
      <c r="K9" s="4">
        <f t="shared" si="4"/>
        <v>0</v>
      </c>
    </row>
    <row r="10" spans="1:11">
      <c r="B10" s="4">
        <v>200</v>
      </c>
      <c r="C10" s="4">
        <f t="shared" si="1"/>
        <v>33.333333333333336</v>
      </c>
      <c r="D10" s="4"/>
      <c r="E10" s="4">
        <f t="shared" si="0"/>
        <v>0</v>
      </c>
      <c r="F10" s="4"/>
      <c r="G10" s="4">
        <f t="shared" si="2"/>
        <v>0</v>
      </c>
      <c r="H10" s="4">
        <v>35000</v>
      </c>
      <c r="I10" s="4">
        <f t="shared" si="3"/>
        <v>5833.3333333333339</v>
      </c>
      <c r="J10" s="4"/>
      <c r="K10" s="4">
        <f t="shared" si="4"/>
        <v>0</v>
      </c>
    </row>
    <row r="11" spans="1:11">
      <c r="B11" s="4"/>
      <c r="C11" s="4">
        <f t="shared" si="1"/>
        <v>0</v>
      </c>
      <c r="D11" s="4"/>
      <c r="E11" s="4">
        <f t="shared" si="0"/>
        <v>0</v>
      </c>
      <c r="F11" s="4"/>
      <c r="G11" s="4">
        <f t="shared" si="2"/>
        <v>0</v>
      </c>
      <c r="H11" s="4"/>
      <c r="I11" s="4">
        <f t="shared" si="3"/>
        <v>0</v>
      </c>
      <c r="J11" s="4">
        <v>1500</v>
      </c>
      <c r="K11" s="4">
        <f t="shared" si="4"/>
        <v>250</v>
      </c>
    </row>
    <row r="12" spans="1:11">
      <c r="B12" s="4">
        <v>258000</v>
      </c>
      <c r="C12" s="4">
        <f t="shared" si="1"/>
        <v>43000</v>
      </c>
      <c r="D12" s="4"/>
      <c r="E12" s="4">
        <f t="shared" si="0"/>
        <v>0</v>
      </c>
      <c r="F12" s="4"/>
      <c r="G12" s="4">
        <f t="shared" si="2"/>
        <v>0</v>
      </c>
      <c r="H12" s="4"/>
      <c r="I12" s="4">
        <f t="shared" si="3"/>
        <v>0</v>
      </c>
      <c r="J12" s="4"/>
      <c r="K12" s="4">
        <f t="shared" si="4"/>
        <v>0</v>
      </c>
    </row>
    <row r="13" spans="1:11">
      <c r="B13" s="4">
        <v>125400</v>
      </c>
      <c r="C13" s="4">
        <f t="shared" si="1"/>
        <v>20900</v>
      </c>
      <c r="D13" s="4"/>
      <c r="E13" s="4">
        <f t="shared" si="0"/>
        <v>0</v>
      </c>
      <c r="F13" s="4"/>
      <c r="G13" s="4">
        <f t="shared" si="2"/>
        <v>0</v>
      </c>
      <c r="H13" s="4"/>
      <c r="I13" s="4">
        <f t="shared" si="3"/>
        <v>0</v>
      </c>
      <c r="J13" s="4"/>
      <c r="K13" s="4">
        <f t="shared" si="4"/>
        <v>0</v>
      </c>
    </row>
    <row r="14" spans="1:11">
      <c r="B14" s="5">
        <f>SUM(B4:B13)</f>
        <v>605100</v>
      </c>
      <c r="C14" s="13">
        <f t="shared" ref="C14:K14" si="5">SUM(C4:C13)</f>
        <v>100850</v>
      </c>
      <c r="D14" s="5">
        <f t="shared" si="5"/>
        <v>295000</v>
      </c>
      <c r="E14" s="13">
        <f t="shared" si="5"/>
        <v>49166.666666666672</v>
      </c>
      <c r="F14" s="5">
        <f t="shared" si="5"/>
        <v>40000</v>
      </c>
      <c r="G14" s="13">
        <f t="shared" si="5"/>
        <v>6666.666666666667</v>
      </c>
      <c r="H14" s="5">
        <f t="shared" si="5"/>
        <v>185000</v>
      </c>
      <c r="I14" s="13">
        <f t="shared" si="5"/>
        <v>30833.333333333336</v>
      </c>
      <c r="J14" s="5">
        <f t="shared" si="5"/>
        <v>121500</v>
      </c>
      <c r="K14" s="13">
        <f t="shared" si="5"/>
        <v>20250</v>
      </c>
    </row>
  </sheetData>
  <mergeCells count="5">
    <mergeCell ref="B2:C2"/>
    <mergeCell ref="D2:E2"/>
    <mergeCell ref="F2:G2"/>
    <mergeCell ref="H2:I2"/>
    <mergeCell ref="J2:K2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K14"/>
  <sheetViews>
    <sheetView workbookViewId="0">
      <selection activeCell="J10" sqref="J10"/>
    </sheetView>
  </sheetViews>
  <sheetFormatPr baseColWidth="10" defaultRowHeight="15"/>
  <sheetData>
    <row r="1" spans="1:11">
      <c r="A1" s="6" t="s">
        <v>3</v>
      </c>
    </row>
    <row r="2" spans="1:11">
      <c r="B2" s="2">
        <v>42005</v>
      </c>
      <c r="C2" s="3"/>
      <c r="D2" s="2">
        <v>42036</v>
      </c>
      <c r="E2" s="3"/>
      <c r="F2" s="2">
        <v>42064</v>
      </c>
      <c r="G2" s="3"/>
      <c r="H2" s="2">
        <v>42095</v>
      </c>
      <c r="I2" s="3"/>
      <c r="J2" s="2">
        <v>42125</v>
      </c>
      <c r="K2" s="3"/>
    </row>
    <row r="3" spans="1:11">
      <c r="B3" s="7" t="s">
        <v>0</v>
      </c>
      <c r="C3" s="7" t="s">
        <v>1</v>
      </c>
      <c r="D3" s="7" t="s">
        <v>0</v>
      </c>
      <c r="E3" s="7" t="s">
        <v>1</v>
      </c>
      <c r="F3" s="7" t="s">
        <v>0</v>
      </c>
      <c r="G3" s="7" t="s">
        <v>1</v>
      </c>
      <c r="H3" s="7" t="s">
        <v>0</v>
      </c>
      <c r="I3" s="7" t="s">
        <v>1</v>
      </c>
      <c r="J3" s="7" t="s">
        <v>0</v>
      </c>
      <c r="K3" s="7" t="s">
        <v>1</v>
      </c>
    </row>
    <row r="4" spans="1:11">
      <c r="B4" s="4"/>
      <c r="C4" s="4">
        <f>B4/1.2*0.2</f>
        <v>0</v>
      </c>
      <c r="D4" s="4"/>
      <c r="E4" s="4">
        <f t="shared" ref="E4:E13" si="0">D4/1.2*0.2</f>
        <v>0</v>
      </c>
      <c r="F4" s="4"/>
      <c r="G4" s="4">
        <f>F4/1.2*0.2</f>
        <v>0</v>
      </c>
      <c r="H4" s="4">
        <v>1000000</v>
      </c>
      <c r="I4" s="4">
        <f>H4/1.2*0.2</f>
        <v>166666.66666666669</v>
      </c>
      <c r="J4" s="4"/>
      <c r="K4" s="4">
        <f>J4/1.2*0.2</f>
        <v>0</v>
      </c>
    </row>
    <row r="5" spans="1:11">
      <c r="B5" s="4">
        <v>10000</v>
      </c>
      <c r="C5" s="4">
        <f t="shared" ref="C5:C13" si="1">B5/1.2*0.2</f>
        <v>1666.666666666667</v>
      </c>
      <c r="D5" s="4">
        <v>250000</v>
      </c>
      <c r="E5" s="4">
        <f t="shared" si="0"/>
        <v>41666.666666666672</v>
      </c>
      <c r="F5" s="4"/>
      <c r="G5" s="4">
        <f t="shared" ref="G5:G13" si="2">F5/1.2*0.2</f>
        <v>0</v>
      </c>
      <c r="H5" s="4"/>
      <c r="I5" s="4">
        <f t="shared" ref="I5:I13" si="3">H5/1.2*0.2</f>
        <v>0</v>
      </c>
      <c r="J5" s="4">
        <v>120000</v>
      </c>
      <c r="K5" s="4">
        <f t="shared" ref="K5:K13" si="4">J5/1.2*0.2</f>
        <v>20000</v>
      </c>
    </row>
    <row r="6" spans="1:11">
      <c r="B6" s="4"/>
      <c r="C6" s="4">
        <f t="shared" si="1"/>
        <v>0</v>
      </c>
      <c r="D6" s="4"/>
      <c r="E6" s="4">
        <f t="shared" si="0"/>
        <v>0</v>
      </c>
      <c r="F6" s="4">
        <v>10000</v>
      </c>
      <c r="G6" s="4">
        <f t="shared" si="2"/>
        <v>1666.666666666667</v>
      </c>
      <c r="H6" s="4"/>
      <c r="I6" s="4">
        <f t="shared" si="3"/>
        <v>0</v>
      </c>
      <c r="J6" s="4"/>
      <c r="K6" s="4">
        <f t="shared" si="4"/>
        <v>0</v>
      </c>
    </row>
    <row r="7" spans="1:11">
      <c r="B7" s="4"/>
      <c r="C7" s="4">
        <f t="shared" si="1"/>
        <v>0</v>
      </c>
      <c r="D7" s="4"/>
      <c r="E7" s="4">
        <f t="shared" si="0"/>
        <v>0</v>
      </c>
      <c r="F7" s="4"/>
      <c r="G7" s="4">
        <f t="shared" si="2"/>
        <v>0</v>
      </c>
      <c r="H7" s="4">
        <v>150000</v>
      </c>
      <c r="I7" s="4">
        <f t="shared" si="3"/>
        <v>25000</v>
      </c>
      <c r="J7" s="4">
        <v>150000</v>
      </c>
      <c r="K7" s="4">
        <f t="shared" si="4"/>
        <v>25000</v>
      </c>
    </row>
    <row r="8" spans="1:11">
      <c r="B8" s="4">
        <v>350000</v>
      </c>
      <c r="C8" s="4">
        <v>42000</v>
      </c>
      <c r="D8" s="4">
        <v>45000</v>
      </c>
      <c r="E8" s="4">
        <v>54000</v>
      </c>
      <c r="F8" s="4"/>
      <c r="G8" s="4">
        <f t="shared" si="2"/>
        <v>0</v>
      </c>
      <c r="H8" s="4"/>
      <c r="I8" s="4">
        <f t="shared" si="3"/>
        <v>0</v>
      </c>
      <c r="J8" s="4"/>
      <c r="K8" s="4">
        <f t="shared" si="4"/>
        <v>0</v>
      </c>
    </row>
    <row r="9" spans="1:11">
      <c r="B9" s="4">
        <v>15000</v>
      </c>
      <c r="C9" s="4">
        <v>360000</v>
      </c>
      <c r="D9" s="4"/>
      <c r="E9" s="4">
        <f t="shared" si="0"/>
        <v>0</v>
      </c>
      <c r="F9" s="4">
        <v>30000</v>
      </c>
      <c r="G9" s="4">
        <f t="shared" si="2"/>
        <v>5000</v>
      </c>
      <c r="H9" s="4"/>
      <c r="I9" s="4">
        <f t="shared" si="3"/>
        <v>0</v>
      </c>
      <c r="J9" s="4">
        <v>560000</v>
      </c>
      <c r="K9" s="4">
        <f t="shared" si="4"/>
        <v>93333.333333333343</v>
      </c>
    </row>
    <row r="10" spans="1:11">
      <c r="B10" s="4">
        <v>59000</v>
      </c>
      <c r="C10" s="4">
        <f t="shared" si="1"/>
        <v>9833.3333333333358</v>
      </c>
      <c r="D10" s="4"/>
      <c r="E10" s="4">
        <f t="shared" si="0"/>
        <v>0</v>
      </c>
      <c r="F10" s="4"/>
      <c r="G10" s="4">
        <f t="shared" si="2"/>
        <v>0</v>
      </c>
      <c r="H10" s="4">
        <v>35000</v>
      </c>
      <c r="I10" s="4">
        <f t="shared" si="3"/>
        <v>5833.3333333333339</v>
      </c>
      <c r="J10" s="4"/>
      <c r="K10" s="4">
        <f t="shared" si="4"/>
        <v>0</v>
      </c>
    </row>
    <row r="11" spans="1:11">
      <c r="B11" s="4"/>
      <c r="C11" s="4">
        <f t="shared" si="1"/>
        <v>0</v>
      </c>
      <c r="D11" s="4">
        <v>150000</v>
      </c>
      <c r="E11" s="4">
        <f t="shared" si="0"/>
        <v>25000</v>
      </c>
      <c r="F11" s="4">
        <v>1500</v>
      </c>
      <c r="G11" s="4">
        <v>8900</v>
      </c>
      <c r="H11" s="4"/>
      <c r="I11" s="4">
        <f t="shared" si="3"/>
        <v>0</v>
      </c>
      <c r="J11" s="4">
        <v>1500</v>
      </c>
      <c r="K11" s="4">
        <f t="shared" si="4"/>
        <v>250</v>
      </c>
    </row>
    <row r="12" spans="1:11">
      <c r="B12" s="4">
        <v>5400</v>
      </c>
      <c r="C12" s="4">
        <f t="shared" si="1"/>
        <v>900</v>
      </c>
      <c r="D12" s="4"/>
      <c r="E12" s="4">
        <f t="shared" si="0"/>
        <v>0</v>
      </c>
      <c r="F12" s="4"/>
      <c r="G12" s="4">
        <f t="shared" si="2"/>
        <v>0</v>
      </c>
      <c r="H12" s="4"/>
      <c r="I12" s="4">
        <f t="shared" si="3"/>
        <v>0</v>
      </c>
      <c r="J12" s="4">
        <v>45000</v>
      </c>
      <c r="K12" s="4">
        <f t="shared" si="4"/>
        <v>7500</v>
      </c>
    </row>
    <row r="13" spans="1:11">
      <c r="B13" s="4"/>
      <c r="C13" s="4">
        <f t="shared" si="1"/>
        <v>0</v>
      </c>
      <c r="D13" s="4"/>
      <c r="E13" s="4">
        <f t="shared" si="0"/>
        <v>0</v>
      </c>
      <c r="F13" s="4"/>
      <c r="G13" s="4">
        <v>1500</v>
      </c>
      <c r="H13" s="4"/>
      <c r="I13" s="4">
        <f t="shared" si="3"/>
        <v>0</v>
      </c>
      <c r="J13" s="4"/>
      <c r="K13" s="4">
        <f t="shared" si="4"/>
        <v>0</v>
      </c>
    </row>
    <row r="14" spans="1:11">
      <c r="B14" s="5">
        <f>SUM(B4:B13)</f>
        <v>439400</v>
      </c>
      <c r="C14" s="5">
        <f t="shared" ref="C14:K14" si="5">SUM(C4:C13)</f>
        <v>414400</v>
      </c>
      <c r="D14" s="5">
        <f t="shared" si="5"/>
        <v>445000</v>
      </c>
      <c r="E14" s="5">
        <f t="shared" si="5"/>
        <v>120666.66666666667</v>
      </c>
      <c r="F14" s="5">
        <f t="shared" si="5"/>
        <v>41500</v>
      </c>
      <c r="G14" s="5">
        <f t="shared" si="5"/>
        <v>17066.666666666668</v>
      </c>
      <c r="H14" s="5">
        <f t="shared" si="5"/>
        <v>1185000</v>
      </c>
      <c r="I14" s="5">
        <f t="shared" si="5"/>
        <v>197500.00000000003</v>
      </c>
      <c r="J14" s="5">
        <f t="shared" si="5"/>
        <v>876500</v>
      </c>
      <c r="K14" s="5">
        <f t="shared" si="5"/>
        <v>146083.33333333334</v>
      </c>
    </row>
  </sheetData>
  <mergeCells count="5">
    <mergeCell ref="B2:C2"/>
    <mergeCell ref="D2:E2"/>
    <mergeCell ref="F2:G2"/>
    <mergeCell ref="H2:I2"/>
    <mergeCell ref="J2:K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K14"/>
  <sheetViews>
    <sheetView workbookViewId="0">
      <selection activeCell="I22" sqref="I22"/>
    </sheetView>
  </sheetViews>
  <sheetFormatPr baseColWidth="10" defaultRowHeight="15"/>
  <sheetData>
    <row r="1" spans="1:11">
      <c r="A1" s="6" t="s">
        <v>4</v>
      </c>
    </row>
    <row r="2" spans="1:11">
      <c r="B2" s="2">
        <v>42005</v>
      </c>
      <c r="C2" s="3"/>
      <c r="D2" s="2">
        <v>42036</v>
      </c>
      <c r="E2" s="3"/>
      <c r="F2" s="2">
        <v>42064</v>
      </c>
      <c r="G2" s="3"/>
      <c r="H2" s="2">
        <v>42095</v>
      </c>
      <c r="I2" s="3"/>
      <c r="J2" s="2">
        <v>42125</v>
      </c>
      <c r="K2" s="3"/>
    </row>
    <row r="3" spans="1:11">
      <c r="B3" s="7" t="s">
        <v>0</v>
      </c>
      <c r="C3" s="7" t="s">
        <v>1</v>
      </c>
      <c r="D3" s="7" t="s">
        <v>0</v>
      </c>
      <c r="E3" s="7" t="s">
        <v>1</v>
      </c>
      <c r="F3" s="7" t="s">
        <v>0</v>
      </c>
      <c r="G3" s="7" t="s">
        <v>1</v>
      </c>
      <c r="H3" s="7" t="s">
        <v>0</v>
      </c>
      <c r="I3" s="7" t="s">
        <v>1</v>
      </c>
      <c r="J3" s="7" t="s">
        <v>0</v>
      </c>
      <c r="K3" s="7" t="s">
        <v>1</v>
      </c>
    </row>
    <row r="4" spans="1:11">
      <c r="B4" s="4"/>
      <c r="C4" s="4">
        <f>B4/1.2*0.2</f>
        <v>0</v>
      </c>
      <c r="D4" s="4"/>
      <c r="E4" s="4">
        <f t="shared" ref="E4:E13" si="0">D4/1.2*0.2</f>
        <v>0</v>
      </c>
      <c r="F4" s="4"/>
      <c r="G4" s="4">
        <f>F4/1.2*0.2</f>
        <v>0</v>
      </c>
      <c r="H4" s="4"/>
      <c r="I4" s="4">
        <f>H4/1.2*0.2</f>
        <v>0</v>
      </c>
      <c r="J4" s="4"/>
      <c r="K4" s="4">
        <f>J4/1.2*0.2</f>
        <v>0</v>
      </c>
    </row>
    <row r="5" spans="1:11">
      <c r="B5" s="4">
        <v>50000</v>
      </c>
      <c r="C5" s="4">
        <f t="shared" ref="C5:C13" si="1">B5/1.2*0.2</f>
        <v>8333.3333333333339</v>
      </c>
      <c r="D5" s="4">
        <v>250000</v>
      </c>
      <c r="E5" s="4">
        <f t="shared" si="0"/>
        <v>41666.666666666672</v>
      </c>
      <c r="F5" s="4"/>
      <c r="G5" s="4">
        <f t="shared" ref="G5:G13" si="2">F5/1.2*0.2</f>
        <v>0</v>
      </c>
      <c r="H5" s="4"/>
      <c r="I5" s="4">
        <f t="shared" ref="I5:I13" si="3">H5/1.2*0.2</f>
        <v>0</v>
      </c>
      <c r="J5" s="4">
        <v>120000</v>
      </c>
      <c r="K5" s="4">
        <f t="shared" ref="K5:K13" si="4">J5/1.2*0.2</f>
        <v>20000</v>
      </c>
    </row>
    <row r="6" spans="1:11">
      <c r="B6" s="4">
        <v>150000</v>
      </c>
      <c r="C6" s="4">
        <f t="shared" si="1"/>
        <v>25000</v>
      </c>
      <c r="D6" s="4"/>
      <c r="E6" s="4">
        <f t="shared" si="0"/>
        <v>0</v>
      </c>
      <c r="F6" s="4">
        <v>10000</v>
      </c>
      <c r="G6" s="4">
        <f t="shared" si="2"/>
        <v>1666.666666666667</v>
      </c>
      <c r="H6" s="4"/>
      <c r="I6" s="4">
        <f t="shared" si="3"/>
        <v>0</v>
      </c>
      <c r="J6" s="4"/>
      <c r="K6" s="4">
        <f t="shared" si="4"/>
        <v>0</v>
      </c>
    </row>
    <row r="7" spans="1:11">
      <c r="B7" s="4"/>
      <c r="C7" s="4">
        <f t="shared" si="1"/>
        <v>0</v>
      </c>
      <c r="D7" s="4"/>
      <c r="E7" s="4">
        <f t="shared" si="0"/>
        <v>0</v>
      </c>
      <c r="F7" s="4"/>
      <c r="G7" s="4">
        <f t="shared" si="2"/>
        <v>0</v>
      </c>
      <c r="H7" s="4">
        <v>150000</v>
      </c>
      <c r="I7" s="4">
        <f t="shared" si="3"/>
        <v>25000</v>
      </c>
      <c r="J7" s="4"/>
      <c r="K7" s="4">
        <f t="shared" si="4"/>
        <v>0</v>
      </c>
    </row>
    <row r="8" spans="1:11">
      <c r="B8" s="4">
        <v>20000</v>
      </c>
      <c r="C8" s="4">
        <f t="shared" si="1"/>
        <v>3333.3333333333339</v>
      </c>
      <c r="D8" s="4">
        <v>45000</v>
      </c>
      <c r="E8" s="4">
        <f t="shared" si="0"/>
        <v>7500</v>
      </c>
      <c r="F8" s="4"/>
      <c r="G8" s="4">
        <f t="shared" si="2"/>
        <v>0</v>
      </c>
      <c r="H8" s="4"/>
      <c r="I8" s="4">
        <f t="shared" si="3"/>
        <v>0</v>
      </c>
      <c r="J8" s="4"/>
      <c r="K8" s="4">
        <f t="shared" si="4"/>
        <v>0</v>
      </c>
    </row>
    <row r="9" spans="1:11">
      <c r="B9" s="4">
        <v>1500</v>
      </c>
      <c r="C9" s="4">
        <f t="shared" si="1"/>
        <v>250</v>
      </c>
      <c r="D9" s="4"/>
      <c r="E9" s="4">
        <f t="shared" si="0"/>
        <v>0</v>
      </c>
      <c r="F9" s="4">
        <v>30000</v>
      </c>
      <c r="G9" s="4">
        <f t="shared" si="2"/>
        <v>5000</v>
      </c>
      <c r="H9" s="4"/>
      <c r="I9" s="4">
        <f t="shared" si="3"/>
        <v>0</v>
      </c>
      <c r="J9" s="4"/>
      <c r="K9" s="4">
        <f t="shared" si="4"/>
        <v>0</v>
      </c>
    </row>
    <row r="10" spans="1:11">
      <c r="B10" s="4">
        <v>200</v>
      </c>
      <c r="C10" s="4">
        <f t="shared" si="1"/>
        <v>33.333333333333336</v>
      </c>
      <c r="D10" s="4"/>
      <c r="E10" s="4">
        <f t="shared" si="0"/>
        <v>0</v>
      </c>
      <c r="F10" s="4"/>
      <c r="G10" s="4">
        <f t="shared" si="2"/>
        <v>0</v>
      </c>
      <c r="H10" s="4">
        <v>35000</v>
      </c>
      <c r="I10" s="4">
        <f t="shared" si="3"/>
        <v>5833.3333333333339</v>
      </c>
      <c r="J10" s="4"/>
      <c r="K10" s="4">
        <f t="shared" si="4"/>
        <v>0</v>
      </c>
    </row>
    <row r="11" spans="1:11">
      <c r="B11" s="4"/>
      <c r="C11" s="4">
        <f t="shared" si="1"/>
        <v>0</v>
      </c>
      <c r="D11" s="4"/>
      <c r="E11" s="4">
        <f t="shared" si="0"/>
        <v>0</v>
      </c>
      <c r="F11" s="4"/>
      <c r="G11" s="4">
        <f t="shared" si="2"/>
        <v>0</v>
      </c>
      <c r="H11" s="4"/>
      <c r="I11" s="4">
        <f t="shared" si="3"/>
        <v>0</v>
      </c>
      <c r="J11" s="4">
        <v>1500</v>
      </c>
      <c r="K11" s="4">
        <f t="shared" si="4"/>
        <v>250</v>
      </c>
    </row>
    <row r="12" spans="1:11">
      <c r="B12" s="4">
        <v>258000</v>
      </c>
      <c r="C12" s="4">
        <f t="shared" si="1"/>
        <v>43000</v>
      </c>
      <c r="D12" s="4"/>
      <c r="E12" s="4">
        <f t="shared" si="0"/>
        <v>0</v>
      </c>
      <c r="F12" s="4"/>
      <c r="G12" s="4">
        <f t="shared" si="2"/>
        <v>0</v>
      </c>
      <c r="H12" s="4"/>
      <c r="I12" s="4">
        <f t="shared" si="3"/>
        <v>0</v>
      </c>
      <c r="J12" s="4"/>
      <c r="K12" s="4">
        <f t="shared" si="4"/>
        <v>0</v>
      </c>
    </row>
    <row r="13" spans="1:11">
      <c r="B13" s="4">
        <v>125400</v>
      </c>
      <c r="C13" s="4">
        <f t="shared" si="1"/>
        <v>20900</v>
      </c>
      <c r="D13" s="4"/>
      <c r="E13" s="4">
        <f t="shared" si="0"/>
        <v>0</v>
      </c>
      <c r="F13" s="4"/>
      <c r="G13" s="4">
        <f t="shared" si="2"/>
        <v>0</v>
      </c>
      <c r="H13" s="4"/>
      <c r="I13" s="4">
        <f t="shared" si="3"/>
        <v>0</v>
      </c>
      <c r="J13" s="4"/>
      <c r="K13" s="4">
        <f t="shared" si="4"/>
        <v>0</v>
      </c>
    </row>
    <row r="14" spans="1:11">
      <c r="B14" s="5">
        <f>SUM(B4:B13)</f>
        <v>605100</v>
      </c>
      <c r="C14" s="5">
        <f t="shared" ref="C14:K14" si="5">SUM(C4:C13)</f>
        <v>100850</v>
      </c>
      <c r="D14" s="5">
        <f t="shared" si="5"/>
        <v>295000</v>
      </c>
      <c r="E14" s="5">
        <f t="shared" si="5"/>
        <v>49166.666666666672</v>
      </c>
      <c r="F14" s="5">
        <f t="shared" si="5"/>
        <v>40000</v>
      </c>
      <c r="G14" s="5">
        <f t="shared" si="5"/>
        <v>6666.666666666667</v>
      </c>
      <c r="H14" s="5">
        <f t="shared" si="5"/>
        <v>185000</v>
      </c>
      <c r="I14" s="5">
        <f t="shared" si="5"/>
        <v>30833.333333333336</v>
      </c>
      <c r="J14" s="5">
        <f t="shared" si="5"/>
        <v>121500</v>
      </c>
      <c r="K14" s="5">
        <f t="shared" si="5"/>
        <v>20250</v>
      </c>
    </row>
  </sheetData>
  <mergeCells count="5">
    <mergeCell ref="B2:C2"/>
    <mergeCell ref="D2:E2"/>
    <mergeCell ref="F2:G2"/>
    <mergeCell ref="H2:I2"/>
    <mergeCell ref="J2:K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12"/>
  <sheetViews>
    <sheetView workbookViewId="0">
      <selection activeCell="I18" sqref="I18"/>
    </sheetView>
  </sheetViews>
  <sheetFormatPr baseColWidth="10" defaultRowHeight="15"/>
  <cols>
    <col min="1" max="1" width="0.28515625" customWidth="1"/>
    <col min="6" max="6" width="19" customWidth="1"/>
  </cols>
  <sheetData>
    <row r="1" spans="1:6">
      <c r="A1" s="8">
        <v>42005</v>
      </c>
    </row>
    <row r="2" spans="1:6">
      <c r="A2" s="8">
        <v>42036</v>
      </c>
    </row>
    <row r="3" spans="1:6">
      <c r="A3" s="8">
        <v>42064</v>
      </c>
    </row>
    <row r="4" spans="1:6">
      <c r="A4" s="8">
        <v>42095</v>
      </c>
    </row>
    <row r="5" spans="1:6">
      <c r="A5" s="8">
        <v>42125</v>
      </c>
    </row>
    <row r="9" spans="1:6">
      <c r="C9" s="1" t="s">
        <v>7</v>
      </c>
      <c r="D9" s="1"/>
      <c r="E9" s="10"/>
      <c r="F9" s="9">
        <v>42005</v>
      </c>
    </row>
    <row r="11" spans="1:6">
      <c r="C11" s="1" t="s">
        <v>6</v>
      </c>
      <c r="D11" s="1"/>
      <c r="E11" s="11"/>
      <c r="F11" s="12"/>
    </row>
    <row r="12" spans="1:6">
      <c r="C12" s="1" t="s">
        <v>5</v>
      </c>
      <c r="D12" s="1"/>
      <c r="E12" s="11"/>
      <c r="F12" s="12"/>
    </row>
  </sheetData>
  <mergeCells count="3">
    <mergeCell ref="C9:E9"/>
    <mergeCell ref="C11:E11"/>
    <mergeCell ref="C12:E12"/>
  </mergeCells>
  <dataValidations count="1">
    <dataValidation type="list" allowBlank="1" showInputMessage="1" showErrorMessage="1" sqref="F9">
      <formula1>$A$1:$A$5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VENTE 1</vt:lpstr>
      <vt:lpstr>VENTE 2</vt:lpstr>
      <vt:lpstr>VENTE 3</vt:lpstr>
      <vt:lpstr>Feuil5</vt:lpstr>
    </vt:vector>
  </TitlesOfParts>
  <Company>info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souhail</dc:creator>
  <cp:lastModifiedBy>souhail</cp:lastModifiedBy>
  <dcterms:created xsi:type="dcterms:W3CDTF">2016-03-12T14:39:54Z</dcterms:created>
  <dcterms:modified xsi:type="dcterms:W3CDTF">2016-03-12T14:50:13Z</dcterms:modified>
</cp:coreProperties>
</file>