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05" windowWidth="15135" windowHeight="8070" activeTab="1"/>
  </bookViews>
  <sheets>
    <sheet name="TVA" sheetId="1" r:id="rId1"/>
    <sheet name="RECAP" sheetId="2" r:id="rId2"/>
    <sheet name="REDRESSEMENTS" sheetId="3" r:id="rId3"/>
  </sheets>
  <definedNames>
    <definedName name="BIENS">TVA!$D$4:$D$427</definedName>
    <definedName name="LISTE">TVA!$A$4:$C$441</definedName>
  </definedNames>
  <calcPr calcId="125725"/>
</workbook>
</file>

<file path=xl/calcChain.xml><?xml version="1.0" encoding="utf-8"?>
<calcChain xmlns="http://schemas.openxmlformats.org/spreadsheetml/2006/main">
  <c r="BM260" i="1"/>
  <c r="BM261"/>
  <c r="BM262"/>
  <c r="BM263"/>
  <c r="BM264"/>
  <c r="BM265"/>
  <c r="BM266"/>
  <c r="BM267"/>
  <c r="BM268"/>
  <c r="BM269"/>
  <c r="BM270"/>
  <c r="BM271"/>
  <c r="BM272"/>
  <c r="BM273"/>
  <c r="BM274"/>
  <c r="BM275"/>
  <c r="BM276"/>
  <c r="BM277"/>
  <c r="BM278"/>
  <c r="BM279"/>
  <c r="BM280"/>
  <c r="BM281"/>
  <c r="BM282"/>
  <c r="BM283"/>
  <c r="BM284"/>
  <c r="BM285"/>
  <c r="BM286"/>
  <c r="BM287"/>
  <c r="BM288"/>
  <c r="BM289"/>
  <c r="BM290"/>
  <c r="BM291"/>
  <c r="BM292"/>
  <c r="BM293"/>
  <c r="BM294"/>
  <c r="BM295"/>
  <c r="BM296"/>
  <c r="BM297"/>
  <c r="BM298"/>
  <c r="BO7"/>
  <c r="BO9"/>
  <c r="BO10"/>
  <c r="BO11"/>
  <c r="BO12"/>
  <c r="BO13"/>
  <c r="BO14"/>
  <c r="BO15"/>
  <c r="BO16"/>
  <c r="BO17"/>
  <c r="BO18"/>
  <c r="BO19"/>
  <c r="BO20"/>
  <c r="BO21"/>
  <c r="BO22"/>
  <c r="BO23"/>
  <c r="BO24"/>
  <c r="BO25"/>
  <c r="BO26"/>
  <c r="BO27"/>
  <c r="BO28"/>
  <c r="BO29"/>
  <c r="BO30"/>
  <c r="BO31"/>
  <c r="BO32"/>
  <c r="BO33"/>
  <c r="BO34"/>
  <c r="BO35"/>
  <c r="BO36"/>
  <c r="BO37"/>
  <c r="BO38"/>
  <c r="BO39"/>
  <c r="BO40"/>
  <c r="BO41"/>
  <c r="BO42"/>
  <c r="BO43"/>
  <c r="BO44"/>
  <c r="BO45"/>
  <c r="BO46"/>
  <c r="BO47"/>
  <c r="BO48"/>
  <c r="BO49"/>
  <c r="BO50"/>
  <c r="BO51"/>
  <c r="BO52"/>
  <c r="BO53"/>
  <c r="BO54"/>
  <c r="BO55"/>
  <c r="BO56"/>
  <c r="BO57"/>
  <c r="BO58"/>
  <c r="BO59"/>
  <c r="BO60"/>
  <c r="BO61"/>
  <c r="BO62"/>
  <c r="BO63"/>
  <c r="BO64"/>
  <c r="BO65"/>
  <c r="BO66"/>
  <c r="BO67"/>
  <c r="BO68"/>
  <c r="BO69"/>
  <c r="BO70"/>
  <c r="BO71"/>
  <c r="BO72"/>
  <c r="BO73"/>
  <c r="BO74"/>
  <c r="BO75"/>
  <c r="BO76"/>
  <c r="BO77"/>
  <c r="BO78"/>
  <c r="BO79"/>
  <c r="BO80"/>
  <c r="BO81"/>
  <c r="BO82"/>
  <c r="BO83"/>
  <c r="BO84"/>
  <c r="BO85"/>
  <c r="BO86"/>
  <c r="BO87"/>
  <c r="BO88"/>
  <c r="BO89"/>
  <c r="BO90"/>
  <c r="BO91"/>
  <c r="BO92"/>
  <c r="BO93"/>
  <c r="BO94"/>
  <c r="BO95"/>
  <c r="BO96"/>
  <c r="BO97"/>
  <c r="BO98"/>
  <c r="BO99"/>
  <c r="BO100"/>
  <c r="BO101"/>
  <c r="BO102"/>
  <c r="BO103"/>
  <c r="BO104"/>
  <c r="BO105"/>
  <c r="BO106"/>
  <c r="BO107"/>
  <c r="BO108"/>
  <c r="BO109"/>
  <c r="BO110"/>
  <c r="BO111"/>
  <c r="BO112"/>
  <c r="BO113"/>
  <c r="BO114"/>
  <c r="BO115"/>
  <c r="BO116"/>
  <c r="BO117"/>
  <c r="BO118"/>
  <c r="BO119"/>
  <c r="BO120"/>
  <c r="BO121"/>
  <c r="BO122"/>
  <c r="BO123"/>
  <c r="BO124"/>
  <c r="BO125"/>
  <c r="BO126"/>
  <c r="BO127"/>
  <c r="BO128"/>
  <c r="BO129"/>
  <c r="BO130"/>
  <c r="BO131"/>
  <c r="BO132"/>
  <c r="BO133"/>
  <c r="BO134"/>
  <c r="BO135"/>
  <c r="BO136"/>
  <c r="BO137"/>
  <c r="BO138"/>
  <c r="BO139"/>
  <c r="BO140"/>
  <c r="BO141"/>
  <c r="BO142"/>
  <c r="BO143"/>
  <c r="BO144"/>
  <c r="BO145"/>
  <c r="BO146"/>
  <c r="BO147"/>
  <c r="BO148"/>
  <c r="BO149"/>
  <c r="BO150"/>
  <c r="BO151"/>
  <c r="BO152"/>
  <c r="BO153"/>
  <c r="BO154"/>
  <c r="BO155"/>
  <c r="BO156"/>
  <c r="BO157"/>
  <c r="BO158"/>
  <c r="BO159"/>
  <c r="BO160"/>
  <c r="BO161"/>
  <c r="BO162"/>
  <c r="BO163"/>
  <c r="BO164"/>
  <c r="BO165"/>
  <c r="BO166"/>
  <c r="BO167"/>
  <c r="BO168"/>
  <c r="BO169"/>
  <c r="BO170"/>
  <c r="BO171"/>
  <c r="BO172"/>
  <c r="BO173"/>
  <c r="BO174"/>
  <c r="BO175"/>
  <c r="BO176"/>
  <c r="BO177"/>
  <c r="BO178"/>
  <c r="BO179"/>
  <c r="BO180"/>
  <c r="BO181"/>
  <c r="BO182"/>
  <c r="BO183"/>
  <c r="BO184"/>
  <c r="BO185"/>
  <c r="BO186"/>
  <c r="BO187"/>
  <c r="BO188"/>
  <c r="BO189"/>
  <c r="BO190"/>
  <c r="BO191"/>
  <c r="BO192"/>
  <c r="BO193"/>
  <c r="BO194"/>
  <c r="BO195"/>
  <c r="BO196"/>
  <c r="BO197"/>
  <c r="BO198"/>
  <c r="BO199"/>
  <c r="BO200"/>
  <c r="BO201"/>
  <c r="BO202"/>
  <c r="BO203"/>
  <c r="BO204"/>
  <c r="BO205"/>
  <c r="BO206"/>
  <c r="BO207"/>
  <c r="BO208"/>
  <c r="BO209"/>
  <c r="BO210"/>
  <c r="BO211"/>
  <c r="BO212"/>
  <c r="BO213"/>
  <c r="BO214"/>
  <c r="BO215"/>
  <c r="BO216"/>
  <c r="BO217"/>
  <c r="BO218"/>
  <c r="BO219"/>
  <c r="BO220"/>
  <c r="BO221"/>
  <c r="BO222"/>
  <c r="BO223"/>
  <c r="BO224"/>
  <c r="BO225"/>
  <c r="BO226"/>
  <c r="BO227"/>
  <c r="BO228"/>
  <c r="BO229"/>
  <c r="BO230"/>
  <c r="BO231"/>
  <c r="BO232"/>
  <c r="BO233"/>
  <c r="BO234"/>
  <c r="BO235"/>
  <c r="BO236"/>
  <c r="BO237"/>
  <c r="BO238"/>
  <c r="BO239"/>
  <c r="BO240"/>
  <c r="BO241"/>
  <c r="BO242"/>
  <c r="BO243"/>
  <c r="BO244"/>
  <c r="BO245"/>
  <c r="BO246"/>
  <c r="BO247"/>
  <c r="BO248"/>
  <c r="BO249"/>
  <c r="BO250"/>
  <c r="BO251"/>
  <c r="BO252"/>
  <c r="BO253"/>
  <c r="BO254"/>
  <c r="BO255"/>
  <c r="BO256"/>
  <c r="BO257"/>
  <c r="BO258"/>
  <c r="BO259"/>
  <c r="BO260"/>
  <c r="BO261"/>
  <c r="BO262"/>
  <c r="BO263"/>
  <c r="BO264"/>
  <c r="BO265"/>
  <c r="BO266"/>
  <c r="BO267"/>
  <c r="BO268"/>
  <c r="BO269"/>
  <c r="BO270"/>
  <c r="BO271"/>
  <c r="BO272"/>
  <c r="BO273"/>
  <c r="BO274"/>
  <c r="BO275"/>
  <c r="BO276"/>
  <c r="BO277"/>
  <c r="BO278"/>
  <c r="BO279"/>
  <c r="BO280"/>
  <c r="BO281"/>
  <c r="BO282"/>
  <c r="BO283"/>
  <c r="BO284"/>
  <c r="BO285"/>
  <c r="BO286"/>
  <c r="BO287"/>
  <c r="BO288"/>
  <c r="BO289"/>
  <c r="BO290"/>
  <c r="BO291"/>
  <c r="BO292"/>
  <c r="BO293"/>
  <c r="BO294"/>
  <c r="BO295"/>
  <c r="BO296"/>
  <c r="BO297"/>
  <c r="BO298"/>
  <c r="BO5"/>
  <c r="BO6"/>
  <c r="BO4"/>
  <c r="BM5"/>
  <c r="BM6"/>
  <c r="BM7"/>
  <c r="BM8"/>
  <c r="BO8" s="1"/>
  <c r="BM9"/>
  <c r="BM10"/>
  <c r="BM11"/>
  <c r="BM12"/>
  <c r="BM13"/>
  <c r="BM14"/>
  <c r="BM15"/>
  <c r="BM16"/>
  <c r="BM17"/>
  <c r="BM18"/>
  <c r="BM19"/>
  <c r="BM20"/>
  <c r="BM21"/>
  <c r="BM22"/>
  <c r="BM23"/>
  <c r="BM24"/>
  <c r="BM25"/>
  <c r="BM26"/>
  <c r="BM27"/>
  <c r="BM28"/>
  <c r="BM29"/>
  <c r="BM30"/>
  <c r="BM31"/>
  <c r="BM32"/>
  <c r="BM33"/>
  <c r="BM34"/>
  <c r="BM35"/>
  <c r="BM36"/>
  <c r="BM37"/>
  <c r="BM38"/>
  <c r="BM39"/>
  <c r="BM40"/>
  <c r="BM41"/>
  <c r="BM42"/>
  <c r="BM43"/>
  <c r="BM44"/>
  <c r="BM45"/>
  <c r="BM46"/>
  <c r="BM47"/>
  <c r="BM48"/>
  <c r="BM49"/>
  <c r="BM50"/>
  <c r="BM51"/>
  <c r="BM52"/>
  <c r="BM53"/>
  <c r="BM54"/>
  <c r="BM55"/>
  <c r="BM56"/>
  <c r="BM57"/>
  <c r="BM58"/>
  <c r="BM59"/>
  <c r="BM60"/>
  <c r="BM61"/>
  <c r="BM62"/>
  <c r="BM63"/>
  <c r="BM64"/>
  <c r="BM65"/>
  <c r="BM66"/>
  <c r="BM67"/>
  <c r="BM68"/>
  <c r="BM69"/>
  <c r="BM70"/>
  <c r="BM71"/>
  <c r="BM72"/>
  <c r="BM73"/>
  <c r="BM74"/>
  <c r="BM75"/>
  <c r="BM76"/>
  <c r="BM77"/>
  <c r="BM78"/>
  <c r="BM79"/>
  <c r="BM80"/>
  <c r="BM81"/>
  <c r="BM82"/>
  <c r="BM83"/>
  <c r="BM84"/>
  <c r="BM85"/>
  <c r="BM86"/>
  <c r="BM87"/>
  <c r="BM88"/>
  <c r="BM89"/>
  <c r="BM90"/>
  <c r="BM91"/>
  <c r="BM92"/>
  <c r="BM93"/>
  <c r="BM94"/>
  <c r="BM95"/>
  <c r="BM96"/>
  <c r="BM97"/>
  <c r="BM98"/>
  <c r="BM99"/>
  <c r="BM100"/>
  <c r="BM101"/>
  <c r="BM102"/>
  <c r="BM103"/>
  <c r="BM104"/>
  <c r="BM105"/>
  <c r="BM106"/>
  <c r="BM107"/>
  <c r="BM108"/>
  <c r="BM109"/>
  <c r="BM110"/>
  <c r="BM111"/>
  <c r="BM112"/>
  <c r="BM113"/>
  <c r="BM114"/>
  <c r="BM115"/>
  <c r="BM116"/>
  <c r="BM117"/>
  <c r="BM118"/>
  <c r="BM119"/>
  <c r="BM120"/>
  <c r="BM121"/>
  <c r="BM122"/>
  <c r="BM123"/>
  <c r="BM124"/>
  <c r="BM125"/>
  <c r="BM126"/>
  <c r="BM127"/>
  <c r="BM128"/>
  <c r="BM129"/>
  <c r="BM130"/>
  <c r="BM131"/>
  <c r="BM132"/>
  <c r="BM133"/>
  <c r="BM134"/>
  <c r="BM135"/>
  <c r="BM136"/>
  <c r="BM137"/>
  <c r="BM138"/>
  <c r="BM139"/>
  <c r="BM140"/>
  <c r="BM141"/>
  <c r="BM142"/>
  <c r="BM143"/>
  <c r="BM144"/>
  <c r="BM145"/>
  <c r="BM146"/>
  <c r="BM147"/>
  <c r="BM148"/>
  <c r="BM149"/>
  <c r="BM150"/>
  <c r="BM151"/>
  <c r="BM152"/>
  <c r="BM153"/>
  <c r="BM154"/>
  <c r="BM155"/>
  <c r="BM156"/>
  <c r="BM157"/>
  <c r="BM158"/>
  <c r="BM159"/>
  <c r="BM160"/>
  <c r="BM161"/>
  <c r="BM162"/>
  <c r="BM163"/>
  <c r="BM164"/>
  <c r="BM165"/>
  <c r="BM166"/>
  <c r="BM167"/>
  <c r="BM168"/>
  <c r="BM169"/>
  <c r="BM170"/>
  <c r="BM171"/>
  <c r="BM172"/>
  <c r="BM173"/>
  <c r="BM174"/>
  <c r="BM175"/>
  <c r="BM176"/>
  <c r="BM177"/>
  <c r="BM178"/>
  <c r="BM179"/>
  <c r="BM180"/>
  <c r="BM181"/>
  <c r="BM182"/>
  <c r="BM183"/>
  <c r="BM184"/>
  <c r="BM185"/>
  <c r="BM186"/>
  <c r="BM187"/>
  <c r="BM188"/>
  <c r="BM189"/>
  <c r="BM190"/>
  <c r="BM191"/>
  <c r="BM192"/>
  <c r="BM193"/>
  <c r="BM194"/>
  <c r="BM195"/>
  <c r="BM196"/>
  <c r="BM197"/>
  <c r="BM198"/>
  <c r="BM199"/>
  <c r="BM200"/>
  <c r="BM201"/>
  <c r="BM202"/>
  <c r="BM203"/>
  <c r="BM204"/>
  <c r="BM205"/>
  <c r="BM206"/>
  <c r="BM207"/>
  <c r="BM208"/>
  <c r="BM209"/>
  <c r="BM210"/>
  <c r="BM211"/>
  <c r="BM212"/>
  <c r="BM213"/>
  <c r="BM214"/>
  <c r="BM215"/>
  <c r="BM216"/>
  <c r="BM217"/>
  <c r="BM218"/>
  <c r="BM219"/>
  <c r="BM220"/>
  <c r="BM221"/>
  <c r="BM222"/>
  <c r="BM223"/>
  <c r="BM224"/>
  <c r="BM225"/>
  <c r="BM226"/>
  <c r="BM227"/>
  <c r="BM228"/>
  <c r="BM229"/>
  <c r="BM230"/>
  <c r="BM231"/>
  <c r="BM232"/>
  <c r="BM233"/>
  <c r="BM234"/>
  <c r="BM235"/>
  <c r="BM236"/>
  <c r="BM237"/>
  <c r="BM238"/>
  <c r="BM239"/>
  <c r="BM240"/>
  <c r="BM241"/>
  <c r="BM242"/>
  <c r="BM243"/>
  <c r="BM244"/>
  <c r="BM245"/>
  <c r="BM246"/>
  <c r="BM247"/>
  <c r="BM248"/>
  <c r="BM249"/>
  <c r="BM250"/>
  <c r="BM251"/>
  <c r="BM252"/>
  <c r="BM253"/>
  <c r="BM254"/>
  <c r="BM255"/>
  <c r="BM256"/>
  <c r="BM257"/>
  <c r="BM258"/>
  <c r="BM259"/>
  <c r="BM4"/>
  <c r="D18" i="2"/>
  <c r="FH427" i="3" l="1"/>
  <c r="FH426"/>
  <c r="FH425"/>
  <c r="FH424"/>
  <c r="FH423"/>
  <c r="FH422"/>
  <c r="FH421"/>
  <c r="FH420"/>
  <c r="FH419"/>
  <c r="FH418"/>
  <c r="FH417"/>
  <c r="FH416"/>
  <c r="FH415"/>
  <c r="FH414"/>
  <c r="FH413"/>
  <c r="FH412"/>
  <c r="FH411"/>
  <c r="FH410"/>
  <c r="FH409"/>
  <c r="FH408"/>
  <c r="FH407"/>
  <c r="FH406"/>
  <c r="FH405"/>
  <c r="FH404"/>
  <c r="FH403"/>
  <c r="FH402"/>
  <c r="FH401"/>
  <c r="FH400"/>
  <c r="FH399"/>
  <c r="FH398"/>
  <c r="FH397"/>
  <c r="FH396"/>
  <c r="FH395"/>
  <c r="FH394"/>
  <c r="FH393"/>
  <c r="FH392"/>
  <c r="FH391"/>
  <c r="FH390"/>
  <c r="FH389"/>
  <c r="FH388"/>
  <c r="FH387"/>
  <c r="FH386"/>
  <c r="FH385"/>
  <c r="FH384"/>
  <c r="FH383"/>
  <c r="FH382"/>
  <c r="FH381"/>
  <c r="FH380"/>
  <c r="FH379"/>
  <c r="FH378"/>
  <c r="FH377"/>
  <c r="FH376"/>
  <c r="FH375"/>
  <c r="FH374"/>
  <c r="FH373"/>
  <c r="FH372"/>
  <c r="FH371"/>
  <c r="FH370"/>
  <c r="FH369"/>
  <c r="FH368"/>
  <c r="FH367"/>
  <c r="FH366"/>
  <c r="FH365"/>
  <c r="FH364"/>
  <c r="FH363"/>
  <c r="FH362"/>
  <c r="FH361"/>
  <c r="FH360"/>
  <c r="FH359"/>
  <c r="FH358"/>
  <c r="FH357"/>
  <c r="FH356"/>
  <c r="FH355"/>
  <c r="FH354"/>
  <c r="FH353"/>
  <c r="FH352"/>
  <c r="FH351"/>
  <c r="FH350"/>
  <c r="FH349"/>
  <c r="FH348"/>
  <c r="FH347"/>
  <c r="FH346"/>
  <c r="FH345"/>
  <c r="FH344"/>
  <c r="FH343"/>
  <c r="FH342"/>
  <c r="FH341"/>
  <c r="FH340"/>
  <c r="FH339"/>
  <c r="FH338"/>
  <c r="FH337"/>
  <c r="FH336"/>
  <c r="FH335"/>
  <c r="FH334"/>
  <c r="FH333"/>
  <c r="FH332"/>
  <c r="FH331"/>
  <c r="FH330"/>
  <c r="FH329"/>
  <c r="FH328"/>
  <c r="FH327"/>
  <c r="FH326"/>
  <c r="FH325"/>
  <c r="FH324"/>
  <c r="FH323"/>
  <c r="FH322"/>
  <c r="FH321"/>
  <c r="FH320"/>
  <c r="FH319"/>
  <c r="FH318"/>
  <c r="FH317"/>
  <c r="FH316"/>
  <c r="FH315"/>
  <c r="FH314"/>
  <c r="FH313"/>
  <c r="FH312"/>
  <c r="FH311"/>
  <c r="FH310"/>
  <c r="FH309"/>
  <c r="FH308"/>
  <c r="FH307"/>
  <c r="FH306"/>
  <c r="FH305"/>
  <c r="FH304"/>
  <c r="FH303"/>
  <c r="FH302"/>
  <c r="FH301"/>
  <c r="FH300"/>
  <c r="FH299"/>
  <c r="FH298"/>
  <c r="FH297"/>
  <c r="FH296"/>
  <c r="FH295"/>
  <c r="FH294"/>
  <c r="FH293"/>
  <c r="FH292"/>
  <c r="FH291"/>
  <c r="FH290"/>
  <c r="FH289"/>
  <c r="FH288"/>
  <c r="FH287"/>
  <c r="FH286"/>
  <c r="FH285"/>
  <c r="FH284"/>
  <c r="FH283"/>
  <c r="FH282"/>
  <c r="FH281"/>
  <c r="FH280"/>
  <c r="FH279"/>
  <c r="FH278"/>
  <c r="FH277"/>
  <c r="FH276"/>
  <c r="FH275"/>
  <c r="FH274"/>
  <c r="FH273"/>
  <c r="FH272"/>
  <c r="FH271"/>
  <c r="FH270"/>
  <c r="FH269"/>
  <c r="FH268"/>
  <c r="FH267"/>
  <c r="FH266"/>
  <c r="FH265"/>
  <c r="FH264"/>
  <c r="FH263"/>
  <c r="FH262"/>
  <c r="FH261"/>
  <c r="FH260"/>
  <c r="FH259"/>
  <c r="FH258"/>
  <c r="FH257"/>
  <c r="FH256"/>
  <c r="FH255"/>
  <c r="FH254"/>
  <c r="FH253"/>
  <c r="FH252"/>
  <c r="FH251"/>
  <c r="FH250"/>
  <c r="FH249"/>
  <c r="FH248"/>
  <c r="FH247"/>
  <c r="FH246"/>
  <c r="FH245"/>
  <c r="FH244"/>
  <c r="FH243"/>
  <c r="FH242"/>
  <c r="FH241"/>
  <c r="FH240"/>
  <c r="FH239"/>
  <c r="FH238"/>
  <c r="FH237"/>
  <c r="FH236"/>
  <c r="FH235"/>
  <c r="FH234"/>
  <c r="FH233"/>
  <c r="FH232"/>
  <c r="FH231"/>
  <c r="FH230"/>
  <c r="FH229"/>
  <c r="FH228"/>
  <c r="FH227"/>
  <c r="FH226"/>
  <c r="FH225"/>
  <c r="FH224"/>
  <c r="FH223"/>
  <c r="FH222"/>
  <c r="FH221"/>
  <c r="FH220"/>
  <c r="FH219"/>
  <c r="FH218"/>
  <c r="FH217"/>
  <c r="FH216"/>
  <c r="FH215"/>
  <c r="FH214"/>
  <c r="FH213"/>
  <c r="FH212"/>
  <c r="FH211"/>
  <c r="FH210"/>
  <c r="FH209"/>
  <c r="FH208"/>
  <c r="FH207"/>
  <c r="FH206"/>
  <c r="FH205"/>
  <c r="FH204"/>
  <c r="FH203"/>
  <c r="FH202"/>
  <c r="FH201"/>
  <c r="FH200"/>
  <c r="FH199"/>
  <c r="FH198"/>
  <c r="FH197"/>
  <c r="FH196"/>
  <c r="FH195"/>
  <c r="FH194"/>
  <c r="FH193"/>
  <c r="FH192"/>
  <c r="FH191"/>
  <c r="FH190"/>
  <c r="FH189"/>
  <c r="FH188"/>
  <c r="FH187"/>
  <c r="FH186"/>
  <c r="FH185"/>
  <c r="FH184"/>
  <c r="FH183"/>
  <c r="FH182"/>
  <c r="FH181"/>
  <c r="FH180"/>
  <c r="FH179"/>
  <c r="FH178"/>
  <c r="FH177"/>
  <c r="FH176"/>
  <c r="FH175"/>
  <c r="FH174"/>
  <c r="FH173"/>
  <c r="FH172"/>
  <c r="FH171"/>
  <c r="FH170"/>
  <c r="FH169"/>
  <c r="FH168"/>
  <c r="FH167"/>
  <c r="FH166"/>
  <c r="FH165"/>
  <c r="FH164"/>
  <c r="FH163"/>
  <c r="FH162"/>
  <c r="FH161"/>
  <c r="FH160"/>
  <c r="FH159"/>
  <c r="FH158"/>
  <c r="FH157"/>
  <c r="FH156"/>
  <c r="FH155"/>
  <c r="FH154"/>
  <c r="FH153"/>
  <c r="FH152"/>
  <c r="FH151"/>
  <c r="FH150"/>
  <c r="FH149"/>
  <c r="FH148"/>
  <c r="FH147"/>
  <c r="FH146"/>
  <c r="FH145"/>
  <c r="FH144"/>
  <c r="FH143"/>
  <c r="FH142"/>
  <c r="FH141"/>
  <c r="FH140"/>
  <c r="FH139"/>
  <c r="FH138"/>
  <c r="FH137"/>
  <c r="FH136"/>
  <c r="FH135"/>
  <c r="FH134"/>
  <c r="FH133"/>
  <c r="FH132"/>
  <c r="FH131"/>
  <c r="FH130"/>
  <c r="FH129"/>
  <c r="FH128"/>
  <c r="FH127"/>
  <c r="FH126"/>
  <c r="FH125"/>
  <c r="FH124"/>
  <c r="FH123"/>
  <c r="FH122"/>
  <c r="FH121"/>
  <c r="FH120"/>
  <c r="FH119"/>
  <c r="FH118"/>
  <c r="FH117"/>
  <c r="FH116"/>
  <c r="FH115"/>
  <c r="FH114"/>
  <c r="FH113"/>
  <c r="FH112"/>
  <c r="FH111"/>
  <c r="FH110"/>
  <c r="FH109"/>
  <c r="FH108"/>
  <c r="FH107"/>
  <c r="FH106"/>
  <c r="FH105"/>
  <c r="FH104"/>
  <c r="FH103"/>
  <c r="FH102"/>
  <c r="FH101"/>
  <c r="FH100"/>
  <c r="FH99"/>
  <c r="FH98"/>
  <c r="FH97"/>
  <c r="FH96"/>
  <c r="FH95"/>
  <c r="FH94"/>
  <c r="FH93"/>
  <c r="FH92"/>
  <c r="FH91"/>
  <c r="FH90"/>
  <c r="FH89"/>
  <c r="FH88"/>
  <c r="FH87"/>
  <c r="FH86"/>
  <c r="FH85"/>
  <c r="FH84"/>
  <c r="FH83"/>
  <c r="FH82"/>
  <c r="FH81"/>
  <c r="FH80"/>
  <c r="FH79"/>
  <c r="FH78"/>
  <c r="FH77"/>
  <c r="FH76"/>
  <c r="FH75"/>
  <c r="FH74"/>
  <c r="FH73"/>
  <c r="FH72"/>
  <c r="FH71"/>
  <c r="FH70"/>
  <c r="FH69"/>
  <c r="FH68"/>
  <c r="FH67"/>
  <c r="FH66"/>
  <c r="FH65"/>
  <c r="FH64"/>
  <c r="FH63"/>
  <c r="FH62"/>
  <c r="FH61"/>
  <c r="FH60"/>
  <c r="FH59"/>
  <c r="FH58"/>
  <c r="FH57"/>
  <c r="FH56"/>
  <c r="FH55"/>
  <c r="FH54"/>
  <c r="FH53"/>
  <c r="FH52"/>
  <c r="FH51"/>
  <c r="FH50"/>
  <c r="FH49"/>
  <c r="FH48"/>
  <c r="FH47"/>
  <c r="FH46"/>
  <c r="FH45"/>
  <c r="FH44"/>
  <c r="FH43"/>
  <c r="FH42"/>
  <c r="FH41"/>
  <c r="FH40"/>
  <c r="FH39"/>
  <c r="FH38"/>
  <c r="FH37"/>
  <c r="FH36"/>
  <c r="FH35"/>
  <c r="FH34"/>
  <c r="FH33"/>
  <c r="FH32"/>
  <c r="FH31"/>
  <c r="FH30"/>
  <c r="FH29"/>
  <c r="FH28"/>
  <c r="FH27"/>
  <c r="FH26"/>
  <c r="FH25"/>
  <c r="FH24"/>
  <c r="FH23"/>
  <c r="FH22"/>
  <c r="FH21"/>
  <c r="FH20"/>
  <c r="FH19"/>
  <c r="FH18"/>
  <c r="FH17"/>
  <c r="FH16"/>
  <c r="FH15"/>
  <c r="FH14"/>
  <c r="FH13"/>
  <c r="FH12"/>
  <c r="FH11"/>
  <c r="FH10"/>
  <c r="FH9"/>
  <c r="FH8"/>
  <c r="FH7"/>
  <c r="FH6"/>
  <c r="FH5"/>
  <c r="FH4"/>
  <c r="D5" i="1" l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"/>
  <c r="M16" i="2" l="1" a="1"/>
  <c r="M16" s="1"/>
  <c r="M12" a="1"/>
  <c r="M12" s="1"/>
  <c r="M8" a="1"/>
  <c r="M8" s="1"/>
  <c r="F5" a="1"/>
  <c r="F5" s="1"/>
  <c r="J5" a="1"/>
  <c r="J5" s="1"/>
  <c r="G6" a="1"/>
  <c r="G6" s="1"/>
  <c r="K6" a="1"/>
  <c r="K6" s="1"/>
  <c r="H7" a="1"/>
  <c r="H7" s="1"/>
  <c r="L7" a="1"/>
  <c r="L7" s="1"/>
  <c r="I8" a="1"/>
  <c r="I8" s="1"/>
  <c r="F9" a="1"/>
  <c r="F9" s="1"/>
  <c r="J9" a="1"/>
  <c r="J9" s="1"/>
  <c r="G10" a="1"/>
  <c r="G10" s="1"/>
  <c r="K10" a="1"/>
  <c r="K10" s="1"/>
  <c r="H11" a="1"/>
  <c r="H11" s="1"/>
  <c r="L11" a="1"/>
  <c r="L11" s="1"/>
  <c r="I12" a="1"/>
  <c r="I12" s="1"/>
  <c r="F13" a="1"/>
  <c r="F13" s="1"/>
  <c r="J13" a="1"/>
  <c r="J13" s="1"/>
  <c r="G14" a="1"/>
  <c r="G14" s="1"/>
  <c r="K14" a="1"/>
  <c r="K14" s="1"/>
  <c r="H15" a="1"/>
  <c r="H15" s="1"/>
  <c r="L15" a="1"/>
  <c r="L15" s="1"/>
  <c r="I16" a="1"/>
  <c r="I16" s="1"/>
  <c r="D14" a="1"/>
  <c r="D14" s="1"/>
  <c r="M15" a="1"/>
  <c r="M15" s="1"/>
  <c r="M11" a="1"/>
  <c r="M11" s="1"/>
  <c r="M7" a="1"/>
  <c r="M7" s="1"/>
  <c r="G5" a="1"/>
  <c r="G5" s="1"/>
  <c r="K5" a="1"/>
  <c r="K5" s="1"/>
  <c r="H6" a="1"/>
  <c r="H6" s="1"/>
  <c r="L6" a="1"/>
  <c r="L6" s="1"/>
  <c r="I7" a="1"/>
  <c r="I7" s="1"/>
  <c r="F8" a="1"/>
  <c r="F8" s="1"/>
  <c r="J8" a="1"/>
  <c r="J8" s="1"/>
  <c r="G9" a="1"/>
  <c r="G9" s="1"/>
  <c r="K9" a="1"/>
  <c r="K9" s="1"/>
  <c r="H10" a="1"/>
  <c r="H10" s="1"/>
  <c r="L10" a="1"/>
  <c r="L10" s="1"/>
  <c r="I11" a="1"/>
  <c r="I11" s="1"/>
  <c r="F12" a="1"/>
  <c r="F12" s="1"/>
  <c r="J12" a="1"/>
  <c r="J12" s="1"/>
  <c r="G13" a="1"/>
  <c r="G13" s="1"/>
  <c r="K13" a="1"/>
  <c r="K13" s="1"/>
  <c r="H14" a="1"/>
  <c r="H14" s="1"/>
  <c r="L14" a="1"/>
  <c r="L14" s="1"/>
  <c r="I15" a="1"/>
  <c r="I15" s="1"/>
  <c r="F16" a="1"/>
  <c r="F16" s="1"/>
  <c r="J16" a="1"/>
  <c r="J16" s="1"/>
  <c r="E6" a="1"/>
  <c r="E6" s="1"/>
  <c r="E8" a="1"/>
  <c r="E8" s="1"/>
  <c r="E10" a="1"/>
  <c r="E10" s="1"/>
  <c r="E12" a="1"/>
  <c r="E12" s="1"/>
  <c r="E14" a="1"/>
  <c r="E14" s="1"/>
  <c r="E16" a="1"/>
  <c r="E16" s="1"/>
  <c r="E11" a="1"/>
  <c r="E11" s="1"/>
  <c r="D5" a="1"/>
  <c r="D5" s="1"/>
  <c r="D10" a="1"/>
  <c r="D10" s="1"/>
  <c r="M14" a="1"/>
  <c r="M14" s="1"/>
  <c r="M10" a="1"/>
  <c r="M10" s="1"/>
  <c r="M6" a="1"/>
  <c r="M6" s="1"/>
  <c r="H5" a="1"/>
  <c r="H5" s="1"/>
  <c r="L5" a="1"/>
  <c r="L5" s="1"/>
  <c r="I6" a="1"/>
  <c r="I6" s="1"/>
  <c r="F7" a="1"/>
  <c r="F7" s="1"/>
  <c r="J7" a="1"/>
  <c r="J7" s="1"/>
  <c r="G8" a="1"/>
  <c r="G8" s="1"/>
  <c r="K8" a="1"/>
  <c r="K8" s="1"/>
  <c r="H9" a="1"/>
  <c r="H9" s="1"/>
  <c r="L9" a="1"/>
  <c r="L9" s="1"/>
  <c r="I10" a="1"/>
  <c r="I10" s="1"/>
  <c r="F11" a="1"/>
  <c r="F11" s="1"/>
  <c r="J11" a="1"/>
  <c r="J11" s="1"/>
  <c r="G12" a="1"/>
  <c r="G12" s="1"/>
  <c r="K12" a="1"/>
  <c r="K12" s="1"/>
  <c r="H13" a="1"/>
  <c r="H13" s="1"/>
  <c r="L13" a="1"/>
  <c r="L13" s="1"/>
  <c r="I14" a="1"/>
  <c r="I14" s="1"/>
  <c r="F15" a="1"/>
  <c r="F15" s="1"/>
  <c r="J15" a="1"/>
  <c r="J15" s="1"/>
  <c r="G16" a="1"/>
  <c r="G16" s="1"/>
  <c r="K16" a="1"/>
  <c r="K16" s="1"/>
  <c r="D7" a="1"/>
  <c r="D7" s="1"/>
  <c r="D9" a="1"/>
  <c r="D9" s="1"/>
  <c r="D11" a="1"/>
  <c r="D11" s="1"/>
  <c r="D13" a="1"/>
  <c r="D13" s="1"/>
  <c r="D15" a="1"/>
  <c r="D15" s="1"/>
  <c r="E5" a="1"/>
  <c r="E5" s="1"/>
  <c r="E9" a="1"/>
  <c r="E9" s="1"/>
  <c r="E15" a="1"/>
  <c r="E15" s="1"/>
  <c r="D6" a="1"/>
  <c r="D6" s="1"/>
  <c r="D12" a="1"/>
  <c r="D12" s="1"/>
  <c r="M13" a="1"/>
  <c r="M13" s="1"/>
  <c r="M9" a="1"/>
  <c r="M9" s="1"/>
  <c r="M5" a="1"/>
  <c r="M5" s="1"/>
  <c r="I5" a="1"/>
  <c r="I5" s="1"/>
  <c r="F6" a="1"/>
  <c r="F6" s="1"/>
  <c r="J6" a="1"/>
  <c r="J6" s="1"/>
  <c r="G7" a="1"/>
  <c r="G7" s="1"/>
  <c r="K7" a="1"/>
  <c r="K7" s="1"/>
  <c r="H8" a="1"/>
  <c r="H8" s="1"/>
  <c r="L8" a="1"/>
  <c r="L8" s="1"/>
  <c r="I9" a="1"/>
  <c r="I9" s="1"/>
  <c r="F10" a="1"/>
  <c r="F10" s="1"/>
  <c r="J10" a="1"/>
  <c r="J10" s="1"/>
  <c r="G11" a="1"/>
  <c r="G11" s="1"/>
  <c r="K11" a="1"/>
  <c r="K11" s="1"/>
  <c r="H12" a="1"/>
  <c r="H12" s="1"/>
  <c r="L12" a="1"/>
  <c r="L12" s="1"/>
  <c r="I13" a="1"/>
  <c r="I13" s="1"/>
  <c r="F14" a="1"/>
  <c r="F14" s="1"/>
  <c r="J14" a="1"/>
  <c r="J14" s="1"/>
  <c r="G15" a="1"/>
  <c r="G15" s="1"/>
  <c r="K15" a="1"/>
  <c r="K15" s="1"/>
  <c r="H16" a="1"/>
  <c r="H16" s="1"/>
  <c r="L16" a="1"/>
  <c r="L16" s="1"/>
  <c r="E7" a="1"/>
  <c r="E7" s="1"/>
  <c r="E13" a="1"/>
  <c r="E13" s="1"/>
  <c r="D8" a="1"/>
  <c r="D8" s="1"/>
  <c r="D16" a="1"/>
  <c r="D16" s="1"/>
  <c r="F4"/>
  <c r="D4"/>
  <c r="H4"/>
  <c r="J4"/>
  <c r="L4"/>
  <c r="D19" l="1"/>
  <c r="D20" s="1"/>
</calcChain>
</file>

<file path=xl/sharedStrings.xml><?xml version="1.0" encoding="utf-8"?>
<sst xmlns="http://schemas.openxmlformats.org/spreadsheetml/2006/main" count="101" uniqueCount="41">
  <si>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</si>
  <si>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</si>
  <si>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</si>
  <si>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</si>
  <si>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</si>
  <si>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</si>
  <si>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</si>
  <si>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</si>
  <si>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</si>
  <si>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</si>
  <si>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</si>
  <si>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</si>
  <si>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ILOT</t>
  </si>
  <si>
    <t>IM</t>
  </si>
  <si>
    <t>BIEN</t>
  </si>
  <si>
    <t>TOTAL 2013</t>
  </si>
  <si>
    <t>TOTAL 2014</t>
  </si>
  <si>
    <t>TOTAL 2015</t>
  </si>
  <si>
    <t>TOTAL 2016</t>
  </si>
  <si>
    <t>TOTAL 2017</t>
  </si>
  <si>
    <t>MOIS</t>
  </si>
  <si>
    <t>MONTANT ENCAISSE</t>
  </si>
  <si>
    <t>TVA DECLAREE</t>
  </si>
  <si>
    <t>ECART TVA</t>
  </si>
  <si>
    <t>TVA DUE</t>
  </si>
  <si>
    <t>ECART</t>
  </si>
  <si>
    <t>1.1.2</t>
  </si>
  <si>
    <t>1.1.5</t>
  </si>
  <si>
    <t>1.1.9</t>
  </si>
  <si>
    <t>1.2.11</t>
  </si>
  <si>
    <t>1.2.15</t>
  </si>
  <si>
    <t>1.2.18</t>
  </si>
  <si>
    <t>1.3.28</t>
  </si>
  <si>
    <t>1.3.32</t>
  </si>
  <si>
    <t>1.4.38</t>
  </si>
  <si>
    <t>1.4.45</t>
  </si>
  <si>
    <t>1.5.49</t>
  </si>
  <si>
    <t>1.5.52</t>
  </si>
  <si>
    <t>1.5.57</t>
  </si>
  <si>
    <t>1.1.77</t>
  </si>
  <si>
    <t>1.1.80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</si>
</sst>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4" fontId="2" fillId="3" borderId="1" xfId="0" applyNumberFormat="1" applyFont="1" applyFill="1" applyBorder="1"/>
    <xf numFmtId="0" fontId="2" fillId="0" borderId="1" xfId="0" applyFont="1" applyBorder="1" applyAlignment="1">
      <alignment horizontal="centerContinuous"/>
    </xf>
    <xf numFmtId="4" fontId="2" fillId="3" borderId="1" xfId="0" applyNumberFormat="1" applyFont="1" applyFill="1" applyBorder="1" applyAlignment="1">
      <alignment horizontal="right" indent="1"/>
    </xf>
    <xf numFmtId="0" fontId="0" fillId="2" borderId="1" xfId="0" applyFill="1" applyBorder="1" applyAlignment="1">
      <alignment horizontal="left" indent="1"/>
    </xf>
    <xf numFmtId="4" fontId="0" fillId="2" borderId="1" xfId="0" applyNumberFormat="1" applyFill="1" applyBorder="1" applyAlignment="1">
      <alignment horizontal="right" indent="1"/>
    </xf>
    <xf numFmtId="0" fontId="4" fillId="0" borderId="1" xfId="0" applyFont="1" applyBorder="1" applyAlignment="1">
      <alignment vertical="center"/>
    </xf>
    <xf numFmtId="0" fontId="0" fillId="0" borderId="1" xfId="0" applyBorder="1"/>
    <xf numFmtId="4" fontId="0" fillId="0" borderId="1" xfId="0" applyNumberFormat="1" applyBorder="1"/>
    <xf numFmtId="2" fontId="1" fillId="0" borderId="0" xfId="0" applyNumberFormat="1" applyFont="1" applyAlignment="1">
      <alignment horizontal="center" vertical="center"/>
    </xf>
    <xf numFmtId="2" fontId="0" fillId="0" borderId="0" xfId="0" applyNumberFormat="1"/>
    <xf numFmtId="2" fontId="1" fillId="0" borderId="1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1" xfId="0" applyNumberFormat="1" applyFont="1" applyBorder="1"/>
    <xf numFmtId="2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O429"/>
  <sheetViews>
    <sheetView topLeftCell="BB1" zoomScale="85" zoomScaleNormal="85" workbookViewId="0">
      <selection activeCell="BI9" sqref="BI9"/>
    </sheetView>
  </sheetViews>
  <sheetFormatPr baseColWidth="10" defaultRowHeight="15"/>
  <cols>
    <col min="1" max="3" width="6" style="10" customWidth="1"/>
    <col min="4" max="4" width="6.7109375" style="10" customWidth="1"/>
    <col min="5" max="64" width="11.42578125" style="11"/>
    <col min="65" max="65" width="13.7109375" style="11" bestFit="1" customWidth="1"/>
    <col min="66" max="16384" width="11.42578125" style="11"/>
  </cols>
  <sheetData>
    <row r="2" spans="1:67" ht="18.75">
      <c r="E2" s="15">
        <v>2013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>
        <v>2014</v>
      </c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>
        <v>2015</v>
      </c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>
        <v>2016</v>
      </c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>
        <v>2017</v>
      </c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</row>
    <row r="3" spans="1:67">
      <c r="A3" s="12" t="s">
        <v>12</v>
      </c>
      <c r="B3" s="12" t="s">
        <v>13</v>
      </c>
      <c r="C3" s="12" t="s">
        <v>14</v>
      </c>
      <c r="D3" s="13"/>
      <c r="E3" s="13" t="s">
        <v>0</v>
      </c>
      <c r="F3" s="13" t="s">
        <v>1</v>
      </c>
      <c r="G3" s="13" t="s">
        <v>2</v>
      </c>
      <c r="H3" s="13" t="s">
        <v>3</v>
      </c>
      <c r="I3" s="13" t="s">
        <v>4</v>
      </c>
      <c r="J3" s="13" t="s">
        <v>5</v>
      </c>
      <c r="K3" s="13" t="s">
        <v>6</v>
      </c>
      <c r="L3" s="13" t="s">
        <v>7</v>
      </c>
      <c r="M3" s="13" t="s">
        <v>8</v>
      </c>
      <c r="N3" s="13" t="s">
        <v>9</v>
      </c>
      <c r="O3" s="13" t="s">
        <v>10</v>
      </c>
      <c r="P3" s="13" t="s">
        <v>11</v>
      </c>
      <c r="Q3" s="13" t="s">
        <v>0</v>
      </c>
      <c r="R3" s="13" t="s">
        <v>1</v>
      </c>
      <c r="S3" s="13" t="s">
        <v>2</v>
      </c>
      <c r="T3" s="13" t="s">
        <v>3</v>
      </c>
      <c r="U3" s="13" t="s">
        <v>4</v>
      </c>
      <c r="V3" s="13" t="s">
        <v>5</v>
      </c>
      <c r="W3" s="13" t="s">
        <v>6</v>
      </c>
      <c r="X3" s="13" t="s">
        <v>7</v>
      </c>
      <c r="Y3" s="13" t="s">
        <v>8</v>
      </c>
      <c r="Z3" s="13" t="s">
        <v>9</v>
      </c>
      <c r="AA3" s="13" t="s">
        <v>10</v>
      </c>
      <c r="AB3" s="13" t="s">
        <v>11</v>
      </c>
      <c r="AC3" s="13" t="s">
        <v>0</v>
      </c>
      <c r="AD3" s="13" t="s">
        <v>1</v>
      </c>
      <c r="AE3" s="13" t="s">
        <v>2</v>
      </c>
      <c r="AF3" s="13" t="s">
        <v>3</v>
      </c>
      <c r="AG3" s="12" t="s">
        <v>4</v>
      </c>
      <c r="AH3" s="12" t="s">
        <v>5</v>
      </c>
      <c r="AI3" s="12" t="s">
        <v>6</v>
      </c>
      <c r="AJ3" s="12" t="s">
        <v>7</v>
      </c>
      <c r="AK3" s="12" t="s">
        <v>8</v>
      </c>
      <c r="AL3" s="12" t="s">
        <v>9</v>
      </c>
      <c r="AM3" s="12" t="s">
        <v>10</v>
      </c>
      <c r="AN3" s="12" t="s">
        <v>11</v>
      </c>
      <c r="AO3" s="12" t="s">
        <v>0</v>
      </c>
      <c r="AP3" s="12" t="s">
        <v>1</v>
      </c>
      <c r="AQ3" s="12" t="s">
        <v>2</v>
      </c>
      <c r="AR3" s="12" t="s">
        <v>3</v>
      </c>
      <c r="AS3" s="12" t="s">
        <v>4</v>
      </c>
      <c r="AT3" s="12" t="s">
        <v>5</v>
      </c>
      <c r="AU3" s="12" t="s">
        <v>6</v>
      </c>
      <c r="AV3" s="12" t="s">
        <v>7</v>
      </c>
      <c r="AW3" s="12" t="s">
        <v>8</v>
      </c>
      <c r="AX3" s="12" t="s">
        <v>9</v>
      </c>
      <c r="AY3" s="12" t="s">
        <v>10</v>
      </c>
      <c r="AZ3" s="12" t="s">
        <v>11</v>
      </c>
      <c r="BA3" s="12" t="s">
        <v>0</v>
      </c>
      <c r="BB3" s="12" t="s">
        <v>1</v>
      </c>
      <c r="BC3" s="12" t="s">
        <v>2</v>
      </c>
      <c r="BD3" s="12" t="s">
        <v>3</v>
      </c>
      <c r="BE3" s="12" t="s">
        <v>4</v>
      </c>
      <c r="BF3" s="12" t="s">
        <v>5</v>
      </c>
      <c r="BG3" s="12" t="s">
        <v>6</v>
      </c>
      <c r="BH3" s="12" t="s">
        <v>7</v>
      </c>
      <c r="BI3" s="12" t="s">
        <v>8</v>
      </c>
      <c r="BJ3" s="12" t="s">
        <v>9</v>
      </c>
      <c r="BK3" s="12" t="s">
        <v>10</v>
      </c>
      <c r="BL3" s="12" t="s">
        <v>11</v>
      </c>
      <c r="BM3" s="12" t="s">
        <v>22</v>
      </c>
      <c r="BN3" s="12" t="s">
        <v>24</v>
      </c>
      <c r="BO3" s="12" t="s">
        <v>23</v>
      </c>
    </row>
    <row r="4" spans="1:67">
      <c r="A4" s="12">
        <v>1</v>
      </c>
      <c r="B4" s="12">
        <v>1</v>
      </c>
      <c r="C4" s="12">
        <v>1</v>
      </c>
      <c r="D4" s="12" t="str">
        <f>CONCATENATE(A4,".",B4,".",C4)</f>
        <v>1.1.1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1">
        <f>SUM(E4:BL4)</f>
        <v>0</v>
      </c>
      <c r="BN4" s="11">
        <v>41666.67</v>
      </c>
      <c r="BO4" s="11">
        <f>BN4-BM4</f>
        <v>41666.67</v>
      </c>
    </row>
    <row r="5" spans="1:67">
      <c r="A5" s="12">
        <v>1</v>
      </c>
      <c r="B5" s="12">
        <v>1</v>
      </c>
      <c r="C5" s="12">
        <v>2</v>
      </c>
      <c r="D5" s="12" t="str">
        <f t="shared" ref="D5:D68" si="0">CONCATENATE(A5,".",B5,".",C5)</f>
        <v>1.1.2</v>
      </c>
      <c r="E5" s="14">
        <v>1000</v>
      </c>
      <c r="F5" s="14"/>
      <c r="G5" s="14">
        <v>8333.33</v>
      </c>
      <c r="H5" s="14"/>
      <c r="I5" s="14"/>
      <c r="J5" s="14">
        <v>16666.669999999998</v>
      </c>
      <c r="K5" s="14"/>
      <c r="L5" s="14"/>
      <c r="M5" s="14"/>
      <c r="N5" s="14">
        <v>25000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>
        <v>2</v>
      </c>
      <c r="BB5" s="14">
        <v>1</v>
      </c>
      <c r="BC5" s="14"/>
      <c r="BD5" s="14"/>
      <c r="BE5" s="14"/>
      <c r="BF5" s="14"/>
      <c r="BG5" s="14"/>
      <c r="BH5" s="14">
        <v>22</v>
      </c>
      <c r="BI5" s="14"/>
      <c r="BJ5" s="14"/>
      <c r="BK5" s="14">
        <v>44</v>
      </c>
      <c r="BL5" s="14">
        <v>1</v>
      </c>
      <c r="BM5" s="11">
        <f t="shared" ref="BM5:BM68" si="1">SUM(E5:BL5)</f>
        <v>51070</v>
      </c>
      <c r="BN5" s="11">
        <v>41666.67</v>
      </c>
      <c r="BO5" s="11">
        <f t="shared" ref="BO5:BO68" si="2">BN5-BM5</f>
        <v>-9403.3300000000017</v>
      </c>
    </row>
    <row r="6" spans="1:67">
      <c r="A6" s="12">
        <v>1</v>
      </c>
      <c r="B6" s="12">
        <v>1</v>
      </c>
      <c r="C6" s="12">
        <v>3</v>
      </c>
      <c r="D6" s="12" t="str">
        <f t="shared" si="0"/>
        <v>1.1.3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1">
        <f t="shared" si="1"/>
        <v>0</v>
      </c>
      <c r="BN6" s="11">
        <v>41666.67</v>
      </c>
      <c r="BO6" s="11">
        <f t="shared" si="2"/>
        <v>41666.67</v>
      </c>
    </row>
    <row r="7" spans="1:67">
      <c r="A7" s="12">
        <v>1</v>
      </c>
      <c r="B7" s="12">
        <v>1</v>
      </c>
      <c r="C7" s="12">
        <v>4</v>
      </c>
      <c r="D7" s="12" t="str">
        <f t="shared" si="0"/>
        <v>1.1.4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1">
        <f t="shared" si="1"/>
        <v>0</v>
      </c>
      <c r="BN7" s="11">
        <v>41666.67</v>
      </c>
      <c r="BO7" s="11">
        <f t="shared" si="2"/>
        <v>41666.67</v>
      </c>
    </row>
    <row r="8" spans="1:67">
      <c r="A8" s="12">
        <v>1</v>
      </c>
      <c r="B8" s="12">
        <v>1</v>
      </c>
      <c r="C8" s="12">
        <v>5</v>
      </c>
      <c r="D8" s="12" t="str">
        <f t="shared" si="0"/>
        <v>1.1.5</v>
      </c>
      <c r="E8" s="14"/>
      <c r="F8" s="14">
        <v>8333.33</v>
      </c>
      <c r="G8" s="14"/>
      <c r="H8" s="14"/>
      <c r="I8" s="14">
        <v>16666.669999999998</v>
      </c>
      <c r="J8" s="14"/>
      <c r="K8" s="14"/>
      <c r="L8" s="14"/>
      <c r="M8" s="14">
        <v>25000</v>
      </c>
      <c r="N8" s="14"/>
      <c r="O8" s="14"/>
      <c r="P8" s="14">
        <v>50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>
        <v>20</v>
      </c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>
        <v>-8403.33</v>
      </c>
      <c r="BJ8" s="14"/>
      <c r="BK8" s="14"/>
      <c r="BL8" s="14"/>
      <c r="BM8" s="11">
        <f t="shared" si="1"/>
        <v>41666.67</v>
      </c>
      <c r="BN8" s="11">
        <v>41666.67</v>
      </c>
      <c r="BO8" s="11">
        <f t="shared" si="2"/>
        <v>0</v>
      </c>
    </row>
    <row r="9" spans="1:67">
      <c r="A9" s="12">
        <v>1</v>
      </c>
      <c r="B9" s="12">
        <v>1</v>
      </c>
      <c r="C9" s="12">
        <v>6</v>
      </c>
      <c r="D9" s="12" t="str">
        <f t="shared" si="0"/>
        <v>1.1.6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1">
        <f t="shared" si="1"/>
        <v>0</v>
      </c>
      <c r="BN9" s="11">
        <v>41666.67</v>
      </c>
      <c r="BO9" s="11">
        <f t="shared" si="2"/>
        <v>41666.67</v>
      </c>
    </row>
    <row r="10" spans="1:67">
      <c r="A10" s="12">
        <v>1</v>
      </c>
      <c r="B10" s="12">
        <v>1</v>
      </c>
      <c r="C10" s="12">
        <v>7</v>
      </c>
      <c r="D10" s="12" t="str">
        <f t="shared" si="0"/>
        <v>1.1.7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1">
        <f t="shared" si="1"/>
        <v>0</v>
      </c>
      <c r="BN10" s="11">
        <v>41666.67</v>
      </c>
      <c r="BO10" s="11">
        <f t="shared" si="2"/>
        <v>41666.67</v>
      </c>
    </row>
    <row r="11" spans="1:67">
      <c r="A11" s="12">
        <v>1</v>
      </c>
      <c r="B11" s="12">
        <v>1</v>
      </c>
      <c r="C11" s="12">
        <v>8</v>
      </c>
      <c r="D11" s="12" t="str">
        <f t="shared" si="0"/>
        <v>1.1.8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1">
        <f t="shared" si="1"/>
        <v>0</v>
      </c>
      <c r="BN11" s="11">
        <v>41666.67</v>
      </c>
      <c r="BO11" s="11">
        <f t="shared" si="2"/>
        <v>41666.67</v>
      </c>
    </row>
    <row r="12" spans="1:67">
      <c r="A12" s="12">
        <v>1</v>
      </c>
      <c r="B12" s="12">
        <v>1</v>
      </c>
      <c r="C12" s="12">
        <v>9</v>
      </c>
      <c r="D12" s="12" t="str">
        <f t="shared" si="0"/>
        <v>1.1.9</v>
      </c>
      <c r="E12" s="14"/>
      <c r="F12" s="14"/>
      <c r="G12" s="14">
        <v>8333.33</v>
      </c>
      <c r="H12" s="14"/>
      <c r="I12" s="14"/>
      <c r="J12" s="14">
        <v>16666.669999999998</v>
      </c>
      <c r="K12" s="14"/>
      <c r="L12" s="14"/>
      <c r="M12" s="14"/>
      <c r="N12" s="14">
        <v>25000</v>
      </c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1">
        <f t="shared" si="1"/>
        <v>50000</v>
      </c>
      <c r="BN12" s="11">
        <v>41666.67</v>
      </c>
      <c r="BO12" s="11">
        <f t="shared" si="2"/>
        <v>-8333.3300000000017</v>
      </c>
    </row>
    <row r="13" spans="1:67">
      <c r="A13" s="12">
        <v>1</v>
      </c>
      <c r="B13" s="12">
        <v>1</v>
      </c>
      <c r="C13" s="12">
        <v>10</v>
      </c>
      <c r="D13" s="12" t="str">
        <f t="shared" si="0"/>
        <v>1.1.10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1">
        <f t="shared" si="1"/>
        <v>0</v>
      </c>
      <c r="BN13" s="11">
        <v>41666.67</v>
      </c>
      <c r="BO13" s="11">
        <f t="shared" si="2"/>
        <v>41666.67</v>
      </c>
    </row>
    <row r="14" spans="1:67">
      <c r="A14" s="12">
        <v>1</v>
      </c>
      <c r="B14" s="12">
        <v>2</v>
      </c>
      <c r="C14" s="12">
        <v>11</v>
      </c>
      <c r="D14" s="12" t="str">
        <f t="shared" si="0"/>
        <v>1.2.11</v>
      </c>
      <c r="E14" s="14"/>
      <c r="F14" s="14"/>
      <c r="G14" s="14"/>
      <c r="H14" s="14"/>
      <c r="I14" s="14"/>
      <c r="J14" s="14"/>
      <c r="K14" s="14"/>
      <c r="L14" s="14">
        <v>8333.33</v>
      </c>
      <c r="M14" s="14"/>
      <c r="N14" s="14"/>
      <c r="O14" s="14">
        <v>16666.669999999998</v>
      </c>
      <c r="P14" s="14"/>
      <c r="Q14" s="14"/>
      <c r="R14" s="14"/>
      <c r="S14" s="14">
        <v>25000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1">
        <f t="shared" si="1"/>
        <v>50000</v>
      </c>
      <c r="BN14" s="11">
        <v>41666.67</v>
      </c>
      <c r="BO14" s="11">
        <f t="shared" si="2"/>
        <v>-8333.3300000000017</v>
      </c>
    </row>
    <row r="15" spans="1:67">
      <c r="A15" s="12">
        <v>1</v>
      </c>
      <c r="B15" s="12">
        <v>2</v>
      </c>
      <c r="C15" s="12">
        <v>12</v>
      </c>
      <c r="D15" s="12" t="str">
        <f t="shared" si="0"/>
        <v>1.2.12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1">
        <f t="shared" si="1"/>
        <v>0</v>
      </c>
      <c r="BN15" s="11">
        <v>41666.67</v>
      </c>
      <c r="BO15" s="11">
        <f t="shared" si="2"/>
        <v>41666.67</v>
      </c>
    </row>
    <row r="16" spans="1:67">
      <c r="A16" s="12">
        <v>1</v>
      </c>
      <c r="B16" s="12">
        <v>2</v>
      </c>
      <c r="C16" s="12">
        <v>13</v>
      </c>
      <c r="D16" s="12" t="str">
        <f t="shared" si="0"/>
        <v>1.2.13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1">
        <f t="shared" si="1"/>
        <v>0</v>
      </c>
      <c r="BN16" s="11">
        <v>41666.67</v>
      </c>
      <c r="BO16" s="11">
        <f t="shared" si="2"/>
        <v>41666.67</v>
      </c>
    </row>
    <row r="17" spans="1:67">
      <c r="A17" s="12">
        <v>1</v>
      </c>
      <c r="B17" s="12">
        <v>2</v>
      </c>
      <c r="C17" s="12">
        <v>14</v>
      </c>
      <c r="D17" s="12" t="str">
        <f t="shared" si="0"/>
        <v>1.2.14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1">
        <f t="shared" si="1"/>
        <v>0</v>
      </c>
      <c r="BN17" s="11">
        <v>41666.67</v>
      </c>
      <c r="BO17" s="11">
        <f t="shared" si="2"/>
        <v>41666.67</v>
      </c>
    </row>
    <row r="18" spans="1:67">
      <c r="A18" s="12">
        <v>1</v>
      </c>
      <c r="B18" s="12">
        <v>2</v>
      </c>
      <c r="C18" s="12">
        <v>15</v>
      </c>
      <c r="D18" s="12" t="str">
        <f t="shared" si="0"/>
        <v>1.2.15</v>
      </c>
      <c r="E18" s="14"/>
      <c r="F18" s="14"/>
      <c r="G18" s="14">
        <v>8333.33</v>
      </c>
      <c r="H18" s="14"/>
      <c r="I18" s="14"/>
      <c r="J18" s="14">
        <v>16666.669999999998</v>
      </c>
      <c r="K18" s="14"/>
      <c r="L18" s="14"/>
      <c r="M18" s="14"/>
      <c r="N18" s="14">
        <v>25000</v>
      </c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1">
        <f t="shared" si="1"/>
        <v>50000</v>
      </c>
      <c r="BN18" s="11">
        <v>41666.67</v>
      </c>
      <c r="BO18" s="11">
        <f t="shared" si="2"/>
        <v>-8333.3300000000017</v>
      </c>
    </row>
    <row r="19" spans="1:67">
      <c r="A19" s="12">
        <v>1</v>
      </c>
      <c r="B19" s="12">
        <v>2</v>
      </c>
      <c r="C19" s="12">
        <v>16</v>
      </c>
      <c r="D19" s="12" t="str">
        <f t="shared" si="0"/>
        <v>1.2.16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1">
        <f t="shared" si="1"/>
        <v>0</v>
      </c>
      <c r="BN19" s="11">
        <v>41666.67</v>
      </c>
      <c r="BO19" s="11">
        <f t="shared" si="2"/>
        <v>41666.67</v>
      </c>
    </row>
    <row r="20" spans="1:67">
      <c r="A20" s="12">
        <v>1</v>
      </c>
      <c r="B20" s="12">
        <v>2</v>
      </c>
      <c r="C20" s="12">
        <v>17</v>
      </c>
      <c r="D20" s="12" t="str">
        <f t="shared" si="0"/>
        <v>1.2.17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1">
        <f t="shared" si="1"/>
        <v>0</v>
      </c>
      <c r="BN20" s="11">
        <v>41666.67</v>
      </c>
      <c r="BO20" s="11">
        <f t="shared" si="2"/>
        <v>41666.67</v>
      </c>
    </row>
    <row r="21" spans="1:67">
      <c r="A21" s="12">
        <v>1</v>
      </c>
      <c r="B21" s="12">
        <v>2</v>
      </c>
      <c r="C21" s="12">
        <v>18</v>
      </c>
      <c r="D21" s="12" t="str">
        <f t="shared" si="0"/>
        <v>1.2.18</v>
      </c>
      <c r="E21" s="14">
        <v>8333.33</v>
      </c>
      <c r="F21" s="14"/>
      <c r="G21" s="14"/>
      <c r="H21" s="14">
        <v>16666.669999999998</v>
      </c>
      <c r="I21" s="14"/>
      <c r="J21" s="14"/>
      <c r="K21" s="14"/>
      <c r="L21" s="14">
        <v>25000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1">
        <f t="shared" si="1"/>
        <v>50000</v>
      </c>
      <c r="BN21" s="11">
        <v>41666.67</v>
      </c>
      <c r="BO21" s="11">
        <f t="shared" si="2"/>
        <v>-8333.3300000000017</v>
      </c>
    </row>
    <row r="22" spans="1:67">
      <c r="A22" s="12">
        <v>1</v>
      </c>
      <c r="B22" s="12">
        <v>2</v>
      </c>
      <c r="C22" s="12">
        <v>19</v>
      </c>
      <c r="D22" s="12" t="str">
        <f t="shared" si="0"/>
        <v>1.2.19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1">
        <f t="shared" si="1"/>
        <v>0</v>
      </c>
      <c r="BN22" s="11">
        <v>41666.67</v>
      </c>
      <c r="BO22" s="11">
        <f t="shared" si="2"/>
        <v>41666.67</v>
      </c>
    </row>
    <row r="23" spans="1:67">
      <c r="A23" s="12">
        <v>1</v>
      </c>
      <c r="B23" s="12">
        <v>2</v>
      </c>
      <c r="C23" s="12">
        <v>20</v>
      </c>
      <c r="D23" s="12" t="str">
        <f t="shared" si="0"/>
        <v>1.2.20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1">
        <f t="shared" si="1"/>
        <v>0</v>
      </c>
      <c r="BN23" s="11">
        <v>41666.67</v>
      </c>
      <c r="BO23" s="11">
        <f t="shared" si="2"/>
        <v>41666.67</v>
      </c>
    </row>
    <row r="24" spans="1:67">
      <c r="A24" s="12">
        <v>1</v>
      </c>
      <c r="B24" s="12">
        <v>3</v>
      </c>
      <c r="C24" s="12">
        <v>21</v>
      </c>
      <c r="D24" s="12" t="str">
        <f t="shared" si="0"/>
        <v>1.3.21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1">
        <f t="shared" si="1"/>
        <v>0</v>
      </c>
      <c r="BN24" s="11">
        <v>41666.67</v>
      </c>
      <c r="BO24" s="11">
        <f t="shared" si="2"/>
        <v>41666.67</v>
      </c>
    </row>
    <row r="25" spans="1:67">
      <c r="A25" s="12">
        <v>1</v>
      </c>
      <c r="B25" s="12">
        <v>3</v>
      </c>
      <c r="C25" s="12">
        <v>22</v>
      </c>
      <c r="D25" s="12" t="str">
        <f t="shared" si="0"/>
        <v>1.3.22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1">
        <f t="shared" si="1"/>
        <v>0</v>
      </c>
      <c r="BN25" s="11">
        <v>41666.67</v>
      </c>
      <c r="BO25" s="11">
        <f t="shared" si="2"/>
        <v>41666.67</v>
      </c>
    </row>
    <row r="26" spans="1:67">
      <c r="A26" s="12">
        <v>1</v>
      </c>
      <c r="B26" s="12">
        <v>3</v>
      </c>
      <c r="C26" s="12">
        <v>23</v>
      </c>
      <c r="D26" s="12" t="str">
        <f t="shared" si="0"/>
        <v>1.3.23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1">
        <f t="shared" si="1"/>
        <v>0</v>
      </c>
      <c r="BN26" s="11">
        <v>41666.67</v>
      </c>
      <c r="BO26" s="11">
        <f t="shared" si="2"/>
        <v>41666.67</v>
      </c>
    </row>
    <row r="27" spans="1:67">
      <c r="A27" s="12">
        <v>1</v>
      </c>
      <c r="B27" s="12">
        <v>3</v>
      </c>
      <c r="C27" s="12">
        <v>24</v>
      </c>
      <c r="D27" s="12" t="str">
        <f t="shared" si="0"/>
        <v>1.3.24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1">
        <f t="shared" si="1"/>
        <v>0</v>
      </c>
      <c r="BN27" s="11">
        <v>41666.67</v>
      </c>
      <c r="BO27" s="11">
        <f t="shared" si="2"/>
        <v>41666.67</v>
      </c>
    </row>
    <row r="28" spans="1:67">
      <c r="A28" s="12">
        <v>1</v>
      </c>
      <c r="B28" s="12">
        <v>3</v>
      </c>
      <c r="C28" s="12">
        <v>25</v>
      </c>
      <c r="D28" s="12" t="str">
        <f t="shared" si="0"/>
        <v>1.3.25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1">
        <f t="shared" si="1"/>
        <v>0</v>
      </c>
      <c r="BN28" s="11">
        <v>41666.67</v>
      </c>
      <c r="BO28" s="11">
        <f t="shared" si="2"/>
        <v>41666.67</v>
      </c>
    </row>
    <row r="29" spans="1:67">
      <c r="A29" s="12">
        <v>1</v>
      </c>
      <c r="B29" s="12">
        <v>3</v>
      </c>
      <c r="C29" s="12">
        <v>26</v>
      </c>
      <c r="D29" s="12" t="str">
        <f t="shared" si="0"/>
        <v>1.3.26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1">
        <f t="shared" si="1"/>
        <v>0</v>
      </c>
      <c r="BN29" s="11">
        <v>41666.67</v>
      </c>
      <c r="BO29" s="11">
        <f t="shared" si="2"/>
        <v>41666.67</v>
      </c>
    </row>
    <row r="30" spans="1:67">
      <c r="A30" s="12">
        <v>1</v>
      </c>
      <c r="B30" s="12">
        <v>3</v>
      </c>
      <c r="C30" s="12">
        <v>27</v>
      </c>
      <c r="D30" s="12" t="str">
        <f t="shared" si="0"/>
        <v>1.3.27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1">
        <f t="shared" si="1"/>
        <v>0</v>
      </c>
      <c r="BN30" s="11">
        <v>41666.67</v>
      </c>
      <c r="BO30" s="11">
        <f t="shared" si="2"/>
        <v>41666.67</v>
      </c>
    </row>
    <row r="31" spans="1:67">
      <c r="A31" s="12">
        <v>1</v>
      </c>
      <c r="B31" s="12">
        <v>3</v>
      </c>
      <c r="C31" s="12">
        <v>28</v>
      </c>
      <c r="D31" s="12" t="str">
        <f t="shared" si="0"/>
        <v>1.3.28</v>
      </c>
      <c r="E31" s="14"/>
      <c r="F31" s="14"/>
      <c r="G31" s="14"/>
      <c r="H31" s="14"/>
      <c r="I31" s="14">
        <v>8333.33</v>
      </c>
      <c r="J31" s="14"/>
      <c r="K31" s="14"/>
      <c r="L31" s="14">
        <v>16666.669999999998</v>
      </c>
      <c r="M31" s="14"/>
      <c r="N31" s="14"/>
      <c r="O31" s="14"/>
      <c r="P31" s="14">
        <v>25000</v>
      </c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1">
        <f t="shared" si="1"/>
        <v>50000</v>
      </c>
      <c r="BN31" s="11">
        <v>41666.67</v>
      </c>
      <c r="BO31" s="11">
        <f t="shared" si="2"/>
        <v>-8333.3300000000017</v>
      </c>
    </row>
    <row r="32" spans="1:67">
      <c r="A32" s="12">
        <v>1</v>
      </c>
      <c r="B32" s="12">
        <v>3</v>
      </c>
      <c r="C32" s="12">
        <v>29</v>
      </c>
      <c r="D32" s="12" t="str">
        <f t="shared" si="0"/>
        <v>1.3.29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1">
        <f t="shared" si="1"/>
        <v>0</v>
      </c>
      <c r="BN32" s="11">
        <v>41666.67</v>
      </c>
      <c r="BO32" s="11">
        <f t="shared" si="2"/>
        <v>41666.67</v>
      </c>
    </row>
    <row r="33" spans="1:67">
      <c r="A33" s="12">
        <v>1</v>
      </c>
      <c r="B33" s="12">
        <v>3</v>
      </c>
      <c r="C33" s="12">
        <v>30</v>
      </c>
      <c r="D33" s="12" t="str">
        <f t="shared" si="0"/>
        <v>1.3.30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1">
        <f t="shared" si="1"/>
        <v>0</v>
      </c>
      <c r="BN33" s="11">
        <v>41666.67</v>
      </c>
      <c r="BO33" s="11">
        <f t="shared" si="2"/>
        <v>41666.67</v>
      </c>
    </row>
    <row r="34" spans="1:67">
      <c r="A34" s="12">
        <v>1</v>
      </c>
      <c r="B34" s="12">
        <v>3</v>
      </c>
      <c r="C34" s="12">
        <v>31</v>
      </c>
      <c r="D34" s="12" t="str">
        <f t="shared" si="0"/>
        <v>1.3.31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1">
        <f t="shared" si="1"/>
        <v>0</v>
      </c>
      <c r="BN34" s="11">
        <v>41666.67</v>
      </c>
      <c r="BO34" s="11">
        <f t="shared" si="2"/>
        <v>41666.67</v>
      </c>
    </row>
    <row r="35" spans="1:67">
      <c r="A35" s="12">
        <v>1</v>
      </c>
      <c r="B35" s="12">
        <v>3</v>
      </c>
      <c r="C35" s="12">
        <v>32</v>
      </c>
      <c r="D35" s="12" t="str">
        <f t="shared" si="0"/>
        <v>1.3.32</v>
      </c>
      <c r="E35" s="14"/>
      <c r="F35" s="14">
        <v>8333.33</v>
      </c>
      <c r="G35" s="14"/>
      <c r="H35" s="14"/>
      <c r="I35" s="14">
        <v>16666.669999999998</v>
      </c>
      <c r="J35" s="14"/>
      <c r="K35" s="14"/>
      <c r="L35" s="14"/>
      <c r="M35" s="14">
        <v>25000</v>
      </c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1">
        <f t="shared" si="1"/>
        <v>50000</v>
      </c>
      <c r="BN35" s="11">
        <v>41666.67</v>
      </c>
      <c r="BO35" s="11">
        <f t="shared" si="2"/>
        <v>-8333.3300000000017</v>
      </c>
    </row>
    <row r="36" spans="1:67">
      <c r="A36" s="12">
        <v>1</v>
      </c>
      <c r="B36" s="12">
        <v>4</v>
      </c>
      <c r="C36" s="12">
        <v>33</v>
      </c>
      <c r="D36" s="12" t="str">
        <f t="shared" si="0"/>
        <v>1.4.33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1">
        <f t="shared" si="1"/>
        <v>0</v>
      </c>
      <c r="BN36" s="11">
        <v>41666.67</v>
      </c>
      <c r="BO36" s="11">
        <f t="shared" si="2"/>
        <v>41666.67</v>
      </c>
    </row>
    <row r="37" spans="1:67">
      <c r="A37" s="12">
        <v>1</v>
      </c>
      <c r="B37" s="12">
        <v>4</v>
      </c>
      <c r="C37" s="12">
        <v>34</v>
      </c>
      <c r="D37" s="12" t="str">
        <f t="shared" si="0"/>
        <v>1.4.34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1">
        <f t="shared" si="1"/>
        <v>0</v>
      </c>
      <c r="BN37" s="11">
        <v>41666.67</v>
      </c>
      <c r="BO37" s="11">
        <f t="shared" si="2"/>
        <v>41666.67</v>
      </c>
    </row>
    <row r="38" spans="1:67">
      <c r="A38" s="12">
        <v>1</v>
      </c>
      <c r="B38" s="12">
        <v>4</v>
      </c>
      <c r="C38" s="12">
        <v>35</v>
      </c>
      <c r="D38" s="12" t="str">
        <f t="shared" si="0"/>
        <v>1.4.35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1">
        <f t="shared" si="1"/>
        <v>0</v>
      </c>
      <c r="BN38" s="11">
        <v>41666.67</v>
      </c>
      <c r="BO38" s="11">
        <f t="shared" si="2"/>
        <v>41666.67</v>
      </c>
    </row>
    <row r="39" spans="1:67">
      <c r="A39" s="12">
        <v>1</v>
      </c>
      <c r="B39" s="12">
        <v>4</v>
      </c>
      <c r="C39" s="12">
        <v>36</v>
      </c>
      <c r="D39" s="12" t="str">
        <f t="shared" si="0"/>
        <v>1.4.36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1">
        <f t="shared" si="1"/>
        <v>0</v>
      </c>
      <c r="BN39" s="11">
        <v>41666.67</v>
      </c>
      <c r="BO39" s="11">
        <f t="shared" si="2"/>
        <v>41666.67</v>
      </c>
    </row>
    <row r="40" spans="1:67">
      <c r="A40" s="12">
        <v>1</v>
      </c>
      <c r="B40" s="12">
        <v>4</v>
      </c>
      <c r="C40" s="12">
        <v>37</v>
      </c>
      <c r="D40" s="12" t="str">
        <f t="shared" si="0"/>
        <v>1.4.37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1">
        <f t="shared" si="1"/>
        <v>0</v>
      </c>
      <c r="BN40" s="11">
        <v>41666.67</v>
      </c>
      <c r="BO40" s="11">
        <f t="shared" si="2"/>
        <v>41666.67</v>
      </c>
    </row>
    <row r="41" spans="1:67">
      <c r="A41" s="12">
        <v>1</v>
      </c>
      <c r="B41" s="12">
        <v>4</v>
      </c>
      <c r="C41" s="12">
        <v>38</v>
      </c>
      <c r="D41" s="12" t="str">
        <f t="shared" si="0"/>
        <v>1.4.38</v>
      </c>
      <c r="E41" s="14">
        <v>8333.33</v>
      </c>
      <c r="F41" s="14"/>
      <c r="G41" s="14"/>
      <c r="H41" s="14">
        <v>16666.669999999998</v>
      </c>
      <c r="I41" s="14"/>
      <c r="J41" s="14"/>
      <c r="K41" s="14"/>
      <c r="L41" s="14">
        <v>25000</v>
      </c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1">
        <f t="shared" si="1"/>
        <v>50000</v>
      </c>
      <c r="BN41" s="11">
        <v>41666.67</v>
      </c>
      <c r="BO41" s="11">
        <f t="shared" si="2"/>
        <v>-8333.3300000000017</v>
      </c>
    </row>
    <row r="42" spans="1:67">
      <c r="A42" s="12">
        <v>1</v>
      </c>
      <c r="B42" s="12">
        <v>4</v>
      </c>
      <c r="C42" s="12">
        <v>39</v>
      </c>
      <c r="D42" s="12" t="str">
        <f t="shared" si="0"/>
        <v>1.4.39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1">
        <f t="shared" si="1"/>
        <v>0</v>
      </c>
      <c r="BN42" s="11">
        <v>41666.67</v>
      </c>
      <c r="BO42" s="11">
        <f t="shared" si="2"/>
        <v>41666.67</v>
      </c>
    </row>
    <row r="43" spans="1:67">
      <c r="A43" s="12">
        <v>1</v>
      </c>
      <c r="B43" s="12">
        <v>4</v>
      </c>
      <c r="C43" s="12">
        <v>40</v>
      </c>
      <c r="D43" s="12" t="str">
        <f t="shared" si="0"/>
        <v>1.4.40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1">
        <f t="shared" si="1"/>
        <v>0</v>
      </c>
      <c r="BN43" s="11">
        <v>41666.67</v>
      </c>
      <c r="BO43" s="11">
        <f t="shared" si="2"/>
        <v>41666.67</v>
      </c>
    </row>
    <row r="44" spans="1:67">
      <c r="A44" s="12">
        <v>1</v>
      </c>
      <c r="B44" s="12">
        <v>4</v>
      </c>
      <c r="C44" s="12">
        <v>41</v>
      </c>
      <c r="D44" s="12" t="str">
        <f t="shared" si="0"/>
        <v>1.4.41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1">
        <f t="shared" si="1"/>
        <v>0</v>
      </c>
      <c r="BN44" s="11">
        <v>41666.67</v>
      </c>
      <c r="BO44" s="11">
        <f t="shared" si="2"/>
        <v>41666.67</v>
      </c>
    </row>
    <row r="45" spans="1:67">
      <c r="A45" s="12">
        <v>1</v>
      </c>
      <c r="B45" s="12">
        <v>4</v>
      </c>
      <c r="C45" s="12">
        <v>42</v>
      </c>
      <c r="D45" s="12" t="str">
        <f t="shared" si="0"/>
        <v>1.4.42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1">
        <f t="shared" si="1"/>
        <v>0</v>
      </c>
      <c r="BN45" s="11">
        <v>41666.67</v>
      </c>
      <c r="BO45" s="11">
        <f t="shared" si="2"/>
        <v>41666.67</v>
      </c>
    </row>
    <row r="46" spans="1:67">
      <c r="A46" s="12">
        <v>1</v>
      </c>
      <c r="B46" s="12">
        <v>4</v>
      </c>
      <c r="C46" s="12">
        <v>43</v>
      </c>
      <c r="D46" s="12" t="str">
        <f t="shared" si="0"/>
        <v>1.4.43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1">
        <f t="shared" si="1"/>
        <v>0</v>
      </c>
      <c r="BN46" s="11">
        <v>41666.67</v>
      </c>
      <c r="BO46" s="11">
        <f t="shared" si="2"/>
        <v>41666.67</v>
      </c>
    </row>
    <row r="47" spans="1:67">
      <c r="A47" s="12">
        <v>1</v>
      </c>
      <c r="B47" s="12">
        <v>4</v>
      </c>
      <c r="C47" s="12">
        <v>44</v>
      </c>
      <c r="D47" s="12" t="str">
        <f t="shared" si="0"/>
        <v>1.4.44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1">
        <f t="shared" si="1"/>
        <v>0</v>
      </c>
      <c r="BN47" s="11">
        <v>41666.67</v>
      </c>
      <c r="BO47" s="11">
        <f t="shared" si="2"/>
        <v>41666.67</v>
      </c>
    </row>
    <row r="48" spans="1:67">
      <c r="A48" s="12">
        <v>1</v>
      </c>
      <c r="B48" s="12">
        <v>4</v>
      </c>
      <c r="C48" s="12">
        <v>45</v>
      </c>
      <c r="D48" s="12" t="str">
        <f t="shared" si="0"/>
        <v>1.4.45</v>
      </c>
      <c r="E48" s="14"/>
      <c r="F48" s="14"/>
      <c r="G48" s="14"/>
      <c r="H48" s="14"/>
      <c r="I48" s="14">
        <v>8333.33</v>
      </c>
      <c r="J48" s="14"/>
      <c r="K48" s="14"/>
      <c r="L48" s="14">
        <v>16666.669999999998</v>
      </c>
      <c r="M48" s="14"/>
      <c r="N48" s="14"/>
      <c r="O48" s="14"/>
      <c r="P48" s="14">
        <v>25000</v>
      </c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1">
        <f t="shared" si="1"/>
        <v>50000</v>
      </c>
      <c r="BN48" s="11">
        <v>41666.67</v>
      </c>
      <c r="BO48" s="11">
        <f t="shared" si="2"/>
        <v>-8333.3300000000017</v>
      </c>
    </row>
    <row r="49" spans="1:67">
      <c r="A49" s="12">
        <v>1</v>
      </c>
      <c r="B49" s="12">
        <v>5</v>
      </c>
      <c r="C49" s="12">
        <v>46</v>
      </c>
      <c r="D49" s="12" t="str">
        <f t="shared" si="0"/>
        <v>1.5.46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1">
        <f t="shared" si="1"/>
        <v>0</v>
      </c>
      <c r="BN49" s="11">
        <v>41666.67</v>
      </c>
      <c r="BO49" s="11">
        <f t="shared" si="2"/>
        <v>41666.67</v>
      </c>
    </row>
    <row r="50" spans="1:67">
      <c r="A50" s="12">
        <v>1</v>
      </c>
      <c r="B50" s="12">
        <v>5</v>
      </c>
      <c r="C50" s="12">
        <v>47</v>
      </c>
      <c r="D50" s="12" t="str">
        <f t="shared" si="0"/>
        <v>1.5.47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1">
        <f t="shared" si="1"/>
        <v>0</v>
      </c>
      <c r="BN50" s="11">
        <v>41666.67</v>
      </c>
      <c r="BO50" s="11">
        <f t="shared" si="2"/>
        <v>41666.67</v>
      </c>
    </row>
    <row r="51" spans="1:67">
      <c r="A51" s="12">
        <v>1</v>
      </c>
      <c r="B51" s="12">
        <v>5</v>
      </c>
      <c r="C51" s="12">
        <v>48</v>
      </c>
      <c r="D51" s="12" t="str">
        <f t="shared" si="0"/>
        <v>1.5.48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1">
        <f t="shared" si="1"/>
        <v>0</v>
      </c>
      <c r="BN51" s="11">
        <v>41666.67</v>
      </c>
      <c r="BO51" s="11">
        <f t="shared" si="2"/>
        <v>41666.67</v>
      </c>
    </row>
    <row r="52" spans="1:67">
      <c r="A52" s="12">
        <v>1</v>
      </c>
      <c r="B52" s="12">
        <v>5</v>
      </c>
      <c r="C52" s="12">
        <v>49</v>
      </c>
      <c r="D52" s="12" t="str">
        <f t="shared" si="0"/>
        <v>1.5.49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>
        <v>8333.33</v>
      </c>
      <c r="P52" s="14"/>
      <c r="Q52" s="14"/>
      <c r="R52" s="14">
        <v>16666.669999999998</v>
      </c>
      <c r="S52" s="14"/>
      <c r="T52" s="14"/>
      <c r="U52" s="14"/>
      <c r="V52" s="14">
        <v>25000</v>
      </c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1">
        <f t="shared" si="1"/>
        <v>50000</v>
      </c>
      <c r="BN52" s="11">
        <v>41666.67</v>
      </c>
      <c r="BO52" s="11">
        <f t="shared" si="2"/>
        <v>-8333.3300000000017</v>
      </c>
    </row>
    <row r="53" spans="1:67">
      <c r="A53" s="12">
        <v>1</v>
      </c>
      <c r="B53" s="12">
        <v>5</v>
      </c>
      <c r="C53" s="12">
        <v>50</v>
      </c>
      <c r="D53" s="12" t="str">
        <f t="shared" si="0"/>
        <v>1.5.50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1">
        <f t="shared" si="1"/>
        <v>0</v>
      </c>
      <c r="BN53" s="11">
        <v>41666.67</v>
      </c>
      <c r="BO53" s="11">
        <f t="shared" si="2"/>
        <v>41666.67</v>
      </c>
    </row>
    <row r="54" spans="1:67">
      <c r="A54" s="12">
        <v>1</v>
      </c>
      <c r="B54" s="12">
        <v>5</v>
      </c>
      <c r="C54" s="12">
        <v>51</v>
      </c>
      <c r="D54" s="12" t="str">
        <f t="shared" si="0"/>
        <v>1.5.51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1">
        <f t="shared" si="1"/>
        <v>0</v>
      </c>
      <c r="BN54" s="11">
        <v>41666.67</v>
      </c>
      <c r="BO54" s="11">
        <f t="shared" si="2"/>
        <v>41666.67</v>
      </c>
    </row>
    <row r="55" spans="1:67">
      <c r="A55" s="12">
        <v>1</v>
      </c>
      <c r="B55" s="12">
        <v>5</v>
      </c>
      <c r="C55" s="12">
        <v>52</v>
      </c>
      <c r="D55" s="12" t="str">
        <f t="shared" si="0"/>
        <v>1.5.52</v>
      </c>
      <c r="E55" s="14"/>
      <c r="F55" s="14"/>
      <c r="G55" s="14">
        <v>8333.33</v>
      </c>
      <c r="H55" s="14"/>
      <c r="I55" s="14"/>
      <c r="J55" s="14">
        <v>16666.669999999998</v>
      </c>
      <c r="K55" s="14"/>
      <c r="L55" s="14"/>
      <c r="M55" s="14"/>
      <c r="N55" s="14">
        <v>25000</v>
      </c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1">
        <f t="shared" si="1"/>
        <v>50000</v>
      </c>
      <c r="BN55" s="11">
        <v>41666.67</v>
      </c>
      <c r="BO55" s="11">
        <f t="shared" si="2"/>
        <v>-8333.3300000000017</v>
      </c>
    </row>
    <row r="56" spans="1:67">
      <c r="A56" s="12">
        <v>1</v>
      </c>
      <c r="B56" s="12">
        <v>5</v>
      </c>
      <c r="C56" s="12">
        <v>53</v>
      </c>
      <c r="D56" s="12" t="str">
        <f t="shared" si="0"/>
        <v>1.5.53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1">
        <f t="shared" si="1"/>
        <v>0</v>
      </c>
      <c r="BN56" s="11">
        <v>41666.67</v>
      </c>
      <c r="BO56" s="11">
        <f t="shared" si="2"/>
        <v>41666.67</v>
      </c>
    </row>
    <row r="57" spans="1:67">
      <c r="A57" s="12">
        <v>1</v>
      </c>
      <c r="B57" s="12">
        <v>5</v>
      </c>
      <c r="C57" s="12">
        <v>54</v>
      </c>
      <c r="D57" s="12" t="str">
        <f t="shared" si="0"/>
        <v>1.5.54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1">
        <f t="shared" si="1"/>
        <v>0</v>
      </c>
      <c r="BN57" s="11">
        <v>41666.67</v>
      </c>
      <c r="BO57" s="11">
        <f t="shared" si="2"/>
        <v>41666.67</v>
      </c>
    </row>
    <row r="58" spans="1:67">
      <c r="A58" s="12">
        <v>1</v>
      </c>
      <c r="B58" s="12">
        <v>5</v>
      </c>
      <c r="C58" s="12">
        <v>55</v>
      </c>
      <c r="D58" s="12" t="str">
        <f t="shared" si="0"/>
        <v>1.5.55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1">
        <f t="shared" si="1"/>
        <v>0</v>
      </c>
      <c r="BN58" s="11">
        <v>41666.67</v>
      </c>
      <c r="BO58" s="11">
        <f t="shared" si="2"/>
        <v>41666.67</v>
      </c>
    </row>
    <row r="59" spans="1:67">
      <c r="A59" s="12">
        <v>1</v>
      </c>
      <c r="B59" s="12">
        <v>5</v>
      </c>
      <c r="C59" s="12">
        <v>56</v>
      </c>
      <c r="D59" s="12" t="str">
        <f t="shared" si="0"/>
        <v>1.5.56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1">
        <f t="shared" si="1"/>
        <v>0</v>
      </c>
      <c r="BN59" s="11">
        <v>41666.67</v>
      </c>
      <c r="BO59" s="11">
        <f t="shared" si="2"/>
        <v>41666.67</v>
      </c>
    </row>
    <row r="60" spans="1:67">
      <c r="A60" s="12">
        <v>1</v>
      </c>
      <c r="B60" s="12">
        <v>5</v>
      </c>
      <c r="C60" s="12">
        <v>57</v>
      </c>
      <c r="D60" s="12" t="str">
        <f t="shared" si="0"/>
        <v>1.5.57</v>
      </c>
      <c r="E60" s="14"/>
      <c r="F60" s="14">
        <v>8333.33</v>
      </c>
      <c r="G60" s="14"/>
      <c r="H60" s="14"/>
      <c r="I60" s="14">
        <v>16666.669999999998</v>
      </c>
      <c r="J60" s="14"/>
      <c r="K60" s="14"/>
      <c r="L60" s="14"/>
      <c r="M60" s="14">
        <v>25000</v>
      </c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1">
        <f t="shared" si="1"/>
        <v>50000</v>
      </c>
      <c r="BN60" s="11">
        <v>41666.67</v>
      </c>
      <c r="BO60" s="11">
        <f t="shared" si="2"/>
        <v>-8333.3300000000017</v>
      </c>
    </row>
    <row r="61" spans="1:67">
      <c r="A61" s="12">
        <v>1</v>
      </c>
      <c r="B61" s="12">
        <v>5</v>
      </c>
      <c r="C61" s="12">
        <v>58</v>
      </c>
      <c r="D61" s="12" t="str">
        <f t="shared" si="0"/>
        <v>1.5.58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1">
        <f t="shared" si="1"/>
        <v>0</v>
      </c>
      <c r="BN61" s="11">
        <v>41666.67</v>
      </c>
      <c r="BO61" s="11">
        <f t="shared" si="2"/>
        <v>41666.67</v>
      </c>
    </row>
    <row r="62" spans="1:67">
      <c r="A62" s="12">
        <v>1</v>
      </c>
      <c r="B62" s="12">
        <v>6</v>
      </c>
      <c r="C62" s="12">
        <v>59</v>
      </c>
      <c r="D62" s="12" t="str">
        <f t="shared" si="0"/>
        <v>1.6.59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1">
        <f t="shared" si="1"/>
        <v>0</v>
      </c>
      <c r="BN62" s="11">
        <v>41666.67</v>
      </c>
      <c r="BO62" s="11">
        <f t="shared" si="2"/>
        <v>41666.67</v>
      </c>
    </row>
    <row r="63" spans="1:67">
      <c r="A63" s="12">
        <v>1</v>
      </c>
      <c r="B63" s="12">
        <v>6</v>
      </c>
      <c r="C63" s="12">
        <v>60</v>
      </c>
      <c r="D63" s="12" t="str">
        <f t="shared" si="0"/>
        <v>1.6.60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1">
        <f t="shared" si="1"/>
        <v>0</v>
      </c>
      <c r="BN63" s="11">
        <v>41666.67</v>
      </c>
      <c r="BO63" s="11">
        <f t="shared" si="2"/>
        <v>41666.67</v>
      </c>
    </row>
    <row r="64" spans="1:67">
      <c r="A64" s="12">
        <v>1</v>
      </c>
      <c r="B64" s="12">
        <v>6</v>
      </c>
      <c r="C64" s="12">
        <v>61</v>
      </c>
      <c r="D64" s="12" t="str">
        <f t="shared" si="0"/>
        <v>1.6.61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1">
        <f t="shared" si="1"/>
        <v>0</v>
      </c>
      <c r="BN64" s="11">
        <v>41666.67</v>
      </c>
      <c r="BO64" s="11">
        <f t="shared" si="2"/>
        <v>41666.67</v>
      </c>
    </row>
    <row r="65" spans="1:67">
      <c r="A65" s="12">
        <v>1</v>
      </c>
      <c r="B65" s="12">
        <v>6</v>
      </c>
      <c r="C65" s="12">
        <v>62</v>
      </c>
      <c r="D65" s="12" t="str">
        <f t="shared" si="0"/>
        <v>1.6.62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1">
        <f t="shared" si="1"/>
        <v>0</v>
      </c>
      <c r="BN65" s="11">
        <v>41666.67</v>
      </c>
      <c r="BO65" s="11">
        <f t="shared" si="2"/>
        <v>41666.67</v>
      </c>
    </row>
    <row r="66" spans="1:67">
      <c r="A66" s="12">
        <v>1</v>
      </c>
      <c r="B66" s="12">
        <v>6</v>
      </c>
      <c r="C66" s="12">
        <v>63</v>
      </c>
      <c r="D66" s="12" t="str">
        <f t="shared" si="0"/>
        <v>1.6.63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1">
        <f t="shared" si="1"/>
        <v>0</v>
      </c>
      <c r="BN66" s="11">
        <v>41666.67</v>
      </c>
      <c r="BO66" s="11">
        <f t="shared" si="2"/>
        <v>41666.67</v>
      </c>
    </row>
    <row r="67" spans="1:67">
      <c r="A67" s="12">
        <v>1</v>
      </c>
      <c r="B67" s="12">
        <v>6</v>
      </c>
      <c r="C67" s="12">
        <v>64</v>
      </c>
      <c r="D67" s="12" t="str">
        <f t="shared" si="0"/>
        <v>1.6.64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1">
        <f t="shared" si="1"/>
        <v>0</v>
      </c>
      <c r="BN67" s="11">
        <v>41666.67</v>
      </c>
      <c r="BO67" s="11">
        <f t="shared" si="2"/>
        <v>41666.67</v>
      </c>
    </row>
    <row r="68" spans="1:67">
      <c r="A68" s="12">
        <v>1</v>
      </c>
      <c r="B68" s="12">
        <v>6</v>
      </c>
      <c r="C68" s="12">
        <v>65</v>
      </c>
      <c r="D68" s="12" t="str">
        <f t="shared" si="0"/>
        <v>1.6.65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1">
        <f t="shared" si="1"/>
        <v>0</v>
      </c>
      <c r="BN68" s="11">
        <v>41666.67</v>
      </c>
      <c r="BO68" s="11">
        <f t="shared" si="2"/>
        <v>41666.67</v>
      </c>
    </row>
    <row r="69" spans="1:67">
      <c r="A69" s="12">
        <v>1</v>
      </c>
      <c r="B69" s="12">
        <v>6</v>
      </c>
      <c r="C69" s="12">
        <v>66</v>
      </c>
      <c r="D69" s="12" t="str">
        <f t="shared" ref="D69:D132" si="3">CONCATENATE(A69,".",B69,".",C69)</f>
        <v>1.6.66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1">
        <f t="shared" ref="BM69:BM132" si="4">SUM(E69:BL69)</f>
        <v>0</v>
      </c>
      <c r="BN69" s="11">
        <v>41666.67</v>
      </c>
      <c r="BO69" s="11">
        <f t="shared" ref="BO69:BO132" si="5">BN69-BM69</f>
        <v>41666.67</v>
      </c>
    </row>
    <row r="70" spans="1:67">
      <c r="A70" s="12">
        <v>1</v>
      </c>
      <c r="B70" s="12">
        <v>6</v>
      </c>
      <c r="C70" s="12">
        <v>67</v>
      </c>
      <c r="D70" s="12" t="str">
        <f t="shared" si="3"/>
        <v>1.6.67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1">
        <f t="shared" si="4"/>
        <v>0</v>
      </c>
      <c r="BN70" s="11">
        <v>41666.67</v>
      </c>
      <c r="BO70" s="11">
        <f t="shared" si="5"/>
        <v>41666.67</v>
      </c>
    </row>
    <row r="71" spans="1:67">
      <c r="A71" s="12">
        <v>1</v>
      </c>
      <c r="B71" s="12">
        <v>6</v>
      </c>
      <c r="C71" s="12">
        <v>68</v>
      </c>
      <c r="D71" s="12" t="str">
        <f t="shared" si="3"/>
        <v>1.6.68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1">
        <f t="shared" si="4"/>
        <v>0</v>
      </c>
      <c r="BN71" s="11">
        <v>41666.67</v>
      </c>
      <c r="BO71" s="11">
        <f t="shared" si="5"/>
        <v>41666.67</v>
      </c>
    </row>
    <row r="72" spans="1:67">
      <c r="A72" s="12">
        <v>1</v>
      </c>
      <c r="B72" s="12">
        <v>6</v>
      </c>
      <c r="C72" s="12">
        <v>69</v>
      </c>
      <c r="D72" s="12" t="str">
        <f t="shared" si="3"/>
        <v>1.6.69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1">
        <f t="shared" si="4"/>
        <v>0</v>
      </c>
      <c r="BN72" s="11">
        <v>41666.67</v>
      </c>
      <c r="BO72" s="11">
        <f t="shared" si="5"/>
        <v>41666.67</v>
      </c>
    </row>
    <row r="73" spans="1:67">
      <c r="A73" s="12">
        <v>1</v>
      </c>
      <c r="B73" s="12">
        <v>6</v>
      </c>
      <c r="C73" s="12">
        <v>70</v>
      </c>
      <c r="D73" s="12" t="str">
        <f t="shared" si="3"/>
        <v>1.6.70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1">
        <f t="shared" si="4"/>
        <v>0</v>
      </c>
      <c r="BN73" s="11">
        <v>41666.67</v>
      </c>
      <c r="BO73" s="11">
        <f t="shared" si="5"/>
        <v>41666.67</v>
      </c>
    </row>
    <row r="74" spans="1:67">
      <c r="A74" s="12">
        <v>1</v>
      </c>
      <c r="B74" s="12">
        <v>6</v>
      </c>
      <c r="C74" s="12">
        <v>71</v>
      </c>
      <c r="D74" s="12" t="str">
        <f t="shared" si="3"/>
        <v>1.6.71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1">
        <f t="shared" si="4"/>
        <v>0</v>
      </c>
      <c r="BN74" s="11">
        <v>41666.67</v>
      </c>
      <c r="BO74" s="11">
        <f t="shared" si="5"/>
        <v>41666.67</v>
      </c>
    </row>
    <row r="75" spans="1:67">
      <c r="A75" s="12">
        <v>1</v>
      </c>
      <c r="B75" s="12">
        <v>6</v>
      </c>
      <c r="C75" s="12">
        <v>72</v>
      </c>
      <c r="D75" s="12" t="str">
        <f t="shared" si="3"/>
        <v>1.6.72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1">
        <f t="shared" si="4"/>
        <v>0</v>
      </c>
      <c r="BN75" s="11">
        <v>41666.67</v>
      </c>
      <c r="BO75" s="11">
        <f t="shared" si="5"/>
        <v>41666.67</v>
      </c>
    </row>
    <row r="76" spans="1:67">
      <c r="A76" s="12">
        <v>1</v>
      </c>
      <c r="B76" s="12">
        <v>6</v>
      </c>
      <c r="C76" s="12">
        <v>73</v>
      </c>
      <c r="D76" s="12" t="str">
        <f t="shared" si="3"/>
        <v>1.6.73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1">
        <f t="shared" si="4"/>
        <v>0</v>
      </c>
      <c r="BN76" s="11">
        <v>41666.67</v>
      </c>
      <c r="BO76" s="11">
        <f t="shared" si="5"/>
        <v>41666.67</v>
      </c>
    </row>
    <row r="77" spans="1:67">
      <c r="A77" s="12">
        <v>1</v>
      </c>
      <c r="B77" s="12">
        <v>6</v>
      </c>
      <c r="C77" s="12">
        <v>74</v>
      </c>
      <c r="D77" s="12" t="str">
        <f t="shared" si="3"/>
        <v>1.6.74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1">
        <f t="shared" si="4"/>
        <v>0</v>
      </c>
      <c r="BN77" s="11">
        <v>41666.67</v>
      </c>
      <c r="BO77" s="11">
        <f t="shared" si="5"/>
        <v>41666.67</v>
      </c>
    </row>
    <row r="78" spans="1:67">
      <c r="A78" s="12">
        <v>1</v>
      </c>
      <c r="B78" s="12">
        <v>6</v>
      </c>
      <c r="C78" s="12">
        <v>75</v>
      </c>
      <c r="D78" s="12" t="str">
        <f t="shared" si="3"/>
        <v>1.6.75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1">
        <f t="shared" si="4"/>
        <v>0</v>
      </c>
      <c r="BN78" s="11">
        <v>41666.67</v>
      </c>
      <c r="BO78" s="11">
        <f t="shared" si="5"/>
        <v>41666.67</v>
      </c>
    </row>
    <row r="79" spans="1:67">
      <c r="A79" s="12">
        <v>1</v>
      </c>
      <c r="B79" s="12">
        <v>6</v>
      </c>
      <c r="C79" s="12">
        <v>76</v>
      </c>
      <c r="D79" s="12" t="str">
        <f t="shared" si="3"/>
        <v>1.6.76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1">
        <f t="shared" si="4"/>
        <v>0</v>
      </c>
      <c r="BN79" s="11">
        <v>41666.67</v>
      </c>
      <c r="BO79" s="11">
        <f t="shared" si="5"/>
        <v>41666.67</v>
      </c>
    </row>
    <row r="80" spans="1:67">
      <c r="A80" s="12">
        <v>1</v>
      </c>
      <c r="B80" s="12">
        <v>1</v>
      </c>
      <c r="C80" s="12">
        <v>77</v>
      </c>
      <c r="D80" s="12" t="str">
        <f t="shared" si="3"/>
        <v>1.1.77</v>
      </c>
      <c r="E80" s="14"/>
      <c r="F80" s="14">
        <v>8333.33</v>
      </c>
      <c r="G80" s="14"/>
      <c r="H80" s="14"/>
      <c r="I80" s="14">
        <v>16666.669999999998</v>
      </c>
      <c r="J80" s="14"/>
      <c r="K80" s="14"/>
      <c r="L80" s="14"/>
      <c r="M80" s="14">
        <v>25000</v>
      </c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1">
        <f t="shared" si="4"/>
        <v>50000</v>
      </c>
      <c r="BN80" s="11">
        <v>41666.67</v>
      </c>
      <c r="BO80" s="11">
        <f t="shared" si="5"/>
        <v>-8333.3300000000017</v>
      </c>
    </row>
    <row r="81" spans="1:67">
      <c r="A81" s="12">
        <v>1</v>
      </c>
      <c r="B81" s="12">
        <v>1</v>
      </c>
      <c r="C81" s="12">
        <v>78</v>
      </c>
      <c r="D81" s="12" t="str">
        <f t="shared" si="3"/>
        <v>1.1.78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1">
        <f t="shared" si="4"/>
        <v>0</v>
      </c>
      <c r="BN81" s="11">
        <v>41666.67</v>
      </c>
      <c r="BO81" s="11">
        <f t="shared" si="5"/>
        <v>41666.67</v>
      </c>
    </row>
    <row r="82" spans="1:67">
      <c r="A82" s="12">
        <v>1</v>
      </c>
      <c r="B82" s="12">
        <v>1</v>
      </c>
      <c r="C82" s="12">
        <v>79</v>
      </c>
      <c r="D82" s="12" t="str">
        <f t="shared" si="3"/>
        <v>1.1.79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1">
        <f t="shared" si="4"/>
        <v>0</v>
      </c>
      <c r="BN82" s="11">
        <v>41666.67</v>
      </c>
      <c r="BO82" s="11">
        <f t="shared" si="5"/>
        <v>41666.67</v>
      </c>
    </row>
    <row r="83" spans="1:67">
      <c r="A83" s="12">
        <v>1</v>
      </c>
      <c r="B83" s="12">
        <v>1</v>
      </c>
      <c r="C83" s="12">
        <v>80</v>
      </c>
      <c r="D83" s="12" t="str">
        <f t="shared" si="3"/>
        <v>1.1.80</v>
      </c>
      <c r="E83" s="14"/>
      <c r="F83" s="14"/>
      <c r="G83" s="14"/>
      <c r="H83" s="14"/>
      <c r="I83" s="14"/>
      <c r="J83" s="14"/>
      <c r="K83" s="14">
        <v>8333.33</v>
      </c>
      <c r="L83" s="14"/>
      <c r="M83" s="14"/>
      <c r="N83" s="14">
        <v>16666.669999999998</v>
      </c>
      <c r="O83" s="14"/>
      <c r="P83" s="14"/>
      <c r="Q83" s="14"/>
      <c r="R83" s="14">
        <v>25000</v>
      </c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1">
        <f t="shared" si="4"/>
        <v>50000</v>
      </c>
      <c r="BN83" s="11">
        <v>41666.67</v>
      </c>
      <c r="BO83" s="11">
        <f t="shared" si="5"/>
        <v>-8333.3300000000017</v>
      </c>
    </row>
    <row r="84" spans="1:67">
      <c r="A84" s="12">
        <v>1</v>
      </c>
      <c r="B84" s="12">
        <v>1</v>
      </c>
      <c r="C84" s="12">
        <v>81</v>
      </c>
      <c r="D84" s="12" t="str">
        <f t="shared" si="3"/>
        <v>1.1.81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1">
        <f t="shared" si="4"/>
        <v>0</v>
      </c>
      <c r="BN84" s="11">
        <v>41666.67</v>
      </c>
      <c r="BO84" s="11">
        <f t="shared" si="5"/>
        <v>41666.67</v>
      </c>
    </row>
    <row r="85" spans="1:67">
      <c r="A85" s="12">
        <v>1</v>
      </c>
      <c r="B85" s="12">
        <v>1</v>
      </c>
      <c r="C85" s="12">
        <v>82</v>
      </c>
      <c r="D85" s="12" t="str">
        <f t="shared" si="3"/>
        <v>1.1.82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1">
        <f t="shared" si="4"/>
        <v>0</v>
      </c>
      <c r="BN85" s="11">
        <v>41666.67</v>
      </c>
      <c r="BO85" s="11">
        <f t="shared" si="5"/>
        <v>41666.67</v>
      </c>
    </row>
    <row r="86" spans="1:67">
      <c r="A86" s="12">
        <v>1</v>
      </c>
      <c r="B86" s="12">
        <v>1</v>
      </c>
      <c r="C86" s="12">
        <v>83</v>
      </c>
      <c r="D86" s="12" t="str">
        <f t="shared" si="3"/>
        <v>1.1.83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1">
        <f t="shared" si="4"/>
        <v>0</v>
      </c>
      <c r="BN86" s="11">
        <v>41666.67</v>
      </c>
      <c r="BO86" s="11">
        <f t="shared" si="5"/>
        <v>41666.67</v>
      </c>
    </row>
    <row r="87" spans="1:67">
      <c r="A87" s="12">
        <v>1</v>
      </c>
      <c r="B87" s="12">
        <v>1</v>
      </c>
      <c r="C87" s="12">
        <v>84</v>
      </c>
      <c r="D87" s="12" t="str">
        <f t="shared" si="3"/>
        <v>1.1.84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1">
        <f t="shared" si="4"/>
        <v>0</v>
      </c>
      <c r="BN87" s="11">
        <v>41666.67</v>
      </c>
      <c r="BO87" s="11">
        <f t="shared" si="5"/>
        <v>41666.67</v>
      </c>
    </row>
    <row r="88" spans="1:67">
      <c r="A88" s="12">
        <v>1</v>
      </c>
      <c r="B88" s="12">
        <v>1</v>
      </c>
      <c r="C88" s="12">
        <v>85</v>
      </c>
      <c r="D88" s="12" t="str">
        <f t="shared" si="3"/>
        <v>1.1.85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1">
        <f t="shared" si="4"/>
        <v>0</v>
      </c>
      <c r="BN88" s="11">
        <v>41666.67</v>
      </c>
      <c r="BO88" s="11">
        <f t="shared" si="5"/>
        <v>41666.67</v>
      </c>
    </row>
    <row r="89" spans="1:67">
      <c r="A89" s="12">
        <v>1</v>
      </c>
      <c r="B89" s="12">
        <v>1</v>
      </c>
      <c r="C89" s="12">
        <v>86</v>
      </c>
      <c r="D89" s="12" t="str">
        <f t="shared" si="3"/>
        <v>1.1.86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1">
        <f t="shared" si="4"/>
        <v>0</v>
      </c>
      <c r="BN89" s="11">
        <v>41666.67</v>
      </c>
      <c r="BO89" s="11">
        <f t="shared" si="5"/>
        <v>41666.67</v>
      </c>
    </row>
    <row r="90" spans="1:67">
      <c r="A90" s="12">
        <v>1</v>
      </c>
      <c r="B90" s="12">
        <v>1</v>
      </c>
      <c r="C90" s="12">
        <v>87</v>
      </c>
      <c r="D90" s="12" t="str">
        <f t="shared" si="3"/>
        <v>1.1.87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1">
        <f t="shared" si="4"/>
        <v>0</v>
      </c>
      <c r="BN90" s="11">
        <v>41666.67</v>
      </c>
      <c r="BO90" s="11">
        <f t="shared" si="5"/>
        <v>41666.67</v>
      </c>
    </row>
    <row r="91" spans="1:67">
      <c r="A91" s="12">
        <v>1</v>
      </c>
      <c r="B91" s="12">
        <v>1</v>
      </c>
      <c r="C91" s="12">
        <v>88</v>
      </c>
      <c r="D91" s="12" t="str">
        <f t="shared" si="3"/>
        <v>1.1.88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1">
        <f t="shared" si="4"/>
        <v>0</v>
      </c>
      <c r="BN91" s="11">
        <v>41666.67</v>
      </c>
      <c r="BO91" s="11">
        <f t="shared" si="5"/>
        <v>41666.67</v>
      </c>
    </row>
    <row r="92" spans="1:67">
      <c r="A92" s="12">
        <v>1</v>
      </c>
      <c r="B92" s="12">
        <v>1</v>
      </c>
      <c r="C92" s="12">
        <v>89</v>
      </c>
      <c r="D92" s="12" t="str">
        <f t="shared" si="3"/>
        <v>1.1.89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1">
        <f t="shared" si="4"/>
        <v>0</v>
      </c>
      <c r="BN92" s="11">
        <v>41666.67</v>
      </c>
      <c r="BO92" s="11">
        <f t="shared" si="5"/>
        <v>41666.67</v>
      </c>
    </row>
    <row r="93" spans="1:67">
      <c r="A93" s="12">
        <v>1</v>
      </c>
      <c r="B93" s="12">
        <v>1</v>
      </c>
      <c r="C93" s="12">
        <v>90</v>
      </c>
      <c r="D93" s="12" t="str">
        <f t="shared" si="3"/>
        <v>1.1.90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1">
        <f t="shared" si="4"/>
        <v>0</v>
      </c>
      <c r="BN93" s="11">
        <v>41666.67</v>
      </c>
      <c r="BO93" s="11">
        <f t="shared" si="5"/>
        <v>41666.67</v>
      </c>
    </row>
    <row r="94" spans="1:67">
      <c r="A94" s="12">
        <v>1</v>
      </c>
      <c r="B94" s="12">
        <v>1</v>
      </c>
      <c r="C94" s="12">
        <v>91</v>
      </c>
      <c r="D94" s="12" t="str">
        <f t="shared" si="3"/>
        <v>1.1.91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1">
        <f t="shared" si="4"/>
        <v>0</v>
      </c>
      <c r="BN94" s="11">
        <v>41666.67</v>
      </c>
      <c r="BO94" s="11">
        <f t="shared" si="5"/>
        <v>41666.67</v>
      </c>
    </row>
    <row r="95" spans="1:67">
      <c r="A95" s="12">
        <v>1</v>
      </c>
      <c r="B95" s="12">
        <v>1</v>
      </c>
      <c r="C95" s="12">
        <v>92</v>
      </c>
      <c r="D95" s="12" t="str">
        <f t="shared" si="3"/>
        <v>1.1.92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1">
        <f t="shared" si="4"/>
        <v>0</v>
      </c>
      <c r="BN95" s="11">
        <v>41666.67</v>
      </c>
      <c r="BO95" s="11">
        <f t="shared" si="5"/>
        <v>41666.67</v>
      </c>
    </row>
    <row r="96" spans="1:67">
      <c r="A96" s="12">
        <v>1</v>
      </c>
      <c r="B96" s="12">
        <v>1</v>
      </c>
      <c r="C96" s="12">
        <v>93</v>
      </c>
      <c r="D96" s="12" t="str">
        <f t="shared" si="3"/>
        <v>1.1.93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1">
        <f t="shared" si="4"/>
        <v>0</v>
      </c>
      <c r="BN96" s="11">
        <v>41666.67</v>
      </c>
      <c r="BO96" s="11">
        <f t="shared" si="5"/>
        <v>41666.67</v>
      </c>
    </row>
    <row r="97" spans="1:67">
      <c r="A97" s="12">
        <v>1</v>
      </c>
      <c r="B97" s="12">
        <v>1</v>
      </c>
      <c r="C97" s="12">
        <v>94</v>
      </c>
      <c r="D97" s="12" t="str">
        <f t="shared" si="3"/>
        <v>1.1.94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1">
        <f t="shared" si="4"/>
        <v>0</v>
      </c>
      <c r="BN97" s="11">
        <v>41666.67</v>
      </c>
      <c r="BO97" s="11">
        <f t="shared" si="5"/>
        <v>41666.67</v>
      </c>
    </row>
    <row r="98" spans="1:67">
      <c r="A98" s="12">
        <v>1</v>
      </c>
      <c r="B98" s="12">
        <v>1</v>
      </c>
      <c r="C98" s="12">
        <v>95</v>
      </c>
      <c r="D98" s="12" t="str">
        <f t="shared" si="3"/>
        <v>1.1.95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1">
        <f t="shared" si="4"/>
        <v>0</v>
      </c>
      <c r="BN98" s="11">
        <v>41666.67</v>
      </c>
      <c r="BO98" s="11">
        <f t="shared" si="5"/>
        <v>41666.67</v>
      </c>
    </row>
    <row r="99" spans="1:67">
      <c r="A99" s="12">
        <v>1</v>
      </c>
      <c r="B99" s="12">
        <v>1</v>
      </c>
      <c r="C99" s="12">
        <v>96</v>
      </c>
      <c r="D99" s="12" t="str">
        <f t="shared" si="3"/>
        <v>1.1.96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1">
        <f t="shared" si="4"/>
        <v>0</v>
      </c>
      <c r="BN99" s="11">
        <v>41666.67</v>
      </c>
      <c r="BO99" s="11">
        <f t="shared" si="5"/>
        <v>41666.67</v>
      </c>
    </row>
    <row r="100" spans="1:67">
      <c r="A100" s="12">
        <v>1</v>
      </c>
      <c r="B100" s="12">
        <v>1</v>
      </c>
      <c r="C100" s="12">
        <v>97</v>
      </c>
      <c r="D100" s="12" t="str">
        <f t="shared" si="3"/>
        <v>1.1.97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1">
        <f t="shared" si="4"/>
        <v>0</v>
      </c>
      <c r="BN100" s="11">
        <v>41666.67</v>
      </c>
      <c r="BO100" s="11">
        <f t="shared" si="5"/>
        <v>41666.67</v>
      </c>
    </row>
    <row r="101" spans="1:67">
      <c r="A101" s="12">
        <v>1</v>
      </c>
      <c r="B101" s="12">
        <v>1</v>
      </c>
      <c r="C101" s="12">
        <v>98</v>
      </c>
      <c r="D101" s="12" t="str">
        <f t="shared" si="3"/>
        <v>1.1.98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1">
        <f t="shared" si="4"/>
        <v>0</v>
      </c>
      <c r="BN101" s="11">
        <v>41666.67</v>
      </c>
      <c r="BO101" s="11">
        <f t="shared" si="5"/>
        <v>41666.67</v>
      </c>
    </row>
    <row r="102" spans="1:67">
      <c r="A102" s="12">
        <v>1</v>
      </c>
      <c r="B102" s="12">
        <v>1</v>
      </c>
      <c r="C102" s="12">
        <v>99</v>
      </c>
      <c r="D102" s="12" t="str">
        <f t="shared" si="3"/>
        <v>1.1.99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1">
        <f t="shared" si="4"/>
        <v>0</v>
      </c>
      <c r="BN102" s="11">
        <v>41666.67</v>
      </c>
      <c r="BO102" s="11">
        <f t="shared" si="5"/>
        <v>41666.67</v>
      </c>
    </row>
    <row r="103" spans="1:67">
      <c r="A103" s="12">
        <v>1</v>
      </c>
      <c r="B103" s="12">
        <v>1</v>
      </c>
      <c r="C103" s="12">
        <v>100</v>
      </c>
      <c r="D103" s="12" t="str">
        <f t="shared" si="3"/>
        <v>1.1.100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1">
        <f t="shared" si="4"/>
        <v>0</v>
      </c>
      <c r="BN103" s="11">
        <v>41666.67</v>
      </c>
      <c r="BO103" s="11">
        <f t="shared" si="5"/>
        <v>41666.67</v>
      </c>
    </row>
    <row r="104" spans="1:67">
      <c r="A104" s="12">
        <v>1</v>
      </c>
      <c r="B104" s="12">
        <v>1</v>
      </c>
      <c r="C104" s="12">
        <v>101</v>
      </c>
      <c r="D104" s="12" t="str">
        <f t="shared" si="3"/>
        <v>1.1.101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1">
        <f t="shared" si="4"/>
        <v>0</v>
      </c>
      <c r="BN104" s="11">
        <v>41666.67</v>
      </c>
      <c r="BO104" s="11">
        <f t="shared" si="5"/>
        <v>41666.67</v>
      </c>
    </row>
    <row r="105" spans="1:67">
      <c r="A105" s="12">
        <v>1</v>
      </c>
      <c r="B105" s="12">
        <v>1</v>
      </c>
      <c r="C105" s="12">
        <v>102</v>
      </c>
      <c r="D105" s="12" t="str">
        <f t="shared" si="3"/>
        <v>1.1.102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1">
        <f t="shared" si="4"/>
        <v>0</v>
      </c>
      <c r="BN105" s="11">
        <v>41666.67</v>
      </c>
      <c r="BO105" s="11">
        <f t="shared" si="5"/>
        <v>41666.67</v>
      </c>
    </row>
    <row r="106" spans="1:67">
      <c r="A106" s="12">
        <v>1</v>
      </c>
      <c r="B106" s="12">
        <v>1</v>
      </c>
      <c r="C106" s="12">
        <v>103</v>
      </c>
      <c r="D106" s="12" t="str">
        <f t="shared" si="3"/>
        <v>1.1.103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1">
        <f t="shared" si="4"/>
        <v>0</v>
      </c>
      <c r="BN106" s="11">
        <v>41666.67</v>
      </c>
      <c r="BO106" s="11">
        <f t="shared" si="5"/>
        <v>41666.67</v>
      </c>
    </row>
    <row r="107" spans="1:67">
      <c r="A107" s="12">
        <v>1</v>
      </c>
      <c r="B107" s="12">
        <v>1</v>
      </c>
      <c r="C107" s="12">
        <v>104</v>
      </c>
      <c r="D107" s="12" t="str">
        <f t="shared" si="3"/>
        <v>1.1.104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1">
        <f t="shared" si="4"/>
        <v>0</v>
      </c>
      <c r="BN107" s="11">
        <v>41666.67</v>
      </c>
      <c r="BO107" s="11">
        <f t="shared" si="5"/>
        <v>41666.67</v>
      </c>
    </row>
    <row r="108" spans="1:67">
      <c r="A108" s="12">
        <v>1</v>
      </c>
      <c r="B108" s="12">
        <v>1</v>
      </c>
      <c r="C108" s="12">
        <v>105</v>
      </c>
      <c r="D108" s="12" t="str">
        <f t="shared" si="3"/>
        <v>1.1.105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1">
        <f t="shared" si="4"/>
        <v>0</v>
      </c>
      <c r="BN108" s="11">
        <v>41666.67</v>
      </c>
      <c r="BO108" s="11">
        <f t="shared" si="5"/>
        <v>41666.67</v>
      </c>
    </row>
    <row r="109" spans="1:67">
      <c r="A109" s="12">
        <v>1</v>
      </c>
      <c r="B109" s="12">
        <v>1</v>
      </c>
      <c r="C109" s="12">
        <v>106</v>
      </c>
      <c r="D109" s="12" t="str">
        <f t="shared" si="3"/>
        <v>1.1.106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1">
        <f t="shared" si="4"/>
        <v>0</v>
      </c>
      <c r="BN109" s="11">
        <v>41666.67</v>
      </c>
      <c r="BO109" s="11">
        <f t="shared" si="5"/>
        <v>41666.67</v>
      </c>
    </row>
    <row r="110" spans="1:67">
      <c r="A110" s="12">
        <v>1</v>
      </c>
      <c r="B110" s="12">
        <v>1</v>
      </c>
      <c r="C110" s="12">
        <v>107</v>
      </c>
      <c r="D110" s="12" t="str">
        <f t="shared" si="3"/>
        <v>1.1.107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1">
        <f t="shared" si="4"/>
        <v>0</v>
      </c>
      <c r="BN110" s="11">
        <v>41666.67</v>
      </c>
      <c r="BO110" s="11">
        <f t="shared" si="5"/>
        <v>41666.67</v>
      </c>
    </row>
    <row r="111" spans="1:67">
      <c r="A111" s="12">
        <v>1</v>
      </c>
      <c r="B111" s="12">
        <v>1</v>
      </c>
      <c r="C111" s="12">
        <v>108</v>
      </c>
      <c r="D111" s="12" t="str">
        <f t="shared" si="3"/>
        <v>1.1.108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1">
        <f t="shared" si="4"/>
        <v>0</v>
      </c>
      <c r="BN111" s="11">
        <v>41666.67</v>
      </c>
      <c r="BO111" s="11">
        <f t="shared" si="5"/>
        <v>41666.67</v>
      </c>
    </row>
    <row r="112" spans="1:67">
      <c r="A112" s="12">
        <v>1</v>
      </c>
      <c r="B112" s="12">
        <v>1</v>
      </c>
      <c r="C112" s="12">
        <v>109</v>
      </c>
      <c r="D112" s="12" t="str">
        <f t="shared" si="3"/>
        <v>1.1.109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1">
        <f t="shared" si="4"/>
        <v>0</v>
      </c>
      <c r="BN112" s="11">
        <v>41666.67</v>
      </c>
      <c r="BO112" s="11">
        <f t="shared" si="5"/>
        <v>41666.67</v>
      </c>
    </row>
    <row r="113" spans="1:67">
      <c r="A113" s="12">
        <v>1</v>
      </c>
      <c r="B113" s="12">
        <v>1</v>
      </c>
      <c r="C113" s="12">
        <v>110</v>
      </c>
      <c r="D113" s="12" t="str">
        <f t="shared" si="3"/>
        <v>1.1.110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1">
        <f t="shared" si="4"/>
        <v>0</v>
      </c>
      <c r="BN113" s="11">
        <v>41666.67</v>
      </c>
      <c r="BO113" s="11">
        <f t="shared" si="5"/>
        <v>41666.67</v>
      </c>
    </row>
    <row r="114" spans="1:67">
      <c r="A114" s="12">
        <v>1</v>
      </c>
      <c r="B114" s="12">
        <v>1</v>
      </c>
      <c r="C114" s="12">
        <v>111</v>
      </c>
      <c r="D114" s="12" t="str">
        <f t="shared" si="3"/>
        <v>1.1.111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1">
        <f t="shared" si="4"/>
        <v>0</v>
      </c>
      <c r="BN114" s="11">
        <v>41666.67</v>
      </c>
      <c r="BO114" s="11">
        <f t="shared" si="5"/>
        <v>41666.67</v>
      </c>
    </row>
    <row r="115" spans="1:67">
      <c r="A115" s="12">
        <v>1</v>
      </c>
      <c r="B115" s="12">
        <v>1</v>
      </c>
      <c r="C115" s="12">
        <v>112</v>
      </c>
      <c r="D115" s="12" t="str">
        <f t="shared" si="3"/>
        <v>1.1.112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1">
        <f t="shared" si="4"/>
        <v>0</v>
      </c>
      <c r="BN115" s="11">
        <v>41666.67</v>
      </c>
      <c r="BO115" s="11">
        <f t="shared" si="5"/>
        <v>41666.67</v>
      </c>
    </row>
    <row r="116" spans="1:67">
      <c r="A116" s="12">
        <v>1</v>
      </c>
      <c r="B116" s="12">
        <v>1</v>
      </c>
      <c r="C116" s="12">
        <v>113</v>
      </c>
      <c r="D116" s="12" t="str">
        <f t="shared" si="3"/>
        <v>1.1.113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1">
        <f t="shared" si="4"/>
        <v>0</v>
      </c>
      <c r="BN116" s="11">
        <v>41666.67</v>
      </c>
      <c r="BO116" s="11">
        <f t="shared" si="5"/>
        <v>41666.67</v>
      </c>
    </row>
    <row r="117" spans="1:67">
      <c r="A117" s="12">
        <v>1</v>
      </c>
      <c r="B117" s="12">
        <v>1</v>
      </c>
      <c r="C117" s="12">
        <v>114</v>
      </c>
      <c r="D117" s="12" t="str">
        <f t="shared" si="3"/>
        <v>1.1.114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1">
        <f t="shared" si="4"/>
        <v>0</v>
      </c>
      <c r="BN117" s="11">
        <v>41666.67</v>
      </c>
      <c r="BO117" s="11">
        <f t="shared" si="5"/>
        <v>41666.67</v>
      </c>
    </row>
    <row r="118" spans="1:67">
      <c r="A118" s="12">
        <v>1</v>
      </c>
      <c r="B118" s="12">
        <v>1</v>
      </c>
      <c r="C118" s="12">
        <v>115</v>
      </c>
      <c r="D118" s="12" t="str">
        <f t="shared" si="3"/>
        <v>1.1.115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1">
        <f t="shared" si="4"/>
        <v>0</v>
      </c>
      <c r="BN118" s="11">
        <v>41666.67</v>
      </c>
      <c r="BO118" s="11">
        <f t="shared" si="5"/>
        <v>41666.67</v>
      </c>
    </row>
    <row r="119" spans="1:67">
      <c r="A119" s="12">
        <v>1</v>
      </c>
      <c r="B119" s="12">
        <v>1</v>
      </c>
      <c r="C119" s="12">
        <v>116</v>
      </c>
      <c r="D119" s="12" t="str">
        <f t="shared" si="3"/>
        <v>1.1.116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1">
        <f t="shared" si="4"/>
        <v>0</v>
      </c>
      <c r="BN119" s="11">
        <v>41666.67</v>
      </c>
      <c r="BO119" s="11">
        <f t="shared" si="5"/>
        <v>41666.67</v>
      </c>
    </row>
    <row r="120" spans="1:67">
      <c r="A120" s="12">
        <v>1</v>
      </c>
      <c r="B120" s="12">
        <v>1</v>
      </c>
      <c r="C120" s="12">
        <v>117</v>
      </c>
      <c r="D120" s="12" t="str">
        <f t="shared" si="3"/>
        <v>1.1.117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1">
        <f t="shared" si="4"/>
        <v>0</v>
      </c>
      <c r="BN120" s="11">
        <v>41666.67</v>
      </c>
      <c r="BO120" s="11">
        <f t="shared" si="5"/>
        <v>41666.67</v>
      </c>
    </row>
    <row r="121" spans="1:67">
      <c r="A121" s="12">
        <v>1</v>
      </c>
      <c r="B121" s="12">
        <v>1</v>
      </c>
      <c r="C121" s="12">
        <v>118</v>
      </c>
      <c r="D121" s="12" t="str">
        <f t="shared" si="3"/>
        <v>1.1.118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1">
        <f t="shared" si="4"/>
        <v>0</v>
      </c>
      <c r="BN121" s="11">
        <v>41666.67</v>
      </c>
      <c r="BO121" s="11">
        <f t="shared" si="5"/>
        <v>41666.67</v>
      </c>
    </row>
    <row r="122" spans="1:67">
      <c r="A122" s="12">
        <v>1</v>
      </c>
      <c r="B122" s="12">
        <v>1</v>
      </c>
      <c r="C122" s="12">
        <v>119</v>
      </c>
      <c r="D122" s="12" t="str">
        <f t="shared" si="3"/>
        <v>1.1.119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1">
        <f t="shared" si="4"/>
        <v>0</v>
      </c>
      <c r="BN122" s="11">
        <v>41666.67</v>
      </c>
      <c r="BO122" s="11">
        <f t="shared" si="5"/>
        <v>41666.67</v>
      </c>
    </row>
    <row r="123" spans="1:67">
      <c r="A123" s="12">
        <v>1</v>
      </c>
      <c r="B123" s="12">
        <v>1</v>
      </c>
      <c r="C123" s="12">
        <v>120</v>
      </c>
      <c r="D123" s="12" t="str">
        <f t="shared" si="3"/>
        <v>1.1.120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1">
        <f t="shared" si="4"/>
        <v>0</v>
      </c>
      <c r="BN123" s="11">
        <v>41666.67</v>
      </c>
      <c r="BO123" s="11">
        <f t="shared" si="5"/>
        <v>41666.67</v>
      </c>
    </row>
    <row r="124" spans="1:67">
      <c r="A124" s="12">
        <v>1</v>
      </c>
      <c r="B124" s="12">
        <v>1</v>
      </c>
      <c r="C124" s="12">
        <v>121</v>
      </c>
      <c r="D124" s="12" t="str">
        <f t="shared" si="3"/>
        <v>1.1.121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1">
        <f t="shared" si="4"/>
        <v>0</v>
      </c>
      <c r="BN124" s="11">
        <v>41666.67</v>
      </c>
      <c r="BO124" s="11">
        <f t="shared" si="5"/>
        <v>41666.67</v>
      </c>
    </row>
    <row r="125" spans="1:67">
      <c r="A125" s="12">
        <v>1</v>
      </c>
      <c r="B125" s="12">
        <v>1</v>
      </c>
      <c r="C125" s="12">
        <v>122</v>
      </c>
      <c r="D125" s="12" t="str">
        <f t="shared" si="3"/>
        <v>1.1.122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1">
        <f t="shared" si="4"/>
        <v>0</v>
      </c>
      <c r="BN125" s="11">
        <v>41666.67</v>
      </c>
      <c r="BO125" s="11">
        <f t="shared" si="5"/>
        <v>41666.67</v>
      </c>
    </row>
    <row r="126" spans="1:67">
      <c r="A126" s="12">
        <v>1</v>
      </c>
      <c r="B126" s="12">
        <v>1</v>
      </c>
      <c r="C126" s="12">
        <v>123</v>
      </c>
      <c r="D126" s="12" t="str">
        <f t="shared" si="3"/>
        <v>1.1.123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1">
        <f t="shared" si="4"/>
        <v>0</v>
      </c>
      <c r="BN126" s="11">
        <v>41666.67</v>
      </c>
      <c r="BO126" s="11">
        <f t="shared" si="5"/>
        <v>41666.67</v>
      </c>
    </row>
    <row r="127" spans="1:67">
      <c r="A127" s="12">
        <v>1</v>
      </c>
      <c r="B127" s="12">
        <v>1</v>
      </c>
      <c r="C127" s="12">
        <v>124</v>
      </c>
      <c r="D127" s="12" t="str">
        <f t="shared" si="3"/>
        <v>1.1.124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1">
        <f t="shared" si="4"/>
        <v>0</v>
      </c>
      <c r="BN127" s="11">
        <v>41666.67</v>
      </c>
      <c r="BO127" s="11">
        <f t="shared" si="5"/>
        <v>41666.67</v>
      </c>
    </row>
    <row r="128" spans="1:67">
      <c r="A128" s="12">
        <v>1</v>
      </c>
      <c r="B128" s="12">
        <v>1</v>
      </c>
      <c r="C128" s="12">
        <v>125</v>
      </c>
      <c r="D128" s="12" t="str">
        <f t="shared" si="3"/>
        <v>1.1.125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1">
        <f t="shared" si="4"/>
        <v>0</v>
      </c>
      <c r="BN128" s="11">
        <v>41666.67</v>
      </c>
      <c r="BO128" s="11">
        <f t="shared" si="5"/>
        <v>41666.67</v>
      </c>
    </row>
    <row r="129" spans="1:67">
      <c r="A129" s="12">
        <v>1</v>
      </c>
      <c r="B129" s="12">
        <v>1</v>
      </c>
      <c r="C129" s="12">
        <v>126</v>
      </c>
      <c r="D129" s="12" t="str">
        <f t="shared" si="3"/>
        <v>1.1.126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1">
        <f t="shared" si="4"/>
        <v>0</v>
      </c>
      <c r="BN129" s="11">
        <v>41666.67</v>
      </c>
      <c r="BO129" s="11">
        <f t="shared" si="5"/>
        <v>41666.67</v>
      </c>
    </row>
    <row r="130" spans="1:67">
      <c r="A130" s="12">
        <v>1</v>
      </c>
      <c r="B130" s="12">
        <v>1</v>
      </c>
      <c r="C130" s="12">
        <v>127</v>
      </c>
      <c r="D130" s="12" t="str">
        <f t="shared" si="3"/>
        <v>1.1.127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1">
        <f t="shared" si="4"/>
        <v>0</v>
      </c>
      <c r="BN130" s="11">
        <v>41666.67</v>
      </c>
      <c r="BO130" s="11">
        <f t="shared" si="5"/>
        <v>41666.67</v>
      </c>
    </row>
    <row r="131" spans="1:67">
      <c r="A131" s="12">
        <v>1</v>
      </c>
      <c r="B131" s="12">
        <v>1</v>
      </c>
      <c r="C131" s="12">
        <v>128</v>
      </c>
      <c r="D131" s="12" t="str">
        <f t="shared" si="3"/>
        <v>1.1.128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1">
        <f t="shared" si="4"/>
        <v>0</v>
      </c>
      <c r="BN131" s="11">
        <v>41666.67</v>
      </c>
      <c r="BO131" s="11">
        <f t="shared" si="5"/>
        <v>41666.67</v>
      </c>
    </row>
    <row r="132" spans="1:67">
      <c r="A132" s="12">
        <v>1</v>
      </c>
      <c r="B132" s="12">
        <v>1</v>
      </c>
      <c r="C132" s="12">
        <v>129</v>
      </c>
      <c r="D132" s="12" t="str">
        <f t="shared" si="3"/>
        <v>1.1.129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1">
        <f t="shared" si="4"/>
        <v>0</v>
      </c>
      <c r="BN132" s="11">
        <v>41666.67</v>
      </c>
      <c r="BO132" s="11">
        <f t="shared" si="5"/>
        <v>41666.67</v>
      </c>
    </row>
    <row r="133" spans="1:67">
      <c r="A133" s="12">
        <v>1</v>
      </c>
      <c r="B133" s="12">
        <v>1</v>
      </c>
      <c r="C133" s="12">
        <v>130</v>
      </c>
      <c r="D133" s="12" t="str">
        <f t="shared" ref="D133:D196" si="6">CONCATENATE(A133,".",B133,".",C133)</f>
        <v>1.1.130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1">
        <f t="shared" ref="BM133:BM196" si="7">SUM(E133:BL133)</f>
        <v>0</v>
      </c>
      <c r="BN133" s="11">
        <v>41666.67</v>
      </c>
      <c r="BO133" s="11">
        <f t="shared" ref="BO133:BO196" si="8">BN133-BM133</f>
        <v>41666.67</v>
      </c>
    </row>
    <row r="134" spans="1:67">
      <c r="A134" s="12">
        <v>1</v>
      </c>
      <c r="B134" s="12">
        <v>1</v>
      </c>
      <c r="C134" s="12">
        <v>131</v>
      </c>
      <c r="D134" s="12" t="str">
        <f t="shared" si="6"/>
        <v>1.1.131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1">
        <f t="shared" si="7"/>
        <v>0</v>
      </c>
      <c r="BN134" s="11">
        <v>41666.67</v>
      </c>
      <c r="BO134" s="11">
        <f t="shared" si="8"/>
        <v>41666.67</v>
      </c>
    </row>
    <row r="135" spans="1:67">
      <c r="A135" s="12">
        <v>1</v>
      </c>
      <c r="B135" s="12">
        <v>1</v>
      </c>
      <c r="C135" s="12">
        <v>132</v>
      </c>
      <c r="D135" s="12" t="str">
        <f t="shared" si="6"/>
        <v>1.1.132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1">
        <f t="shared" si="7"/>
        <v>0</v>
      </c>
      <c r="BN135" s="11">
        <v>41666.67</v>
      </c>
      <c r="BO135" s="11">
        <f t="shared" si="8"/>
        <v>41666.67</v>
      </c>
    </row>
    <row r="136" spans="1:67">
      <c r="A136" s="12">
        <v>1</v>
      </c>
      <c r="B136" s="12">
        <v>1</v>
      </c>
      <c r="C136" s="12">
        <v>133</v>
      </c>
      <c r="D136" s="12" t="str">
        <f t="shared" si="6"/>
        <v>1.1.133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1">
        <f t="shared" si="7"/>
        <v>0</v>
      </c>
      <c r="BN136" s="11">
        <v>41666.67</v>
      </c>
      <c r="BO136" s="11">
        <f t="shared" si="8"/>
        <v>41666.67</v>
      </c>
    </row>
    <row r="137" spans="1:67">
      <c r="A137" s="12">
        <v>1</v>
      </c>
      <c r="B137" s="12">
        <v>1</v>
      </c>
      <c r="C137" s="12">
        <v>134</v>
      </c>
      <c r="D137" s="12" t="str">
        <f t="shared" si="6"/>
        <v>1.1.134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1">
        <f t="shared" si="7"/>
        <v>0</v>
      </c>
      <c r="BN137" s="11">
        <v>41666.67</v>
      </c>
      <c r="BO137" s="11">
        <f t="shared" si="8"/>
        <v>41666.67</v>
      </c>
    </row>
    <row r="138" spans="1:67">
      <c r="A138" s="12">
        <v>1</v>
      </c>
      <c r="B138" s="12">
        <v>1</v>
      </c>
      <c r="C138" s="12">
        <v>135</v>
      </c>
      <c r="D138" s="12" t="str">
        <f t="shared" si="6"/>
        <v>1.1.135</v>
      </c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1">
        <f t="shared" si="7"/>
        <v>0</v>
      </c>
      <c r="BN138" s="11">
        <v>41666.67</v>
      </c>
      <c r="BO138" s="11">
        <f t="shared" si="8"/>
        <v>41666.67</v>
      </c>
    </row>
    <row r="139" spans="1:67">
      <c r="A139" s="12">
        <v>1</v>
      </c>
      <c r="B139" s="12">
        <v>1</v>
      </c>
      <c r="C139" s="12">
        <v>136</v>
      </c>
      <c r="D139" s="12" t="str">
        <f t="shared" si="6"/>
        <v>1.1.136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1">
        <f t="shared" si="7"/>
        <v>0</v>
      </c>
      <c r="BN139" s="11">
        <v>41666.67</v>
      </c>
      <c r="BO139" s="11">
        <f t="shared" si="8"/>
        <v>41666.67</v>
      </c>
    </row>
    <row r="140" spans="1:67">
      <c r="A140" s="12">
        <v>1</v>
      </c>
      <c r="B140" s="12">
        <v>1</v>
      </c>
      <c r="C140" s="12">
        <v>137</v>
      </c>
      <c r="D140" s="12" t="str">
        <f t="shared" si="6"/>
        <v>1.1.137</v>
      </c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1">
        <f t="shared" si="7"/>
        <v>0</v>
      </c>
      <c r="BN140" s="11">
        <v>41666.67</v>
      </c>
      <c r="BO140" s="11">
        <f t="shared" si="8"/>
        <v>41666.67</v>
      </c>
    </row>
    <row r="141" spans="1:67">
      <c r="A141" s="12">
        <v>1</v>
      </c>
      <c r="B141" s="12">
        <v>1</v>
      </c>
      <c r="C141" s="12">
        <v>138</v>
      </c>
      <c r="D141" s="12" t="str">
        <f t="shared" si="6"/>
        <v>1.1.138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1">
        <f t="shared" si="7"/>
        <v>0</v>
      </c>
      <c r="BN141" s="11">
        <v>41666.67</v>
      </c>
      <c r="BO141" s="11">
        <f t="shared" si="8"/>
        <v>41666.67</v>
      </c>
    </row>
    <row r="142" spans="1:67">
      <c r="A142" s="12">
        <v>1</v>
      </c>
      <c r="B142" s="12">
        <v>1</v>
      </c>
      <c r="C142" s="12">
        <v>139</v>
      </c>
      <c r="D142" s="12" t="str">
        <f t="shared" si="6"/>
        <v>1.1.139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1">
        <f t="shared" si="7"/>
        <v>0</v>
      </c>
      <c r="BN142" s="11">
        <v>41666.67</v>
      </c>
      <c r="BO142" s="11">
        <f t="shared" si="8"/>
        <v>41666.67</v>
      </c>
    </row>
    <row r="143" spans="1:67">
      <c r="A143" s="12">
        <v>1</v>
      </c>
      <c r="B143" s="12">
        <v>1</v>
      </c>
      <c r="C143" s="12">
        <v>140</v>
      </c>
      <c r="D143" s="12" t="str">
        <f t="shared" si="6"/>
        <v>1.1.140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1">
        <f t="shared" si="7"/>
        <v>0</v>
      </c>
      <c r="BN143" s="11">
        <v>41666.67</v>
      </c>
      <c r="BO143" s="11">
        <f t="shared" si="8"/>
        <v>41666.67</v>
      </c>
    </row>
    <row r="144" spans="1:67">
      <c r="A144" s="12">
        <v>1</v>
      </c>
      <c r="B144" s="12">
        <v>1</v>
      </c>
      <c r="C144" s="12">
        <v>141</v>
      </c>
      <c r="D144" s="12" t="str">
        <f t="shared" si="6"/>
        <v>1.1.141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1">
        <f t="shared" si="7"/>
        <v>0</v>
      </c>
      <c r="BN144" s="11">
        <v>41666.67</v>
      </c>
      <c r="BO144" s="11">
        <f t="shared" si="8"/>
        <v>41666.67</v>
      </c>
    </row>
    <row r="145" spans="1:67">
      <c r="A145" s="12">
        <v>1</v>
      </c>
      <c r="B145" s="12">
        <v>1</v>
      </c>
      <c r="C145" s="12">
        <v>142</v>
      </c>
      <c r="D145" s="12" t="str">
        <f t="shared" si="6"/>
        <v>1.1.142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1">
        <f t="shared" si="7"/>
        <v>0</v>
      </c>
      <c r="BN145" s="11">
        <v>41666.67</v>
      </c>
      <c r="BO145" s="11">
        <f t="shared" si="8"/>
        <v>41666.67</v>
      </c>
    </row>
    <row r="146" spans="1:67">
      <c r="A146" s="12">
        <v>1</v>
      </c>
      <c r="B146" s="12">
        <v>1</v>
      </c>
      <c r="C146" s="12">
        <v>143</v>
      </c>
      <c r="D146" s="12" t="str">
        <f t="shared" si="6"/>
        <v>1.1.143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1">
        <f t="shared" si="7"/>
        <v>0</v>
      </c>
      <c r="BN146" s="11">
        <v>41666.67</v>
      </c>
      <c r="BO146" s="11">
        <f t="shared" si="8"/>
        <v>41666.67</v>
      </c>
    </row>
    <row r="147" spans="1:67">
      <c r="A147" s="12">
        <v>1</v>
      </c>
      <c r="B147" s="12">
        <v>1</v>
      </c>
      <c r="C147" s="12">
        <v>144</v>
      </c>
      <c r="D147" s="12" t="str">
        <f t="shared" si="6"/>
        <v>1.1.144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1">
        <f t="shared" si="7"/>
        <v>0</v>
      </c>
      <c r="BN147" s="11">
        <v>41666.67</v>
      </c>
      <c r="BO147" s="11">
        <f t="shared" si="8"/>
        <v>41666.67</v>
      </c>
    </row>
    <row r="148" spans="1:67">
      <c r="A148" s="12">
        <v>1</v>
      </c>
      <c r="B148" s="12">
        <v>1</v>
      </c>
      <c r="C148" s="12">
        <v>145</v>
      </c>
      <c r="D148" s="12" t="str">
        <f t="shared" si="6"/>
        <v>1.1.145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1">
        <f t="shared" si="7"/>
        <v>0</v>
      </c>
      <c r="BN148" s="11">
        <v>41666.67</v>
      </c>
      <c r="BO148" s="11">
        <f t="shared" si="8"/>
        <v>41666.67</v>
      </c>
    </row>
    <row r="149" spans="1:67">
      <c r="A149" s="12">
        <v>1</v>
      </c>
      <c r="B149" s="12">
        <v>1</v>
      </c>
      <c r="C149" s="12">
        <v>146</v>
      </c>
      <c r="D149" s="12" t="str">
        <f t="shared" si="6"/>
        <v>1.1.146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1">
        <f t="shared" si="7"/>
        <v>0</v>
      </c>
      <c r="BN149" s="11">
        <v>41666.67</v>
      </c>
      <c r="BO149" s="11">
        <f t="shared" si="8"/>
        <v>41666.67</v>
      </c>
    </row>
    <row r="150" spans="1:67">
      <c r="A150" s="12">
        <v>1</v>
      </c>
      <c r="B150" s="12">
        <v>1</v>
      </c>
      <c r="C150" s="12">
        <v>147</v>
      </c>
      <c r="D150" s="12" t="str">
        <f t="shared" si="6"/>
        <v>1.1.147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1">
        <f t="shared" si="7"/>
        <v>0</v>
      </c>
      <c r="BN150" s="11">
        <v>41666.67</v>
      </c>
      <c r="BO150" s="11">
        <f t="shared" si="8"/>
        <v>41666.67</v>
      </c>
    </row>
    <row r="151" spans="1:67">
      <c r="A151" s="12">
        <v>1</v>
      </c>
      <c r="B151" s="12">
        <v>1</v>
      </c>
      <c r="C151" s="12">
        <v>148</v>
      </c>
      <c r="D151" s="12" t="str">
        <f t="shared" si="6"/>
        <v>1.1.148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1">
        <f t="shared" si="7"/>
        <v>0</v>
      </c>
      <c r="BN151" s="11">
        <v>41666.67</v>
      </c>
      <c r="BO151" s="11">
        <f t="shared" si="8"/>
        <v>41666.67</v>
      </c>
    </row>
    <row r="152" spans="1:67">
      <c r="A152" s="12">
        <v>1</v>
      </c>
      <c r="B152" s="12">
        <v>1</v>
      </c>
      <c r="C152" s="12">
        <v>149</v>
      </c>
      <c r="D152" s="12" t="str">
        <f t="shared" si="6"/>
        <v>1.1.149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1">
        <f t="shared" si="7"/>
        <v>0</v>
      </c>
      <c r="BN152" s="11">
        <v>41666.67</v>
      </c>
      <c r="BO152" s="11">
        <f t="shared" si="8"/>
        <v>41666.67</v>
      </c>
    </row>
    <row r="153" spans="1:67">
      <c r="A153" s="12">
        <v>1</v>
      </c>
      <c r="B153" s="12">
        <v>1</v>
      </c>
      <c r="C153" s="12">
        <v>150</v>
      </c>
      <c r="D153" s="12" t="str">
        <f t="shared" si="6"/>
        <v>1.1.150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1">
        <f t="shared" si="7"/>
        <v>0</v>
      </c>
      <c r="BN153" s="11">
        <v>41666.67</v>
      </c>
      <c r="BO153" s="11">
        <f t="shared" si="8"/>
        <v>41666.67</v>
      </c>
    </row>
    <row r="154" spans="1:67">
      <c r="A154" s="12">
        <v>1</v>
      </c>
      <c r="B154" s="12">
        <v>1</v>
      </c>
      <c r="C154" s="12">
        <v>151</v>
      </c>
      <c r="D154" s="12" t="str">
        <f t="shared" si="6"/>
        <v>1.1.151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1">
        <f t="shared" si="7"/>
        <v>0</v>
      </c>
      <c r="BN154" s="11">
        <v>41666.67</v>
      </c>
      <c r="BO154" s="11">
        <f t="shared" si="8"/>
        <v>41666.67</v>
      </c>
    </row>
    <row r="155" spans="1:67">
      <c r="A155" s="12">
        <v>1</v>
      </c>
      <c r="B155" s="12">
        <v>1</v>
      </c>
      <c r="C155" s="12">
        <v>152</v>
      </c>
      <c r="D155" s="12" t="str">
        <f t="shared" si="6"/>
        <v>1.1.152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1">
        <f t="shared" si="7"/>
        <v>0</v>
      </c>
      <c r="BN155" s="11">
        <v>41666.67</v>
      </c>
      <c r="BO155" s="11">
        <f t="shared" si="8"/>
        <v>41666.67</v>
      </c>
    </row>
    <row r="156" spans="1:67">
      <c r="A156" s="12">
        <v>1</v>
      </c>
      <c r="B156" s="12">
        <v>1</v>
      </c>
      <c r="C156" s="12">
        <v>153</v>
      </c>
      <c r="D156" s="12" t="str">
        <f t="shared" si="6"/>
        <v>1.1.153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1">
        <f t="shared" si="7"/>
        <v>0</v>
      </c>
      <c r="BN156" s="11">
        <v>41666.67</v>
      </c>
      <c r="BO156" s="11">
        <f t="shared" si="8"/>
        <v>41666.67</v>
      </c>
    </row>
    <row r="157" spans="1:67">
      <c r="A157" s="12">
        <v>1</v>
      </c>
      <c r="B157" s="12">
        <v>1</v>
      </c>
      <c r="C157" s="12">
        <v>154</v>
      </c>
      <c r="D157" s="12" t="str">
        <f t="shared" si="6"/>
        <v>1.1.154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1">
        <f t="shared" si="7"/>
        <v>0</v>
      </c>
      <c r="BN157" s="11">
        <v>41666.67</v>
      </c>
      <c r="BO157" s="11">
        <f t="shared" si="8"/>
        <v>41666.67</v>
      </c>
    </row>
    <row r="158" spans="1:67">
      <c r="A158" s="12">
        <v>1</v>
      </c>
      <c r="B158" s="12">
        <v>1</v>
      </c>
      <c r="C158" s="12">
        <v>155</v>
      </c>
      <c r="D158" s="12" t="str">
        <f t="shared" si="6"/>
        <v>1.1.155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1">
        <f t="shared" si="7"/>
        <v>0</v>
      </c>
      <c r="BN158" s="11">
        <v>41666.67</v>
      </c>
      <c r="BO158" s="11">
        <f t="shared" si="8"/>
        <v>41666.67</v>
      </c>
    </row>
    <row r="159" spans="1:67">
      <c r="A159" s="12">
        <v>1</v>
      </c>
      <c r="B159" s="12">
        <v>1</v>
      </c>
      <c r="C159" s="12">
        <v>156</v>
      </c>
      <c r="D159" s="12" t="str">
        <f t="shared" si="6"/>
        <v>1.1.156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1">
        <f t="shared" si="7"/>
        <v>0</v>
      </c>
      <c r="BN159" s="11">
        <v>41666.67</v>
      </c>
      <c r="BO159" s="11">
        <f t="shared" si="8"/>
        <v>41666.67</v>
      </c>
    </row>
    <row r="160" spans="1:67">
      <c r="A160" s="12">
        <v>1</v>
      </c>
      <c r="B160" s="12">
        <v>1</v>
      </c>
      <c r="C160" s="12">
        <v>157</v>
      </c>
      <c r="D160" s="12" t="str">
        <f t="shared" si="6"/>
        <v>1.1.157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1">
        <f t="shared" si="7"/>
        <v>0</v>
      </c>
      <c r="BN160" s="11">
        <v>41666.67</v>
      </c>
      <c r="BO160" s="11">
        <f t="shared" si="8"/>
        <v>41666.67</v>
      </c>
    </row>
    <row r="161" spans="1:67">
      <c r="A161" s="12">
        <v>1</v>
      </c>
      <c r="B161" s="12">
        <v>1</v>
      </c>
      <c r="C161" s="12">
        <v>158</v>
      </c>
      <c r="D161" s="12" t="str">
        <f t="shared" si="6"/>
        <v>1.1.158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1">
        <f t="shared" si="7"/>
        <v>0</v>
      </c>
      <c r="BN161" s="11">
        <v>41666.67</v>
      </c>
      <c r="BO161" s="11">
        <f t="shared" si="8"/>
        <v>41666.67</v>
      </c>
    </row>
    <row r="162" spans="1:67">
      <c r="A162" s="12">
        <v>1</v>
      </c>
      <c r="B162" s="12">
        <v>1</v>
      </c>
      <c r="C162" s="12">
        <v>159</v>
      </c>
      <c r="D162" s="12" t="str">
        <f t="shared" si="6"/>
        <v>1.1.159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1">
        <f t="shared" si="7"/>
        <v>0</v>
      </c>
      <c r="BN162" s="11">
        <v>41666.67</v>
      </c>
      <c r="BO162" s="11">
        <f t="shared" si="8"/>
        <v>41666.67</v>
      </c>
    </row>
    <row r="163" spans="1:67">
      <c r="A163" s="12">
        <v>1</v>
      </c>
      <c r="B163" s="12">
        <v>1</v>
      </c>
      <c r="C163" s="12">
        <v>160</v>
      </c>
      <c r="D163" s="12" t="str">
        <f t="shared" si="6"/>
        <v>1.1.160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1">
        <f t="shared" si="7"/>
        <v>0</v>
      </c>
      <c r="BN163" s="11">
        <v>41666.67</v>
      </c>
      <c r="BO163" s="11">
        <f t="shared" si="8"/>
        <v>41666.67</v>
      </c>
    </row>
    <row r="164" spans="1:67">
      <c r="A164" s="12">
        <v>1</v>
      </c>
      <c r="B164" s="12">
        <v>1</v>
      </c>
      <c r="C164" s="12">
        <v>161</v>
      </c>
      <c r="D164" s="12" t="str">
        <f t="shared" si="6"/>
        <v>1.1.161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1">
        <f t="shared" si="7"/>
        <v>0</v>
      </c>
      <c r="BN164" s="11">
        <v>41666.67</v>
      </c>
      <c r="BO164" s="11">
        <f t="shared" si="8"/>
        <v>41666.67</v>
      </c>
    </row>
    <row r="165" spans="1:67">
      <c r="A165" s="12">
        <v>1</v>
      </c>
      <c r="B165" s="12">
        <v>1</v>
      </c>
      <c r="C165" s="12">
        <v>162</v>
      </c>
      <c r="D165" s="12" t="str">
        <f t="shared" si="6"/>
        <v>1.1.162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1">
        <f t="shared" si="7"/>
        <v>0</v>
      </c>
      <c r="BN165" s="11">
        <v>41666.67</v>
      </c>
      <c r="BO165" s="11">
        <f t="shared" si="8"/>
        <v>41666.67</v>
      </c>
    </row>
    <row r="166" spans="1:67">
      <c r="A166" s="12">
        <v>1</v>
      </c>
      <c r="B166" s="12">
        <v>1</v>
      </c>
      <c r="C166" s="12">
        <v>163</v>
      </c>
      <c r="D166" s="12" t="str">
        <f t="shared" si="6"/>
        <v>1.1.163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1">
        <f t="shared" si="7"/>
        <v>0</v>
      </c>
      <c r="BN166" s="11">
        <v>41666.67</v>
      </c>
      <c r="BO166" s="11">
        <f t="shared" si="8"/>
        <v>41666.67</v>
      </c>
    </row>
    <row r="167" spans="1:67">
      <c r="A167" s="12">
        <v>1</v>
      </c>
      <c r="B167" s="12">
        <v>1</v>
      </c>
      <c r="C167" s="12">
        <v>164</v>
      </c>
      <c r="D167" s="12" t="str">
        <f t="shared" si="6"/>
        <v>1.1.164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1">
        <f t="shared" si="7"/>
        <v>0</v>
      </c>
      <c r="BN167" s="11">
        <v>41666.67</v>
      </c>
      <c r="BO167" s="11">
        <f t="shared" si="8"/>
        <v>41666.67</v>
      </c>
    </row>
    <row r="168" spans="1:67">
      <c r="A168" s="12">
        <v>1</v>
      </c>
      <c r="B168" s="12">
        <v>1</v>
      </c>
      <c r="C168" s="12">
        <v>165</v>
      </c>
      <c r="D168" s="12" t="str">
        <f t="shared" si="6"/>
        <v>1.1.165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1">
        <f t="shared" si="7"/>
        <v>0</v>
      </c>
      <c r="BN168" s="11">
        <v>41666.67</v>
      </c>
      <c r="BO168" s="11">
        <f t="shared" si="8"/>
        <v>41666.67</v>
      </c>
    </row>
    <row r="169" spans="1:67">
      <c r="A169" s="12">
        <v>1</v>
      </c>
      <c r="B169" s="12">
        <v>1</v>
      </c>
      <c r="C169" s="12">
        <v>166</v>
      </c>
      <c r="D169" s="12" t="str">
        <f t="shared" si="6"/>
        <v>1.1.166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1">
        <f t="shared" si="7"/>
        <v>0</v>
      </c>
      <c r="BN169" s="11">
        <v>41666.67</v>
      </c>
      <c r="BO169" s="11">
        <f t="shared" si="8"/>
        <v>41666.67</v>
      </c>
    </row>
    <row r="170" spans="1:67">
      <c r="A170" s="12">
        <v>1</v>
      </c>
      <c r="B170" s="12">
        <v>1</v>
      </c>
      <c r="C170" s="12">
        <v>167</v>
      </c>
      <c r="D170" s="12" t="str">
        <f t="shared" si="6"/>
        <v>1.1.167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1">
        <f t="shared" si="7"/>
        <v>0</v>
      </c>
      <c r="BN170" s="11">
        <v>41666.67</v>
      </c>
      <c r="BO170" s="11">
        <f t="shared" si="8"/>
        <v>41666.67</v>
      </c>
    </row>
    <row r="171" spans="1:67">
      <c r="A171" s="12">
        <v>1</v>
      </c>
      <c r="B171" s="12">
        <v>1</v>
      </c>
      <c r="C171" s="12">
        <v>168</v>
      </c>
      <c r="D171" s="12" t="str">
        <f t="shared" si="6"/>
        <v>1.1.168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1">
        <f t="shared" si="7"/>
        <v>0</v>
      </c>
      <c r="BN171" s="11">
        <v>41666.67</v>
      </c>
      <c r="BO171" s="11">
        <f t="shared" si="8"/>
        <v>41666.67</v>
      </c>
    </row>
    <row r="172" spans="1:67">
      <c r="A172" s="12">
        <v>1</v>
      </c>
      <c r="B172" s="12">
        <v>1</v>
      </c>
      <c r="C172" s="12">
        <v>169</v>
      </c>
      <c r="D172" s="12" t="str">
        <f t="shared" si="6"/>
        <v>1.1.169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1">
        <f t="shared" si="7"/>
        <v>0</v>
      </c>
      <c r="BN172" s="11">
        <v>41666.67</v>
      </c>
      <c r="BO172" s="11">
        <f t="shared" si="8"/>
        <v>41666.67</v>
      </c>
    </row>
    <row r="173" spans="1:67">
      <c r="A173" s="12">
        <v>1</v>
      </c>
      <c r="B173" s="12">
        <v>1</v>
      </c>
      <c r="C173" s="12">
        <v>170</v>
      </c>
      <c r="D173" s="12" t="str">
        <f t="shared" si="6"/>
        <v>1.1.170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1">
        <f t="shared" si="7"/>
        <v>0</v>
      </c>
      <c r="BN173" s="11">
        <v>41666.67</v>
      </c>
      <c r="BO173" s="11">
        <f t="shared" si="8"/>
        <v>41666.67</v>
      </c>
    </row>
    <row r="174" spans="1:67">
      <c r="A174" s="12">
        <v>1</v>
      </c>
      <c r="B174" s="12">
        <v>1</v>
      </c>
      <c r="C174" s="12">
        <v>171</v>
      </c>
      <c r="D174" s="12" t="str">
        <f t="shared" si="6"/>
        <v>1.1.171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1">
        <f t="shared" si="7"/>
        <v>0</v>
      </c>
      <c r="BN174" s="11">
        <v>41666.67</v>
      </c>
      <c r="BO174" s="11">
        <f t="shared" si="8"/>
        <v>41666.67</v>
      </c>
    </row>
    <row r="175" spans="1:67">
      <c r="A175" s="12">
        <v>1</v>
      </c>
      <c r="B175" s="12">
        <v>1</v>
      </c>
      <c r="C175" s="12">
        <v>172</v>
      </c>
      <c r="D175" s="12" t="str">
        <f t="shared" si="6"/>
        <v>1.1.172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1">
        <f t="shared" si="7"/>
        <v>0</v>
      </c>
      <c r="BN175" s="11">
        <v>41666.67</v>
      </c>
      <c r="BO175" s="11">
        <f t="shared" si="8"/>
        <v>41666.67</v>
      </c>
    </row>
    <row r="176" spans="1:67">
      <c r="A176" s="12">
        <v>1</v>
      </c>
      <c r="B176" s="12">
        <v>1</v>
      </c>
      <c r="C176" s="12">
        <v>173</v>
      </c>
      <c r="D176" s="12" t="str">
        <f t="shared" si="6"/>
        <v>1.1.173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1">
        <f t="shared" si="7"/>
        <v>0</v>
      </c>
      <c r="BN176" s="11">
        <v>41666.67</v>
      </c>
      <c r="BO176" s="11">
        <f t="shared" si="8"/>
        <v>41666.67</v>
      </c>
    </row>
    <row r="177" spans="1:67">
      <c r="A177" s="12">
        <v>1</v>
      </c>
      <c r="B177" s="12">
        <v>1</v>
      </c>
      <c r="C177" s="12">
        <v>174</v>
      </c>
      <c r="D177" s="12" t="str">
        <f t="shared" si="6"/>
        <v>1.1.174</v>
      </c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1">
        <f t="shared" si="7"/>
        <v>0</v>
      </c>
      <c r="BN177" s="11">
        <v>41666.67</v>
      </c>
      <c r="BO177" s="11">
        <f t="shared" si="8"/>
        <v>41666.67</v>
      </c>
    </row>
    <row r="178" spans="1:67">
      <c r="A178" s="12">
        <v>1</v>
      </c>
      <c r="B178" s="12">
        <v>1</v>
      </c>
      <c r="C178" s="12">
        <v>175</v>
      </c>
      <c r="D178" s="12" t="str">
        <f t="shared" si="6"/>
        <v>1.1.175</v>
      </c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1">
        <f t="shared" si="7"/>
        <v>0</v>
      </c>
      <c r="BN178" s="11">
        <v>41666.67</v>
      </c>
      <c r="BO178" s="11">
        <f t="shared" si="8"/>
        <v>41666.67</v>
      </c>
    </row>
    <row r="179" spans="1:67">
      <c r="A179" s="12">
        <v>1</v>
      </c>
      <c r="B179" s="12">
        <v>1</v>
      </c>
      <c r="C179" s="12">
        <v>176</v>
      </c>
      <c r="D179" s="12" t="str">
        <f t="shared" si="6"/>
        <v>1.1.176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1">
        <f t="shared" si="7"/>
        <v>0</v>
      </c>
      <c r="BN179" s="11">
        <v>41666.67</v>
      </c>
      <c r="BO179" s="11">
        <f t="shared" si="8"/>
        <v>41666.67</v>
      </c>
    </row>
    <row r="180" spans="1:67">
      <c r="A180" s="12">
        <v>1</v>
      </c>
      <c r="B180" s="12">
        <v>1</v>
      </c>
      <c r="C180" s="12">
        <v>177</v>
      </c>
      <c r="D180" s="12" t="str">
        <f t="shared" si="6"/>
        <v>1.1.177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1">
        <f t="shared" si="7"/>
        <v>0</v>
      </c>
      <c r="BN180" s="11">
        <v>41666.67</v>
      </c>
      <c r="BO180" s="11">
        <f t="shared" si="8"/>
        <v>41666.67</v>
      </c>
    </row>
    <row r="181" spans="1:67">
      <c r="A181" s="12">
        <v>1</v>
      </c>
      <c r="B181" s="12">
        <v>1</v>
      </c>
      <c r="C181" s="12">
        <v>178</v>
      </c>
      <c r="D181" s="12" t="str">
        <f t="shared" si="6"/>
        <v>1.1.178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1">
        <f t="shared" si="7"/>
        <v>0</v>
      </c>
      <c r="BN181" s="11">
        <v>41666.67</v>
      </c>
      <c r="BO181" s="11">
        <f t="shared" si="8"/>
        <v>41666.67</v>
      </c>
    </row>
    <row r="182" spans="1:67">
      <c r="A182" s="12">
        <v>1</v>
      </c>
      <c r="B182" s="12">
        <v>1</v>
      </c>
      <c r="C182" s="12">
        <v>179</v>
      </c>
      <c r="D182" s="12" t="str">
        <f t="shared" si="6"/>
        <v>1.1.179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1">
        <f t="shared" si="7"/>
        <v>0</v>
      </c>
      <c r="BN182" s="11">
        <v>41666.67</v>
      </c>
      <c r="BO182" s="11">
        <f t="shared" si="8"/>
        <v>41666.67</v>
      </c>
    </row>
    <row r="183" spans="1:67">
      <c r="A183" s="12">
        <v>1</v>
      </c>
      <c r="B183" s="12">
        <v>1</v>
      </c>
      <c r="C183" s="12">
        <v>180</v>
      </c>
      <c r="D183" s="12" t="str">
        <f t="shared" si="6"/>
        <v>1.1.180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1">
        <f t="shared" si="7"/>
        <v>0</v>
      </c>
      <c r="BN183" s="11">
        <v>41666.67</v>
      </c>
      <c r="BO183" s="11">
        <f t="shared" si="8"/>
        <v>41666.67</v>
      </c>
    </row>
    <row r="184" spans="1:67">
      <c r="A184" s="12">
        <v>1</v>
      </c>
      <c r="B184" s="12">
        <v>1</v>
      </c>
      <c r="C184" s="12">
        <v>181</v>
      </c>
      <c r="D184" s="12" t="str">
        <f t="shared" si="6"/>
        <v>1.1.181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1">
        <f t="shared" si="7"/>
        <v>0</v>
      </c>
      <c r="BN184" s="11">
        <v>41666.67</v>
      </c>
      <c r="BO184" s="11">
        <f t="shared" si="8"/>
        <v>41666.67</v>
      </c>
    </row>
    <row r="185" spans="1:67">
      <c r="A185" s="12">
        <v>1</v>
      </c>
      <c r="B185" s="12">
        <v>1</v>
      </c>
      <c r="C185" s="12">
        <v>182</v>
      </c>
      <c r="D185" s="12" t="str">
        <f t="shared" si="6"/>
        <v>1.1.182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1">
        <f t="shared" si="7"/>
        <v>0</v>
      </c>
      <c r="BN185" s="11">
        <v>41666.67</v>
      </c>
      <c r="BO185" s="11">
        <f t="shared" si="8"/>
        <v>41666.67</v>
      </c>
    </row>
    <row r="186" spans="1:67">
      <c r="A186" s="12">
        <v>1</v>
      </c>
      <c r="B186" s="12">
        <v>1</v>
      </c>
      <c r="C186" s="12">
        <v>183</v>
      </c>
      <c r="D186" s="12" t="str">
        <f t="shared" si="6"/>
        <v>1.1.183</v>
      </c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1">
        <f t="shared" si="7"/>
        <v>0</v>
      </c>
      <c r="BN186" s="11">
        <v>41666.67</v>
      </c>
      <c r="BO186" s="11">
        <f t="shared" si="8"/>
        <v>41666.67</v>
      </c>
    </row>
    <row r="187" spans="1:67">
      <c r="A187" s="12">
        <v>1</v>
      </c>
      <c r="B187" s="12">
        <v>1</v>
      </c>
      <c r="C187" s="12">
        <v>184</v>
      </c>
      <c r="D187" s="12" t="str">
        <f t="shared" si="6"/>
        <v>1.1.184</v>
      </c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1">
        <f t="shared" si="7"/>
        <v>0</v>
      </c>
      <c r="BN187" s="11">
        <v>41666.67</v>
      </c>
      <c r="BO187" s="11">
        <f t="shared" si="8"/>
        <v>41666.67</v>
      </c>
    </row>
    <row r="188" spans="1:67">
      <c r="A188" s="12">
        <v>1</v>
      </c>
      <c r="B188" s="12">
        <v>1</v>
      </c>
      <c r="C188" s="12">
        <v>185</v>
      </c>
      <c r="D188" s="12" t="str">
        <f t="shared" si="6"/>
        <v>1.1.185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1">
        <f t="shared" si="7"/>
        <v>0</v>
      </c>
      <c r="BN188" s="11">
        <v>41666.67</v>
      </c>
      <c r="BO188" s="11">
        <f t="shared" si="8"/>
        <v>41666.67</v>
      </c>
    </row>
    <row r="189" spans="1:67">
      <c r="A189" s="12">
        <v>1</v>
      </c>
      <c r="B189" s="12">
        <v>1</v>
      </c>
      <c r="C189" s="12">
        <v>186</v>
      </c>
      <c r="D189" s="12" t="str">
        <f t="shared" si="6"/>
        <v>1.1.186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1">
        <f t="shared" si="7"/>
        <v>0</v>
      </c>
      <c r="BN189" s="11">
        <v>41666.67</v>
      </c>
      <c r="BO189" s="11">
        <f t="shared" si="8"/>
        <v>41666.67</v>
      </c>
    </row>
    <row r="190" spans="1:67">
      <c r="A190" s="12">
        <v>1</v>
      </c>
      <c r="B190" s="12">
        <v>1</v>
      </c>
      <c r="C190" s="12">
        <v>187</v>
      </c>
      <c r="D190" s="12" t="str">
        <f t="shared" si="6"/>
        <v>1.1.187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1">
        <f t="shared" si="7"/>
        <v>0</v>
      </c>
      <c r="BN190" s="11">
        <v>41666.67</v>
      </c>
      <c r="BO190" s="11">
        <f t="shared" si="8"/>
        <v>41666.67</v>
      </c>
    </row>
    <row r="191" spans="1:67">
      <c r="A191" s="12">
        <v>1</v>
      </c>
      <c r="B191" s="12">
        <v>1</v>
      </c>
      <c r="C191" s="12">
        <v>188</v>
      </c>
      <c r="D191" s="12" t="str">
        <f t="shared" si="6"/>
        <v>1.1.188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1">
        <f t="shared" si="7"/>
        <v>0</v>
      </c>
      <c r="BN191" s="11">
        <v>41666.67</v>
      </c>
      <c r="BO191" s="11">
        <f t="shared" si="8"/>
        <v>41666.67</v>
      </c>
    </row>
    <row r="192" spans="1:67">
      <c r="A192" s="12">
        <v>1</v>
      </c>
      <c r="B192" s="12">
        <v>1</v>
      </c>
      <c r="C192" s="12">
        <v>189</v>
      </c>
      <c r="D192" s="12" t="str">
        <f t="shared" si="6"/>
        <v>1.1.189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1">
        <f t="shared" si="7"/>
        <v>0</v>
      </c>
      <c r="BN192" s="11">
        <v>41666.67</v>
      </c>
      <c r="BO192" s="11">
        <f t="shared" si="8"/>
        <v>41666.67</v>
      </c>
    </row>
    <row r="193" spans="1:67">
      <c r="A193" s="12">
        <v>1</v>
      </c>
      <c r="B193" s="12">
        <v>1</v>
      </c>
      <c r="C193" s="12">
        <v>190</v>
      </c>
      <c r="D193" s="12" t="str">
        <f t="shared" si="6"/>
        <v>1.1.190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1">
        <f t="shared" si="7"/>
        <v>0</v>
      </c>
      <c r="BN193" s="11">
        <v>41666.67</v>
      </c>
      <c r="BO193" s="11">
        <f t="shared" si="8"/>
        <v>41666.67</v>
      </c>
    </row>
    <row r="194" spans="1:67">
      <c r="A194" s="12">
        <v>1</v>
      </c>
      <c r="B194" s="12">
        <v>1</v>
      </c>
      <c r="C194" s="12">
        <v>191</v>
      </c>
      <c r="D194" s="12" t="str">
        <f t="shared" si="6"/>
        <v>1.1.191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1">
        <f t="shared" si="7"/>
        <v>0</v>
      </c>
      <c r="BN194" s="11">
        <v>41666.67</v>
      </c>
      <c r="BO194" s="11">
        <f t="shared" si="8"/>
        <v>41666.67</v>
      </c>
    </row>
    <row r="195" spans="1:67">
      <c r="A195" s="12">
        <v>1</v>
      </c>
      <c r="B195" s="12">
        <v>1</v>
      </c>
      <c r="C195" s="12">
        <v>192</v>
      </c>
      <c r="D195" s="12" t="str">
        <f t="shared" si="6"/>
        <v>1.1.192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1">
        <f t="shared" si="7"/>
        <v>0</v>
      </c>
      <c r="BN195" s="11">
        <v>41666.67</v>
      </c>
      <c r="BO195" s="11">
        <f t="shared" si="8"/>
        <v>41666.67</v>
      </c>
    </row>
    <row r="196" spans="1:67">
      <c r="A196" s="12">
        <v>1</v>
      </c>
      <c r="B196" s="12">
        <v>1</v>
      </c>
      <c r="C196" s="12">
        <v>193</v>
      </c>
      <c r="D196" s="12" t="str">
        <f t="shared" si="6"/>
        <v>1.1.193</v>
      </c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1">
        <f t="shared" si="7"/>
        <v>0</v>
      </c>
      <c r="BN196" s="11">
        <v>41666.67</v>
      </c>
      <c r="BO196" s="11">
        <f t="shared" si="8"/>
        <v>41666.67</v>
      </c>
    </row>
    <row r="197" spans="1:67">
      <c r="A197" s="12">
        <v>1</v>
      </c>
      <c r="B197" s="12">
        <v>1</v>
      </c>
      <c r="C197" s="12">
        <v>194</v>
      </c>
      <c r="D197" s="12" t="str">
        <f t="shared" ref="D197:D260" si="9">CONCATENATE(A197,".",B197,".",C197)</f>
        <v>1.1.194</v>
      </c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1">
        <f t="shared" ref="BM197:BM260" si="10">SUM(E197:BL197)</f>
        <v>0</v>
      </c>
      <c r="BN197" s="11">
        <v>41666.67</v>
      </c>
      <c r="BO197" s="11">
        <f t="shared" ref="BO197:BO260" si="11">BN197-BM197</f>
        <v>41666.67</v>
      </c>
    </row>
    <row r="198" spans="1:67">
      <c r="A198" s="12">
        <v>1</v>
      </c>
      <c r="B198" s="12">
        <v>1</v>
      </c>
      <c r="C198" s="12">
        <v>195</v>
      </c>
      <c r="D198" s="12" t="str">
        <f t="shared" si="9"/>
        <v>1.1.195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1">
        <f t="shared" si="10"/>
        <v>0</v>
      </c>
      <c r="BN198" s="11">
        <v>41666.67</v>
      </c>
      <c r="BO198" s="11">
        <f t="shared" si="11"/>
        <v>41666.67</v>
      </c>
    </row>
    <row r="199" spans="1:67">
      <c r="A199" s="12">
        <v>1</v>
      </c>
      <c r="B199" s="12">
        <v>1</v>
      </c>
      <c r="C199" s="12">
        <v>196</v>
      </c>
      <c r="D199" s="12" t="str">
        <f t="shared" si="9"/>
        <v>1.1.196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1">
        <f t="shared" si="10"/>
        <v>0</v>
      </c>
      <c r="BN199" s="11">
        <v>41666.67</v>
      </c>
      <c r="BO199" s="11">
        <f t="shared" si="11"/>
        <v>41666.67</v>
      </c>
    </row>
    <row r="200" spans="1:67">
      <c r="A200" s="12">
        <v>1</v>
      </c>
      <c r="B200" s="12">
        <v>1</v>
      </c>
      <c r="C200" s="12">
        <v>197</v>
      </c>
      <c r="D200" s="12" t="str">
        <f t="shared" si="9"/>
        <v>1.1.197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1">
        <f t="shared" si="10"/>
        <v>0</v>
      </c>
      <c r="BN200" s="11">
        <v>41666.67</v>
      </c>
      <c r="BO200" s="11">
        <f t="shared" si="11"/>
        <v>41666.67</v>
      </c>
    </row>
    <row r="201" spans="1:67">
      <c r="A201" s="12">
        <v>1</v>
      </c>
      <c r="B201" s="12">
        <v>1</v>
      </c>
      <c r="C201" s="12">
        <v>198</v>
      </c>
      <c r="D201" s="12" t="str">
        <f t="shared" si="9"/>
        <v>1.1.198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1">
        <f t="shared" si="10"/>
        <v>0</v>
      </c>
      <c r="BN201" s="11">
        <v>41666.67</v>
      </c>
      <c r="BO201" s="11">
        <f t="shared" si="11"/>
        <v>41666.67</v>
      </c>
    </row>
    <row r="202" spans="1:67">
      <c r="A202" s="12">
        <v>1</v>
      </c>
      <c r="B202" s="12">
        <v>1</v>
      </c>
      <c r="C202" s="12">
        <v>199</v>
      </c>
      <c r="D202" s="12" t="str">
        <f t="shared" si="9"/>
        <v>1.1.199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1">
        <f t="shared" si="10"/>
        <v>0</v>
      </c>
      <c r="BN202" s="11">
        <v>41666.67</v>
      </c>
      <c r="BO202" s="11">
        <f t="shared" si="11"/>
        <v>41666.67</v>
      </c>
    </row>
    <row r="203" spans="1:67">
      <c r="A203" s="12">
        <v>1</v>
      </c>
      <c r="B203" s="12">
        <v>1</v>
      </c>
      <c r="C203" s="12">
        <v>200</v>
      </c>
      <c r="D203" s="12" t="str">
        <f t="shared" si="9"/>
        <v>1.1.200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1">
        <f t="shared" si="10"/>
        <v>0</v>
      </c>
      <c r="BN203" s="11">
        <v>41666.67</v>
      </c>
      <c r="BO203" s="11">
        <f t="shared" si="11"/>
        <v>41666.67</v>
      </c>
    </row>
    <row r="204" spans="1:67">
      <c r="A204" s="12">
        <v>1</v>
      </c>
      <c r="B204" s="12">
        <v>1</v>
      </c>
      <c r="C204" s="12">
        <v>201</v>
      </c>
      <c r="D204" s="12" t="str">
        <f t="shared" si="9"/>
        <v>1.1.201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1">
        <f t="shared" si="10"/>
        <v>0</v>
      </c>
      <c r="BN204" s="11">
        <v>41666.67</v>
      </c>
      <c r="BO204" s="11">
        <f t="shared" si="11"/>
        <v>41666.67</v>
      </c>
    </row>
    <row r="205" spans="1:67">
      <c r="A205" s="12">
        <v>1</v>
      </c>
      <c r="B205" s="12">
        <v>1</v>
      </c>
      <c r="C205" s="12">
        <v>202</v>
      </c>
      <c r="D205" s="12" t="str">
        <f t="shared" si="9"/>
        <v>1.1.202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1">
        <f t="shared" si="10"/>
        <v>0</v>
      </c>
      <c r="BN205" s="11">
        <v>41666.67</v>
      </c>
      <c r="BO205" s="11">
        <f t="shared" si="11"/>
        <v>41666.67</v>
      </c>
    </row>
    <row r="206" spans="1:67">
      <c r="A206" s="12">
        <v>1</v>
      </c>
      <c r="B206" s="12">
        <v>1</v>
      </c>
      <c r="C206" s="12">
        <v>203</v>
      </c>
      <c r="D206" s="12" t="str">
        <f t="shared" si="9"/>
        <v>1.1.203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1">
        <f t="shared" si="10"/>
        <v>0</v>
      </c>
      <c r="BN206" s="11">
        <v>41666.67</v>
      </c>
      <c r="BO206" s="11">
        <f t="shared" si="11"/>
        <v>41666.67</v>
      </c>
    </row>
    <row r="207" spans="1:67">
      <c r="A207" s="12">
        <v>1</v>
      </c>
      <c r="B207" s="12">
        <v>1</v>
      </c>
      <c r="C207" s="12">
        <v>204</v>
      </c>
      <c r="D207" s="12" t="str">
        <f t="shared" si="9"/>
        <v>1.1.204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1">
        <f t="shared" si="10"/>
        <v>0</v>
      </c>
      <c r="BN207" s="11">
        <v>41666.67</v>
      </c>
      <c r="BO207" s="11">
        <f t="shared" si="11"/>
        <v>41666.67</v>
      </c>
    </row>
    <row r="208" spans="1:67">
      <c r="A208" s="12">
        <v>1</v>
      </c>
      <c r="B208" s="12">
        <v>1</v>
      </c>
      <c r="C208" s="12">
        <v>205</v>
      </c>
      <c r="D208" s="12" t="str">
        <f t="shared" si="9"/>
        <v>1.1.205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1">
        <f t="shared" si="10"/>
        <v>0</v>
      </c>
      <c r="BN208" s="11">
        <v>41666.67</v>
      </c>
      <c r="BO208" s="11">
        <f t="shared" si="11"/>
        <v>41666.67</v>
      </c>
    </row>
    <row r="209" spans="1:67">
      <c r="A209" s="12">
        <v>1</v>
      </c>
      <c r="B209" s="12">
        <v>1</v>
      </c>
      <c r="C209" s="12">
        <v>206</v>
      </c>
      <c r="D209" s="12" t="str">
        <f t="shared" si="9"/>
        <v>1.1.206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1">
        <f t="shared" si="10"/>
        <v>0</v>
      </c>
      <c r="BN209" s="11">
        <v>41666.67</v>
      </c>
      <c r="BO209" s="11">
        <f t="shared" si="11"/>
        <v>41666.67</v>
      </c>
    </row>
    <row r="210" spans="1:67">
      <c r="A210" s="12">
        <v>1</v>
      </c>
      <c r="B210" s="12">
        <v>1</v>
      </c>
      <c r="C210" s="12">
        <v>207</v>
      </c>
      <c r="D210" s="12" t="str">
        <f t="shared" si="9"/>
        <v>1.1.207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1">
        <f t="shared" si="10"/>
        <v>0</v>
      </c>
      <c r="BN210" s="11">
        <v>41666.67</v>
      </c>
      <c r="BO210" s="11">
        <f t="shared" si="11"/>
        <v>41666.67</v>
      </c>
    </row>
    <row r="211" spans="1:67">
      <c r="A211" s="12">
        <v>1</v>
      </c>
      <c r="B211" s="12">
        <v>1</v>
      </c>
      <c r="C211" s="12">
        <v>208</v>
      </c>
      <c r="D211" s="12" t="str">
        <f t="shared" si="9"/>
        <v>1.1.208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1">
        <f t="shared" si="10"/>
        <v>0</v>
      </c>
      <c r="BN211" s="11">
        <v>41666.67</v>
      </c>
      <c r="BO211" s="11">
        <f t="shared" si="11"/>
        <v>41666.67</v>
      </c>
    </row>
    <row r="212" spans="1:67">
      <c r="A212" s="12">
        <v>1</v>
      </c>
      <c r="B212" s="12">
        <v>1</v>
      </c>
      <c r="C212" s="12">
        <v>209</v>
      </c>
      <c r="D212" s="12" t="str">
        <f t="shared" si="9"/>
        <v>1.1.209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1">
        <f t="shared" si="10"/>
        <v>0</v>
      </c>
      <c r="BN212" s="11">
        <v>41666.67</v>
      </c>
      <c r="BO212" s="11">
        <f t="shared" si="11"/>
        <v>41666.67</v>
      </c>
    </row>
    <row r="213" spans="1:67">
      <c r="A213" s="12">
        <v>1</v>
      </c>
      <c r="B213" s="12">
        <v>1</v>
      </c>
      <c r="C213" s="12">
        <v>210</v>
      </c>
      <c r="D213" s="12" t="str">
        <f t="shared" si="9"/>
        <v>1.1.210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1">
        <f t="shared" si="10"/>
        <v>0</v>
      </c>
      <c r="BN213" s="11">
        <v>41666.67</v>
      </c>
      <c r="BO213" s="11">
        <f t="shared" si="11"/>
        <v>41666.67</v>
      </c>
    </row>
    <row r="214" spans="1:67">
      <c r="A214" s="12">
        <v>1</v>
      </c>
      <c r="B214" s="12">
        <v>1</v>
      </c>
      <c r="C214" s="12">
        <v>211</v>
      </c>
      <c r="D214" s="12" t="str">
        <f t="shared" si="9"/>
        <v>1.1.211</v>
      </c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1">
        <f t="shared" si="10"/>
        <v>0</v>
      </c>
      <c r="BN214" s="11">
        <v>41666.67</v>
      </c>
      <c r="BO214" s="11">
        <f t="shared" si="11"/>
        <v>41666.67</v>
      </c>
    </row>
    <row r="215" spans="1:67">
      <c r="A215" s="12">
        <v>1</v>
      </c>
      <c r="B215" s="12">
        <v>1</v>
      </c>
      <c r="C215" s="12">
        <v>212</v>
      </c>
      <c r="D215" s="12" t="str">
        <f t="shared" si="9"/>
        <v>1.1.212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1">
        <f t="shared" si="10"/>
        <v>0</v>
      </c>
      <c r="BN215" s="11">
        <v>41666.67</v>
      </c>
      <c r="BO215" s="11">
        <f t="shared" si="11"/>
        <v>41666.67</v>
      </c>
    </row>
    <row r="216" spans="1:67">
      <c r="A216" s="12">
        <v>1</v>
      </c>
      <c r="B216" s="12">
        <v>1</v>
      </c>
      <c r="C216" s="12">
        <v>213</v>
      </c>
      <c r="D216" s="12" t="str">
        <f t="shared" si="9"/>
        <v>1.1.213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1">
        <f t="shared" si="10"/>
        <v>0</v>
      </c>
      <c r="BN216" s="11">
        <v>41666.67</v>
      </c>
      <c r="BO216" s="11">
        <f t="shared" si="11"/>
        <v>41666.67</v>
      </c>
    </row>
    <row r="217" spans="1:67">
      <c r="A217" s="12">
        <v>1</v>
      </c>
      <c r="B217" s="12">
        <v>1</v>
      </c>
      <c r="C217" s="12">
        <v>214</v>
      </c>
      <c r="D217" s="12" t="str">
        <f t="shared" si="9"/>
        <v>1.1.214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1">
        <f t="shared" si="10"/>
        <v>0</v>
      </c>
      <c r="BN217" s="11">
        <v>41666.67</v>
      </c>
      <c r="BO217" s="11">
        <f t="shared" si="11"/>
        <v>41666.67</v>
      </c>
    </row>
    <row r="218" spans="1:67">
      <c r="A218" s="12">
        <v>1</v>
      </c>
      <c r="B218" s="12">
        <v>1</v>
      </c>
      <c r="C218" s="12">
        <v>215</v>
      </c>
      <c r="D218" s="12" t="str">
        <f t="shared" si="9"/>
        <v>1.1.215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1">
        <f t="shared" si="10"/>
        <v>0</v>
      </c>
      <c r="BN218" s="11">
        <v>41666.67</v>
      </c>
      <c r="BO218" s="11">
        <f t="shared" si="11"/>
        <v>41666.67</v>
      </c>
    </row>
    <row r="219" spans="1:67">
      <c r="A219" s="12">
        <v>1</v>
      </c>
      <c r="B219" s="12">
        <v>1</v>
      </c>
      <c r="C219" s="12">
        <v>216</v>
      </c>
      <c r="D219" s="12" t="str">
        <f t="shared" si="9"/>
        <v>1.1.216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1">
        <f t="shared" si="10"/>
        <v>0</v>
      </c>
      <c r="BN219" s="11">
        <v>41666.67</v>
      </c>
      <c r="BO219" s="11">
        <f t="shared" si="11"/>
        <v>41666.67</v>
      </c>
    </row>
    <row r="220" spans="1:67">
      <c r="A220" s="12">
        <v>1</v>
      </c>
      <c r="B220" s="12">
        <v>1</v>
      </c>
      <c r="C220" s="12">
        <v>217</v>
      </c>
      <c r="D220" s="12" t="str">
        <f t="shared" si="9"/>
        <v>1.1.217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1">
        <f t="shared" si="10"/>
        <v>0</v>
      </c>
      <c r="BN220" s="11">
        <v>41666.67</v>
      </c>
      <c r="BO220" s="11">
        <f t="shared" si="11"/>
        <v>41666.67</v>
      </c>
    </row>
    <row r="221" spans="1:67">
      <c r="A221" s="12">
        <v>1</v>
      </c>
      <c r="B221" s="12">
        <v>1</v>
      </c>
      <c r="C221" s="12">
        <v>218</v>
      </c>
      <c r="D221" s="12" t="str">
        <f t="shared" si="9"/>
        <v>1.1.218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1">
        <f t="shared" si="10"/>
        <v>0</v>
      </c>
      <c r="BN221" s="11">
        <v>41666.67</v>
      </c>
      <c r="BO221" s="11">
        <f t="shared" si="11"/>
        <v>41666.67</v>
      </c>
    </row>
    <row r="222" spans="1:67">
      <c r="A222" s="12">
        <v>1</v>
      </c>
      <c r="B222" s="12">
        <v>1</v>
      </c>
      <c r="C222" s="12">
        <v>219</v>
      </c>
      <c r="D222" s="12" t="str">
        <f t="shared" si="9"/>
        <v>1.1.219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1">
        <f t="shared" si="10"/>
        <v>0</v>
      </c>
      <c r="BN222" s="11">
        <v>41666.67</v>
      </c>
      <c r="BO222" s="11">
        <f t="shared" si="11"/>
        <v>41666.67</v>
      </c>
    </row>
    <row r="223" spans="1:67">
      <c r="A223" s="12">
        <v>1</v>
      </c>
      <c r="B223" s="12">
        <v>1</v>
      </c>
      <c r="C223" s="12">
        <v>220</v>
      </c>
      <c r="D223" s="12" t="str">
        <f t="shared" si="9"/>
        <v>1.1.220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1">
        <f t="shared" si="10"/>
        <v>0</v>
      </c>
      <c r="BN223" s="11">
        <v>41666.67</v>
      </c>
      <c r="BO223" s="11">
        <f t="shared" si="11"/>
        <v>41666.67</v>
      </c>
    </row>
    <row r="224" spans="1:67">
      <c r="A224" s="12">
        <v>1</v>
      </c>
      <c r="B224" s="12">
        <v>1</v>
      </c>
      <c r="C224" s="12">
        <v>221</v>
      </c>
      <c r="D224" s="12" t="str">
        <f t="shared" si="9"/>
        <v>1.1.221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1">
        <f t="shared" si="10"/>
        <v>0</v>
      </c>
      <c r="BN224" s="11">
        <v>41666.67</v>
      </c>
      <c r="BO224" s="11">
        <f t="shared" si="11"/>
        <v>41666.67</v>
      </c>
    </row>
    <row r="225" spans="1:67">
      <c r="A225" s="12">
        <v>1</v>
      </c>
      <c r="B225" s="12">
        <v>1</v>
      </c>
      <c r="C225" s="12">
        <v>222</v>
      </c>
      <c r="D225" s="12" t="str">
        <f t="shared" si="9"/>
        <v>1.1.222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1">
        <f t="shared" si="10"/>
        <v>0</v>
      </c>
      <c r="BN225" s="11">
        <v>41666.67</v>
      </c>
      <c r="BO225" s="11">
        <f t="shared" si="11"/>
        <v>41666.67</v>
      </c>
    </row>
    <row r="226" spans="1:67">
      <c r="A226" s="12">
        <v>1</v>
      </c>
      <c r="B226" s="12">
        <v>1</v>
      </c>
      <c r="C226" s="12">
        <v>223</v>
      </c>
      <c r="D226" s="12" t="str">
        <f t="shared" si="9"/>
        <v>1.1.223</v>
      </c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1">
        <f t="shared" si="10"/>
        <v>0</v>
      </c>
      <c r="BN226" s="11">
        <v>41666.67</v>
      </c>
      <c r="BO226" s="11">
        <f t="shared" si="11"/>
        <v>41666.67</v>
      </c>
    </row>
    <row r="227" spans="1:67">
      <c r="A227" s="12">
        <v>1</v>
      </c>
      <c r="B227" s="12">
        <v>1</v>
      </c>
      <c r="C227" s="12">
        <v>224</v>
      </c>
      <c r="D227" s="12" t="str">
        <f t="shared" si="9"/>
        <v>1.1.224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1">
        <f t="shared" si="10"/>
        <v>0</v>
      </c>
      <c r="BN227" s="11">
        <v>41666.67</v>
      </c>
      <c r="BO227" s="11">
        <f t="shared" si="11"/>
        <v>41666.67</v>
      </c>
    </row>
    <row r="228" spans="1:67">
      <c r="A228" s="12">
        <v>1</v>
      </c>
      <c r="B228" s="12">
        <v>1</v>
      </c>
      <c r="C228" s="12">
        <v>225</v>
      </c>
      <c r="D228" s="12" t="str">
        <f t="shared" si="9"/>
        <v>1.1.225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1">
        <f t="shared" si="10"/>
        <v>0</v>
      </c>
      <c r="BN228" s="11">
        <v>41666.67</v>
      </c>
      <c r="BO228" s="11">
        <f t="shared" si="11"/>
        <v>41666.67</v>
      </c>
    </row>
    <row r="229" spans="1:67">
      <c r="A229" s="12">
        <v>1</v>
      </c>
      <c r="B229" s="12">
        <v>1</v>
      </c>
      <c r="C229" s="12">
        <v>226</v>
      </c>
      <c r="D229" s="12" t="str">
        <f t="shared" si="9"/>
        <v>1.1.226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1">
        <f t="shared" si="10"/>
        <v>0</v>
      </c>
      <c r="BN229" s="11">
        <v>41666.67</v>
      </c>
      <c r="BO229" s="11">
        <f t="shared" si="11"/>
        <v>41666.67</v>
      </c>
    </row>
    <row r="230" spans="1:67">
      <c r="A230" s="12">
        <v>1</v>
      </c>
      <c r="B230" s="12">
        <v>1</v>
      </c>
      <c r="C230" s="12">
        <v>227</v>
      </c>
      <c r="D230" s="12" t="str">
        <f t="shared" si="9"/>
        <v>1.1.227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1">
        <f t="shared" si="10"/>
        <v>0</v>
      </c>
      <c r="BN230" s="11">
        <v>41666.67</v>
      </c>
      <c r="BO230" s="11">
        <f t="shared" si="11"/>
        <v>41666.67</v>
      </c>
    </row>
    <row r="231" spans="1:67">
      <c r="A231" s="12">
        <v>1</v>
      </c>
      <c r="B231" s="12">
        <v>1</v>
      </c>
      <c r="C231" s="12">
        <v>228</v>
      </c>
      <c r="D231" s="12" t="str">
        <f t="shared" si="9"/>
        <v>1.1.228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1">
        <f t="shared" si="10"/>
        <v>0</v>
      </c>
      <c r="BN231" s="11">
        <v>41666.67</v>
      </c>
      <c r="BO231" s="11">
        <f t="shared" si="11"/>
        <v>41666.67</v>
      </c>
    </row>
    <row r="232" spans="1:67">
      <c r="A232" s="12">
        <v>1</v>
      </c>
      <c r="B232" s="12">
        <v>1</v>
      </c>
      <c r="C232" s="12">
        <v>229</v>
      </c>
      <c r="D232" s="12" t="str">
        <f t="shared" si="9"/>
        <v>1.1.229</v>
      </c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1">
        <f t="shared" si="10"/>
        <v>0</v>
      </c>
      <c r="BN232" s="11">
        <v>41666.67</v>
      </c>
      <c r="BO232" s="11">
        <f t="shared" si="11"/>
        <v>41666.67</v>
      </c>
    </row>
    <row r="233" spans="1:67">
      <c r="A233" s="12">
        <v>1</v>
      </c>
      <c r="B233" s="12">
        <v>1</v>
      </c>
      <c r="C233" s="12">
        <v>230</v>
      </c>
      <c r="D233" s="12" t="str">
        <f t="shared" si="9"/>
        <v>1.1.230</v>
      </c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1">
        <f t="shared" si="10"/>
        <v>0</v>
      </c>
      <c r="BN233" s="11">
        <v>41666.67</v>
      </c>
      <c r="BO233" s="11">
        <f t="shared" si="11"/>
        <v>41666.67</v>
      </c>
    </row>
    <row r="234" spans="1:67">
      <c r="A234" s="12">
        <v>1</v>
      </c>
      <c r="B234" s="12">
        <v>1</v>
      </c>
      <c r="C234" s="12">
        <v>231</v>
      </c>
      <c r="D234" s="12" t="str">
        <f t="shared" si="9"/>
        <v>1.1.231</v>
      </c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1">
        <f t="shared" si="10"/>
        <v>0</v>
      </c>
      <c r="BN234" s="11">
        <v>41666.67</v>
      </c>
      <c r="BO234" s="11">
        <f t="shared" si="11"/>
        <v>41666.67</v>
      </c>
    </row>
    <row r="235" spans="1:67">
      <c r="A235" s="12">
        <v>1</v>
      </c>
      <c r="B235" s="12">
        <v>1</v>
      </c>
      <c r="C235" s="12">
        <v>232</v>
      </c>
      <c r="D235" s="12" t="str">
        <f t="shared" si="9"/>
        <v>1.1.232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1">
        <f t="shared" si="10"/>
        <v>0</v>
      </c>
      <c r="BN235" s="11">
        <v>41666.67</v>
      </c>
      <c r="BO235" s="11">
        <f t="shared" si="11"/>
        <v>41666.67</v>
      </c>
    </row>
    <row r="236" spans="1:67">
      <c r="A236" s="12">
        <v>1</v>
      </c>
      <c r="B236" s="12">
        <v>1</v>
      </c>
      <c r="C236" s="12">
        <v>233</v>
      </c>
      <c r="D236" s="12" t="str">
        <f t="shared" si="9"/>
        <v>1.1.233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1">
        <f t="shared" si="10"/>
        <v>0</v>
      </c>
      <c r="BN236" s="11">
        <v>41666.67</v>
      </c>
      <c r="BO236" s="11">
        <f t="shared" si="11"/>
        <v>41666.67</v>
      </c>
    </row>
    <row r="237" spans="1:67">
      <c r="A237" s="12">
        <v>1</v>
      </c>
      <c r="B237" s="12">
        <v>1</v>
      </c>
      <c r="C237" s="12">
        <v>234</v>
      </c>
      <c r="D237" s="12" t="str">
        <f t="shared" si="9"/>
        <v>1.1.234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1">
        <f t="shared" si="10"/>
        <v>0</v>
      </c>
      <c r="BN237" s="11">
        <v>41666.67</v>
      </c>
      <c r="BO237" s="11">
        <f t="shared" si="11"/>
        <v>41666.67</v>
      </c>
    </row>
    <row r="238" spans="1:67">
      <c r="A238" s="12">
        <v>1</v>
      </c>
      <c r="B238" s="12">
        <v>1</v>
      </c>
      <c r="C238" s="12">
        <v>235</v>
      </c>
      <c r="D238" s="12" t="str">
        <f t="shared" si="9"/>
        <v>1.1.235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1">
        <f t="shared" si="10"/>
        <v>0</v>
      </c>
      <c r="BN238" s="11">
        <v>41666.67</v>
      </c>
      <c r="BO238" s="11">
        <f t="shared" si="11"/>
        <v>41666.67</v>
      </c>
    </row>
    <row r="239" spans="1:67">
      <c r="A239" s="12">
        <v>1</v>
      </c>
      <c r="B239" s="12">
        <v>1</v>
      </c>
      <c r="C239" s="12">
        <v>236</v>
      </c>
      <c r="D239" s="12" t="str">
        <f t="shared" si="9"/>
        <v>1.1.236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1">
        <f t="shared" si="10"/>
        <v>0</v>
      </c>
      <c r="BN239" s="11">
        <v>41666.67</v>
      </c>
      <c r="BO239" s="11">
        <f t="shared" si="11"/>
        <v>41666.67</v>
      </c>
    </row>
    <row r="240" spans="1:67">
      <c r="A240" s="12">
        <v>1</v>
      </c>
      <c r="B240" s="12">
        <v>1</v>
      </c>
      <c r="C240" s="12">
        <v>237</v>
      </c>
      <c r="D240" s="12" t="str">
        <f t="shared" si="9"/>
        <v>1.1.237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1">
        <f t="shared" si="10"/>
        <v>0</v>
      </c>
      <c r="BN240" s="11">
        <v>41666.67</v>
      </c>
      <c r="BO240" s="11">
        <f t="shared" si="11"/>
        <v>41666.67</v>
      </c>
    </row>
    <row r="241" spans="1:67">
      <c r="A241" s="12">
        <v>1</v>
      </c>
      <c r="B241" s="12">
        <v>1</v>
      </c>
      <c r="C241" s="12">
        <v>238</v>
      </c>
      <c r="D241" s="12" t="str">
        <f t="shared" si="9"/>
        <v>1.1.238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1">
        <f t="shared" si="10"/>
        <v>0</v>
      </c>
      <c r="BN241" s="11">
        <v>41666.67</v>
      </c>
      <c r="BO241" s="11">
        <f t="shared" si="11"/>
        <v>41666.67</v>
      </c>
    </row>
    <row r="242" spans="1:67">
      <c r="A242" s="12">
        <v>1</v>
      </c>
      <c r="B242" s="12">
        <v>1</v>
      </c>
      <c r="C242" s="12">
        <v>239</v>
      </c>
      <c r="D242" s="12" t="str">
        <f t="shared" si="9"/>
        <v>1.1.239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1">
        <f t="shared" si="10"/>
        <v>0</v>
      </c>
      <c r="BN242" s="11">
        <v>41666.67</v>
      </c>
      <c r="BO242" s="11">
        <f t="shared" si="11"/>
        <v>41666.67</v>
      </c>
    </row>
    <row r="243" spans="1:67">
      <c r="A243" s="12">
        <v>1</v>
      </c>
      <c r="B243" s="12">
        <v>1</v>
      </c>
      <c r="C243" s="12">
        <v>240</v>
      </c>
      <c r="D243" s="12" t="str">
        <f t="shared" si="9"/>
        <v>1.1.240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1">
        <f t="shared" si="10"/>
        <v>0</v>
      </c>
      <c r="BN243" s="11">
        <v>41666.67</v>
      </c>
      <c r="BO243" s="11">
        <f t="shared" si="11"/>
        <v>41666.67</v>
      </c>
    </row>
    <row r="244" spans="1:67">
      <c r="A244" s="12">
        <v>1</v>
      </c>
      <c r="B244" s="12">
        <v>1</v>
      </c>
      <c r="C244" s="12">
        <v>241</v>
      </c>
      <c r="D244" s="12" t="str">
        <f t="shared" si="9"/>
        <v>1.1.241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1">
        <f t="shared" si="10"/>
        <v>0</v>
      </c>
      <c r="BN244" s="11">
        <v>41666.67</v>
      </c>
      <c r="BO244" s="11">
        <f t="shared" si="11"/>
        <v>41666.67</v>
      </c>
    </row>
    <row r="245" spans="1:67">
      <c r="A245" s="12">
        <v>1</v>
      </c>
      <c r="B245" s="12">
        <v>1</v>
      </c>
      <c r="C245" s="12">
        <v>242</v>
      </c>
      <c r="D245" s="12" t="str">
        <f t="shared" si="9"/>
        <v>1.1.242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1">
        <f t="shared" si="10"/>
        <v>0</v>
      </c>
      <c r="BN245" s="11">
        <v>41666.67</v>
      </c>
      <c r="BO245" s="11">
        <f t="shared" si="11"/>
        <v>41666.67</v>
      </c>
    </row>
    <row r="246" spans="1:67">
      <c r="A246" s="12">
        <v>1</v>
      </c>
      <c r="B246" s="12">
        <v>1</v>
      </c>
      <c r="C246" s="12">
        <v>243</v>
      </c>
      <c r="D246" s="12" t="str">
        <f t="shared" si="9"/>
        <v>1.1.243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1">
        <f t="shared" si="10"/>
        <v>0</v>
      </c>
      <c r="BN246" s="11">
        <v>41666.67</v>
      </c>
      <c r="BO246" s="11">
        <f t="shared" si="11"/>
        <v>41666.67</v>
      </c>
    </row>
    <row r="247" spans="1:67">
      <c r="A247" s="12">
        <v>1</v>
      </c>
      <c r="B247" s="12">
        <v>1</v>
      </c>
      <c r="C247" s="12">
        <v>244</v>
      </c>
      <c r="D247" s="12" t="str">
        <f t="shared" si="9"/>
        <v>1.1.244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1">
        <f t="shared" si="10"/>
        <v>0</v>
      </c>
      <c r="BN247" s="11">
        <v>41666.67</v>
      </c>
      <c r="BO247" s="11">
        <f t="shared" si="11"/>
        <v>41666.67</v>
      </c>
    </row>
    <row r="248" spans="1:67">
      <c r="A248" s="12">
        <v>1</v>
      </c>
      <c r="B248" s="12">
        <v>1</v>
      </c>
      <c r="C248" s="12">
        <v>245</v>
      </c>
      <c r="D248" s="12" t="str">
        <f t="shared" si="9"/>
        <v>1.1.245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1">
        <f t="shared" si="10"/>
        <v>0</v>
      </c>
      <c r="BN248" s="11">
        <v>41666.67</v>
      </c>
      <c r="BO248" s="11">
        <f t="shared" si="11"/>
        <v>41666.67</v>
      </c>
    </row>
    <row r="249" spans="1:67">
      <c r="A249" s="12">
        <v>1</v>
      </c>
      <c r="B249" s="12">
        <v>1</v>
      </c>
      <c r="C249" s="12">
        <v>246</v>
      </c>
      <c r="D249" s="12" t="str">
        <f t="shared" si="9"/>
        <v>1.1.246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1">
        <f t="shared" si="10"/>
        <v>0</v>
      </c>
      <c r="BN249" s="11">
        <v>41666.67</v>
      </c>
      <c r="BO249" s="11">
        <f t="shared" si="11"/>
        <v>41666.67</v>
      </c>
    </row>
    <row r="250" spans="1:67">
      <c r="A250" s="12">
        <v>1</v>
      </c>
      <c r="B250" s="12">
        <v>1</v>
      </c>
      <c r="C250" s="12">
        <v>247</v>
      </c>
      <c r="D250" s="12" t="str">
        <f t="shared" si="9"/>
        <v>1.1.247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1">
        <f t="shared" si="10"/>
        <v>0</v>
      </c>
      <c r="BN250" s="11">
        <v>41666.67</v>
      </c>
      <c r="BO250" s="11">
        <f t="shared" si="11"/>
        <v>41666.67</v>
      </c>
    </row>
    <row r="251" spans="1:67">
      <c r="A251" s="12">
        <v>1</v>
      </c>
      <c r="B251" s="12">
        <v>1</v>
      </c>
      <c r="C251" s="12">
        <v>248</v>
      </c>
      <c r="D251" s="12" t="str">
        <f t="shared" si="9"/>
        <v>1.1.248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1">
        <f t="shared" si="10"/>
        <v>0</v>
      </c>
      <c r="BN251" s="11">
        <v>41666.67</v>
      </c>
      <c r="BO251" s="11">
        <f t="shared" si="11"/>
        <v>41666.67</v>
      </c>
    </row>
    <row r="252" spans="1:67">
      <c r="A252" s="12">
        <v>1</v>
      </c>
      <c r="B252" s="12">
        <v>1</v>
      </c>
      <c r="C252" s="12">
        <v>249</v>
      </c>
      <c r="D252" s="12" t="str">
        <f t="shared" si="9"/>
        <v>1.1.249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1">
        <f t="shared" si="10"/>
        <v>0</v>
      </c>
      <c r="BN252" s="11">
        <v>41666.67</v>
      </c>
      <c r="BO252" s="11">
        <f t="shared" si="11"/>
        <v>41666.67</v>
      </c>
    </row>
    <row r="253" spans="1:67">
      <c r="A253" s="12">
        <v>1</v>
      </c>
      <c r="B253" s="12">
        <v>1</v>
      </c>
      <c r="C253" s="12">
        <v>250</v>
      </c>
      <c r="D253" s="12" t="str">
        <f t="shared" si="9"/>
        <v>1.1.250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1">
        <f t="shared" si="10"/>
        <v>0</v>
      </c>
      <c r="BN253" s="11">
        <v>41666.67</v>
      </c>
      <c r="BO253" s="11">
        <f t="shared" si="11"/>
        <v>41666.67</v>
      </c>
    </row>
    <row r="254" spans="1:67">
      <c r="A254" s="12">
        <v>1</v>
      </c>
      <c r="B254" s="12">
        <v>1</v>
      </c>
      <c r="C254" s="12">
        <v>251</v>
      </c>
      <c r="D254" s="12" t="str">
        <f t="shared" si="9"/>
        <v>1.1.251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1">
        <f t="shared" si="10"/>
        <v>0</v>
      </c>
      <c r="BN254" s="11">
        <v>41666.67</v>
      </c>
      <c r="BO254" s="11">
        <f t="shared" si="11"/>
        <v>41666.67</v>
      </c>
    </row>
    <row r="255" spans="1:67">
      <c r="A255" s="12">
        <v>1</v>
      </c>
      <c r="B255" s="12">
        <v>1</v>
      </c>
      <c r="C255" s="12">
        <v>252</v>
      </c>
      <c r="D255" s="12" t="str">
        <f t="shared" si="9"/>
        <v>1.1.252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1">
        <f t="shared" si="10"/>
        <v>0</v>
      </c>
      <c r="BN255" s="11">
        <v>41666.67</v>
      </c>
      <c r="BO255" s="11">
        <f t="shared" si="11"/>
        <v>41666.67</v>
      </c>
    </row>
    <row r="256" spans="1:67">
      <c r="A256" s="12">
        <v>1</v>
      </c>
      <c r="B256" s="12">
        <v>1</v>
      </c>
      <c r="C256" s="12">
        <v>253</v>
      </c>
      <c r="D256" s="12" t="str">
        <f t="shared" si="9"/>
        <v>1.1.253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1">
        <f t="shared" si="10"/>
        <v>0</v>
      </c>
      <c r="BN256" s="11">
        <v>41666.67</v>
      </c>
      <c r="BO256" s="11">
        <f t="shared" si="11"/>
        <v>41666.67</v>
      </c>
    </row>
    <row r="257" spans="1:67">
      <c r="A257" s="12">
        <v>1</v>
      </c>
      <c r="B257" s="12">
        <v>1</v>
      </c>
      <c r="C257" s="12">
        <v>254</v>
      </c>
      <c r="D257" s="12" t="str">
        <f t="shared" si="9"/>
        <v>1.1.254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1">
        <f t="shared" si="10"/>
        <v>0</v>
      </c>
      <c r="BN257" s="11">
        <v>41666.67</v>
      </c>
      <c r="BO257" s="11">
        <f t="shared" si="11"/>
        <v>41666.67</v>
      </c>
    </row>
    <row r="258" spans="1:67">
      <c r="A258" s="12">
        <v>1</v>
      </c>
      <c r="B258" s="12">
        <v>1</v>
      </c>
      <c r="C258" s="12">
        <v>255</v>
      </c>
      <c r="D258" s="12" t="str">
        <f t="shared" si="9"/>
        <v>1.1.255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1">
        <f t="shared" si="10"/>
        <v>0</v>
      </c>
      <c r="BN258" s="11">
        <v>41666.67</v>
      </c>
      <c r="BO258" s="11">
        <f t="shared" si="11"/>
        <v>41666.67</v>
      </c>
    </row>
    <row r="259" spans="1:67">
      <c r="A259" s="12">
        <v>1</v>
      </c>
      <c r="B259" s="12">
        <v>1</v>
      </c>
      <c r="C259" s="12">
        <v>256</v>
      </c>
      <c r="D259" s="12" t="str">
        <f t="shared" si="9"/>
        <v>1.1.256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1">
        <f t="shared" si="10"/>
        <v>0</v>
      </c>
      <c r="BN259" s="11">
        <v>41666.67</v>
      </c>
      <c r="BO259" s="11">
        <f t="shared" si="11"/>
        <v>41666.67</v>
      </c>
    </row>
    <row r="260" spans="1:67">
      <c r="A260" s="12">
        <v>1</v>
      </c>
      <c r="B260" s="12">
        <v>1</v>
      </c>
      <c r="C260" s="12">
        <v>257</v>
      </c>
      <c r="D260" s="12" t="str">
        <f t="shared" si="9"/>
        <v>1.1.257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1">
        <f t="shared" si="10"/>
        <v>0</v>
      </c>
      <c r="BN260" s="11">
        <v>41666.67</v>
      </c>
      <c r="BO260" s="11">
        <f t="shared" si="11"/>
        <v>41666.67</v>
      </c>
    </row>
    <row r="261" spans="1:67">
      <c r="A261" s="12">
        <v>1</v>
      </c>
      <c r="B261" s="12">
        <v>1</v>
      </c>
      <c r="C261" s="12">
        <v>258</v>
      </c>
      <c r="D261" s="12" t="str">
        <f t="shared" ref="D261:D324" si="12">CONCATENATE(A261,".",B261,".",C261)</f>
        <v>1.1.258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1">
        <f t="shared" ref="BM261:BM298" si="13">SUM(E261:BL261)</f>
        <v>0</v>
      </c>
      <c r="BN261" s="11">
        <v>41666.67</v>
      </c>
      <c r="BO261" s="11">
        <f t="shared" ref="BO261:BO298" si="14">BN261-BM261</f>
        <v>41666.67</v>
      </c>
    </row>
    <row r="262" spans="1:67">
      <c r="A262" s="12">
        <v>1</v>
      </c>
      <c r="B262" s="12">
        <v>1</v>
      </c>
      <c r="C262" s="12">
        <v>259</v>
      </c>
      <c r="D262" s="12" t="str">
        <f t="shared" si="12"/>
        <v>1.1.259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1">
        <f t="shared" si="13"/>
        <v>0</v>
      </c>
      <c r="BN262" s="11">
        <v>41666.67</v>
      </c>
      <c r="BO262" s="11">
        <f t="shared" si="14"/>
        <v>41666.67</v>
      </c>
    </row>
    <row r="263" spans="1:67">
      <c r="A263" s="12">
        <v>1</v>
      </c>
      <c r="B263" s="12">
        <v>1</v>
      </c>
      <c r="C263" s="12">
        <v>260</v>
      </c>
      <c r="D263" s="12" t="str">
        <f t="shared" si="12"/>
        <v>1.1.260</v>
      </c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1">
        <f t="shared" si="13"/>
        <v>0</v>
      </c>
      <c r="BN263" s="11">
        <v>41666.67</v>
      </c>
      <c r="BO263" s="11">
        <f t="shared" si="14"/>
        <v>41666.67</v>
      </c>
    </row>
    <row r="264" spans="1:67">
      <c r="A264" s="12">
        <v>1</v>
      </c>
      <c r="B264" s="12">
        <v>1</v>
      </c>
      <c r="C264" s="12">
        <v>261</v>
      </c>
      <c r="D264" s="12" t="str">
        <f t="shared" si="12"/>
        <v>1.1.261</v>
      </c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1">
        <f t="shared" si="13"/>
        <v>0</v>
      </c>
      <c r="BN264" s="11">
        <v>41666.67</v>
      </c>
      <c r="BO264" s="11">
        <f t="shared" si="14"/>
        <v>41666.67</v>
      </c>
    </row>
    <row r="265" spans="1:67">
      <c r="A265" s="12">
        <v>1</v>
      </c>
      <c r="B265" s="12">
        <v>1</v>
      </c>
      <c r="C265" s="12">
        <v>262</v>
      </c>
      <c r="D265" s="12" t="str">
        <f t="shared" si="12"/>
        <v>1.1.262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1">
        <f t="shared" si="13"/>
        <v>0</v>
      </c>
      <c r="BN265" s="11">
        <v>41666.67</v>
      </c>
      <c r="BO265" s="11">
        <f t="shared" si="14"/>
        <v>41666.67</v>
      </c>
    </row>
    <row r="266" spans="1:67">
      <c r="A266" s="12">
        <v>1</v>
      </c>
      <c r="B266" s="12">
        <v>1</v>
      </c>
      <c r="C266" s="12">
        <v>263</v>
      </c>
      <c r="D266" s="12" t="str">
        <f t="shared" si="12"/>
        <v>1.1.263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1">
        <f t="shared" si="13"/>
        <v>0</v>
      </c>
      <c r="BN266" s="11">
        <v>41666.67</v>
      </c>
      <c r="BO266" s="11">
        <f t="shared" si="14"/>
        <v>41666.67</v>
      </c>
    </row>
    <row r="267" spans="1:67">
      <c r="A267" s="12">
        <v>1</v>
      </c>
      <c r="B267" s="12">
        <v>1</v>
      </c>
      <c r="C267" s="12">
        <v>264</v>
      </c>
      <c r="D267" s="12" t="str">
        <f t="shared" si="12"/>
        <v>1.1.264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1">
        <f t="shared" si="13"/>
        <v>0</v>
      </c>
      <c r="BN267" s="11">
        <v>41666.67</v>
      </c>
      <c r="BO267" s="11">
        <f t="shared" si="14"/>
        <v>41666.67</v>
      </c>
    </row>
    <row r="268" spans="1:67">
      <c r="A268" s="12">
        <v>1</v>
      </c>
      <c r="B268" s="12">
        <v>1</v>
      </c>
      <c r="C268" s="12">
        <v>265</v>
      </c>
      <c r="D268" s="12" t="str">
        <f t="shared" si="12"/>
        <v>1.1.265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1">
        <f t="shared" si="13"/>
        <v>0</v>
      </c>
      <c r="BN268" s="11">
        <v>41666.67</v>
      </c>
      <c r="BO268" s="11">
        <f t="shared" si="14"/>
        <v>41666.67</v>
      </c>
    </row>
    <row r="269" spans="1:67">
      <c r="A269" s="12">
        <v>1</v>
      </c>
      <c r="B269" s="12">
        <v>1</v>
      </c>
      <c r="C269" s="12">
        <v>266</v>
      </c>
      <c r="D269" s="12" t="str">
        <f t="shared" si="12"/>
        <v>1.1.266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1">
        <f t="shared" si="13"/>
        <v>0</v>
      </c>
      <c r="BN269" s="11">
        <v>41666.67</v>
      </c>
      <c r="BO269" s="11">
        <f t="shared" si="14"/>
        <v>41666.67</v>
      </c>
    </row>
    <row r="270" spans="1:67">
      <c r="A270" s="12">
        <v>1</v>
      </c>
      <c r="B270" s="12">
        <v>1</v>
      </c>
      <c r="C270" s="12">
        <v>267</v>
      </c>
      <c r="D270" s="12" t="str">
        <f t="shared" si="12"/>
        <v>1.1.267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1">
        <f t="shared" si="13"/>
        <v>0</v>
      </c>
      <c r="BN270" s="11">
        <v>41666.67</v>
      </c>
      <c r="BO270" s="11">
        <f t="shared" si="14"/>
        <v>41666.67</v>
      </c>
    </row>
    <row r="271" spans="1:67">
      <c r="A271" s="12">
        <v>1</v>
      </c>
      <c r="B271" s="12">
        <v>1</v>
      </c>
      <c r="C271" s="12">
        <v>268</v>
      </c>
      <c r="D271" s="12" t="str">
        <f t="shared" si="12"/>
        <v>1.1.268</v>
      </c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1">
        <f t="shared" si="13"/>
        <v>0</v>
      </c>
      <c r="BN271" s="11">
        <v>41666.67</v>
      </c>
      <c r="BO271" s="11">
        <f t="shared" si="14"/>
        <v>41666.67</v>
      </c>
    </row>
    <row r="272" spans="1:67">
      <c r="A272" s="12">
        <v>1</v>
      </c>
      <c r="B272" s="12">
        <v>1</v>
      </c>
      <c r="C272" s="12">
        <v>269</v>
      </c>
      <c r="D272" s="12" t="str">
        <f t="shared" si="12"/>
        <v>1.1.269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1">
        <f t="shared" si="13"/>
        <v>0</v>
      </c>
      <c r="BN272" s="11">
        <v>41666.67</v>
      </c>
      <c r="BO272" s="11">
        <f t="shared" si="14"/>
        <v>41666.67</v>
      </c>
    </row>
    <row r="273" spans="1:67">
      <c r="A273" s="12">
        <v>1</v>
      </c>
      <c r="B273" s="12">
        <v>1</v>
      </c>
      <c r="C273" s="12">
        <v>270</v>
      </c>
      <c r="D273" s="12" t="str">
        <f t="shared" si="12"/>
        <v>1.1.270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1">
        <f t="shared" si="13"/>
        <v>0</v>
      </c>
      <c r="BN273" s="11">
        <v>41666.67</v>
      </c>
      <c r="BO273" s="11">
        <f t="shared" si="14"/>
        <v>41666.67</v>
      </c>
    </row>
    <row r="274" spans="1:67">
      <c r="A274" s="12">
        <v>1</v>
      </c>
      <c r="B274" s="12">
        <v>1</v>
      </c>
      <c r="C274" s="12">
        <v>271</v>
      </c>
      <c r="D274" s="12" t="str">
        <f t="shared" si="12"/>
        <v>1.1.271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1">
        <f t="shared" si="13"/>
        <v>0</v>
      </c>
      <c r="BN274" s="11">
        <v>41666.67</v>
      </c>
      <c r="BO274" s="11">
        <f t="shared" si="14"/>
        <v>41666.67</v>
      </c>
    </row>
    <row r="275" spans="1:67">
      <c r="A275" s="12">
        <v>1</v>
      </c>
      <c r="B275" s="12">
        <v>1</v>
      </c>
      <c r="C275" s="12">
        <v>272</v>
      </c>
      <c r="D275" s="12" t="str">
        <f t="shared" si="12"/>
        <v>1.1.272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1">
        <f t="shared" si="13"/>
        <v>0</v>
      </c>
      <c r="BN275" s="11">
        <v>41666.67</v>
      </c>
      <c r="BO275" s="11">
        <f t="shared" si="14"/>
        <v>41666.67</v>
      </c>
    </row>
    <row r="276" spans="1:67">
      <c r="A276" s="12">
        <v>1</v>
      </c>
      <c r="B276" s="12">
        <v>1</v>
      </c>
      <c r="C276" s="12">
        <v>273</v>
      </c>
      <c r="D276" s="12" t="str">
        <f t="shared" si="12"/>
        <v>1.1.273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1">
        <f t="shared" si="13"/>
        <v>0</v>
      </c>
      <c r="BN276" s="11">
        <v>41666.67</v>
      </c>
      <c r="BO276" s="11">
        <f t="shared" si="14"/>
        <v>41666.67</v>
      </c>
    </row>
    <row r="277" spans="1:67">
      <c r="A277" s="12">
        <v>1</v>
      </c>
      <c r="B277" s="12">
        <v>1</v>
      </c>
      <c r="C277" s="12">
        <v>274</v>
      </c>
      <c r="D277" s="12" t="str">
        <f t="shared" si="12"/>
        <v>1.1.274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1">
        <f t="shared" si="13"/>
        <v>0</v>
      </c>
      <c r="BN277" s="11">
        <v>41666.67</v>
      </c>
      <c r="BO277" s="11">
        <f t="shared" si="14"/>
        <v>41666.67</v>
      </c>
    </row>
    <row r="278" spans="1:67">
      <c r="A278" s="12">
        <v>1</v>
      </c>
      <c r="B278" s="12">
        <v>1</v>
      </c>
      <c r="C278" s="12">
        <v>275</v>
      </c>
      <c r="D278" s="12" t="str">
        <f t="shared" si="12"/>
        <v>1.1.275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1">
        <f t="shared" si="13"/>
        <v>0</v>
      </c>
      <c r="BN278" s="11">
        <v>41666.67</v>
      </c>
      <c r="BO278" s="11">
        <f t="shared" si="14"/>
        <v>41666.67</v>
      </c>
    </row>
    <row r="279" spans="1:67">
      <c r="A279" s="12">
        <v>1</v>
      </c>
      <c r="B279" s="12">
        <v>1</v>
      </c>
      <c r="C279" s="12">
        <v>276</v>
      </c>
      <c r="D279" s="12" t="str">
        <f t="shared" si="12"/>
        <v>1.1.276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1">
        <f t="shared" si="13"/>
        <v>0</v>
      </c>
      <c r="BN279" s="11">
        <v>41666.67</v>
      </c>
      <c r="BO279" s="11">
        <f t="shared" si="14"/>
        <v>41666.67</v>
      </c>
    </row>
    <row r="280" spans="1:67">
      <c r="A280" s="12">
        <v>1</v>
      </c>
      <c r="B280" s="12">
        <v>1</v>
      </c>
      <c r="C280" s="12">
        <v>277</v>
      </c>
      <c r="D280" s="12" t="str">
        <f t="shared" si="12"/>
        <v>1.1.277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1">
        <f t="shared" si="13"/>
        <v>0</v>
      </c>
      <c r="BN280" s="11">
        <v>41666.67</v>
      </c>
      <c r="BO280" s="11">
        <f t="shared" si="14"/>
        <v>41666.67</v>
      </c>
    </row>
    <row r="281" spans="1:67">
      <c r="A281" s="12">
        <v>1</v>
      </c>
      <c r="B281" s="12">
        <v>1</v>
      </c>
      <c r="C281" s="12">
        <v>278</v>
      </c>
      <c r="D281" s="12" t="str">
        <f t="shared" si="12"/>
        <v>1.1.278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1">
        <f t="shared" si="13"/>
        <v>0</v>
      </c>
      <c r="BN281" s="11">
        <v>41666.67</v>
      </c>
      <c r="BO281" s="11">
        <f t="shared" si="14"/>
        <v>41666.67</v>
      </c>
    </row>
    <row r="282" spans="1:67">
      <c r="A282" s="12">
        <v>1</v>
      </c>
      <c r="B282" s="12">
        <v>1</v>
      </c>
      <c r="C282" s="12">
        <v>279</v>
      </c>
      <c r="D282" s="12" t="str">
        <f t="shared" si="12"/>
        <v>1.1.279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1">
        <f t="shared" si="13"/>
        <v>0</v>
      </c>
      <c r="BN282" s="11">
        <v>41666.67</v>
      </c>
      <c r="BO282" s="11">
        <f t="shared" si="14"/>
        <v>41666.67</v>
      </c>
    </row>
    <row r="283" spans="1:67">
      <c r="A283" s="12">
        <v>1</v>
      </c>
      <c r="B283" s="12">
        <v>1</v>
      </c>
      <c r="C283" s="12">
        <v>280</v>
      </c>
      <c r="D283" s="12" t="str">
        <f t="shared" si="12"/>
        <v>1.1.280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1">
        <f t="shared" si="13"/>
        <v>0</v>
      </c>
      <c r="BN283" s="11">
        <v>41666.67</v>
      </c>
      <c r="BO283" s="11">
        <f t="shared" si="14"/>
        <v>41666.67</v>
      </c>
    </row>
    <row r="284" spans="1:67">
      <c r="A284" s="12">
        <v>1</v>
      </c>
      <c r="B284" s="12">
        <v>1</v>
      </c>
      <c r="C284" s="12">
        <v>281</v>
      </c>
      <c r="D284" s="12" t="str">
        <f t="shared" si="12"/>
        <v>1.1.281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1">
        <f t="shared" si="13"/>
        <v>0</v>
      </c>
      <c r="BN284" s="11">
        <v>41666.67</v>
      </c>
      <c r="BO284" s="11">
        <f t="shared" si="14"/>
        <v>41666.67</v>
      </c>
    </row>
    <row r="285" spans="1:67">
      <c r="A285" s="12">
        <v>1</v>
      </c>
      <c r="B285" s="12">
        <v>1</v>
      </c>
      <c r="C285" s="12">
        <v>282</v>
      </c>
      <c r="D285" s="12" t="str">
        <f t="shared" si="12"/>
        <v>1.1.282</v>
      </c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1">
        <f t="shared" si="13"/>
        <v>0</v>
      </c>
      <c r="BN285" s="11">
        <v>41666.67</v>
      </c>
      <c r="BO285" s="11">
        <f t="shared" si="14"/>
        <v>41666.67</v>
      </c>
    </row>
    <row r="286" spans="1:67">
      <c r="A286" s="12">
        <v>1</v>
      </c>
      <c r="B286" s="12">
        <v>1</v>
      </c>
      <c r="C286" s="12">
        <v>283</v>
      </c>
      <c r="D286" s="12" t="str">
        <f t="shared" si="12"/>
        <v>1.1.283</v>
      </c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1">
        <f t="shared" si="13"/>
        <v>0</v>
      </c>
      <c r="BN286" s="11">
        <v>41666.67</v>
      </c>
      <c r="BO286" s="11">
        <f t="shared" si="14"/>
        <v>41666.67</v>
      </c>
    </row>
    <row r="287" spans="1:67">
      <c r="A287" s="12">
        <v>1</v>
      </c>
      <c r="B287" s="12">
        <v>1</v>
      </c>
      <c r="C287" s="12">
        <v>284</v>
      </c>
      <c r="D287" s="12" t="str">
        <f t="shared" si="12"/>
        <v>1.1.284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1">
        <f t="shared" si="13"/>
        <v>0</v>
      </c>
      <c r="BN287" s="11">
        <v>41666.67</v>
      </c>
      <c r="BO287" s="11">
        <f t="shared" si="14"/>
        <v>41666.67</v>
      </c>
    </row>
    <row r="288" spans="1:67">
      <c r="A288" s="12">
        <v>1</v>
      </c>
      <c r="B288" s="12">
        <v>1</v>
      </c>
      <c r="C288" s="12">
        <v>285</v>
      </c>
      <c r="D288" s="12" t="str">
        <f t="shared" si="12"/>
        <v>1.1.285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1">
        <f t="shared" si="13"/>
        <v>0</v>
      </c>
      <c r="BN288" s="11">
        <v>41666.67</v>
      </c>
      <c r="BO288" s="11">
        <f t="shared" si="14"/>
        <v>41666.67</v>
      </c>
    </row>
    <row r="289" spans="1:67">
      <c r="A289" s="12">
        <v>1</v>
      </c>
      <c r="B289" s="12">
        <v>1</v>
      </c>
      <c r="C289" s="12">
        <v>286</v>
      </c>
      <c r="D289" s="12" t="str">
        <f t="shared" si="12"/>
        <v>1.1.286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1">
        <f t="shared" si="13"/>
        <v>0</v>
      </c>
      <c r="BN289" s="11">
        <v>41666.67</v>
      </c>
      <c r="BO289" s="11">
        <f t="shared" si="14"/>
        <v>41666.67</v>
      </c>
    </row>
    <row r="290" spans="1:67">
      <c r="A290" s="12">
        <v>1</v>
      </c>
      <c r="B290" s="12">
        <v>1</v>
      </c>
      <c r="C290" s="12">
        <v>287</v>
      </c>
      <c r="D290" s="12" t="str">
        <f t="shared" si="12"/>
        <v>1.1.287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1">
        <f t="shared" si="13"/>
        <v>0</v>
      </c>
      <c r="BN290" s="11">
        <v>41666.67</v>
      </c>
      <c r="BO290" s="11">
        <f t="shared" si="14"/>
        <v>41666.67</v>
      </c>
    </row>
    <row r="291" spans="1:67">
      <c r="A291" s="12">
        <v>1</v>
      </c>
      <c r="B291" s="12">
        <v>1</v>
      </c>
      <c r="C291" s="12">
        <v>288</v>
      </c>
      <c r="D291" s="12" t="str">
        <f t="shared" si="12"/>
        <v>1.1.288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1">
        <f t="shared" si="13"/>
        <v>0</v>
      </c>
      <c r="BN291" s="11">
        <v>41666.67</v>
      </c>
      <c r="BO291" s="11">
        <f t="shared" si="14"/>
        <v>41666.67</v>
      </c>
    </row>
    <row r="292" spans="1:67">
      <c r="A292" s="12">
        <v>1</v>
      </c>
      <c r="B292" s="12">
        <v>1</v>
      </c>
      <c r="C292" s="12">
        <v>289</v>
      </c>
      <c r="D292" s="12" t="str">
        <f t="shared" si="12"/>
        <v>1.1.289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1">
        <f t="shared" si="13"/>
        <v>0</v>
      </c>
      <c r="BN292" s="11">
        <v>41666.67</v>
      </c>
      <c r="BO292" s="11">
        <f t="shared" si="14"/>
        <v>41666.67</v>
      </c>
    </row>
    <row r="293" spans="1:67">
      <c r="A293" s="12">
        <v>1</v>
      </c>
      <c r="B293" s="12">
        <v>1</v>
      </c>
      <c r="C293" s="12">
        <v>290</v>
      </c>
      <c r="D293" s="12" t="str">
        <f t="shared" si="12"/>
        <v>1.1.290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1">
        <f t="shared" si="13"/>
        <v>0</v>
      </c>
      <c r="BN293" s="11">
        <v>41666.67</v>
      </c>
      <c r="BO293" s="11">
        <f t="shared" si="14"/>
        <v>41666.67</v>
      </c>
    </row>
    <row r="294" spans="1:67">
      <c r="A294" s="12">
        <v>1</v>
      </c>
      <c r="B294" s="12">
        <v>1</v>
      </c>
      <c r="C294" s="12">
        <v>291</v>
      </c>
      <c r="D294" s="12" t="str">
        <f t="shared" si="12"/>
        <v>1.1.291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1">
        <f t="shared" si="13"/>
        <v>0</v>
      </c>
      <c r="BN294" s="11">
        <v>41666.67</v>
      </c>
      <c r="BO294" s="11">
        <f t="shared" si="14"/>
        <v>41666.67</v>
      </c>
    </row>
    <row r="295" spans="1:67">
      <c r="A295" s="12">
        <v>1</v>
      </c>
      <c r="B295" s="12">
        <v>1</v>
      </c>
      <c r="C295" s="12">
        <v>292</v>
      </c>
      <c r="D295" s="12" t="str">
        <f t="shared" si="12"/>
        <v>1.1.292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1">
        <f t="shared" si="13"/>
        <v>0</v>
      </c>
      <c r="BN295" s="11">
        <v>41666.67</v>
      </c>
      <c r="BO295" s="11">
        <f t="shared" si="14"/>
        <v>41666.67</v>
      </c>
    </row>
    <row r="296" spans="1:67">
      <c r="A296" s="12">
        <v>1</v>
      </c>
      <c r="B296" s="12">
        <v>1</v>
      </c>
      <c r="C296" s="12">
        <v>293</v>
      </c>
      <c r="D296" s="12" t="str">
        <f t="shared" si="12"/>
        <v>1.1.293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1">
        <f t="shared" si="13"/>
        <v>0</v>
      </c>
      <c r="BN296" s="11">
        <v>41666.67</v>
      </c>
      <c r="BO296" s="11">
        <f t="shared" si="14"/>
        <v>41666.67</v>
      </c>
    </row>
    <row r="297" spans="1:67">
      <c r="A297" s="12">
        <v>1</v>
      </c>
      <c r="B297" s="12">
        <v>1</v>
      </c>
      <c r="C297" s="12">
        <v>294</v>
      </c>
      <c r="D297" s="12" t="str">
        <f t="shared" si="12"/>
        <v>1.1.294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1">
        <f t="shared" si="13"/>
        <v>0</v>
      </c>
      <c r="BN297" s="11">
        <v>41666.67</v>
      </c>
      <c r="BO297" s="11">
        <f t="shared" si="14"/>
        <v>41666.67</v>
      </c>
    </row>
    <row r="298" spans="1:67">
      <c r="A298" s="12">
        <v>1</v>
      </c>
      <c r="B298" s="12">
        <v>1</v>
      </c>
      <c r="C298" s="12">
        <v>295</v>
      </c>
      <c r="D298" s="12" t="str">
        <f t="shared" si="12"/>
        <v>1.1.295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1">
        <f t="shared" si="13"/>
        <v>0</v>
      </c>
      <c r="BN298" s="11">
        <v>41666.67</v>
      </c>
      <c r="BO298" s="11">
        <f t="shared" si="14"/>
        <v>41666.67</v>
      </c>
    </row>
    <row r="299" spans="1:67">
      <c r="A299" s="12">
        <v>1</v>
      </c>
      <c r="B299" s="12">
        <v>1</v>
      </c>
      <c r="C299" s="12">
        <v>296</v>
      </c>
      <c r="D299" s="12" t="str">
        <f t="shared" si="12"/>
        <v>1.1.296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</row>
    <row r="300" spans="1:67">
      <c r="A300" s="12">
        <v>1</v>
      </c>
      <c r="B300" s="12">
        <v>1</v>
      </c>
      <c r="C300" s="12">
        <v>297</v>
      </c>
      <c r="D300" s="12" t="str">
        <f t="shared" si="12"/>
        <v>1.1.297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</row>
    <row r="301" spans="1:67">
      <c r="A301" s="12">
        <v>1</v>
      </c>
      <c r="B301" s="12">
        <v>1</v>
      </c>
      <c r="C301" s="12">
        <v>298</v>
      </c>
      <c r="D301" s="12" t="str">
        <f t="shared" si="12"/>
        <v>1.1.298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</row>
    <row r="302" spans="1:67">
      <c r="A302" s="12">
        <v>1</v>
      </c>
      <c r="B302" s="12">
        <v>1</v>
      </c>
      <c r="C302" s="12">
        <v>299</v>
      </c>
      <c r="D302" s="12" t="str">
        <f t="shared" si="12"/>
        <v>1.1.299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</row>
    <row r="303" spans="1:67">
      <c r="A303" s="12">
        <v>1</v>
      </c>
      <c r="B303" s="12">
        <v>1</v>
      </c>
      <c r="C303" s="12">
        <v>300</v>
      </c>
      <c r="D303" s="12" t="str">
        <f t="shared" si="12"/>
        <v>1.1.300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</row>
    <row r="304" spans="1:67">
      <c r="A304" s="12">
        <v>1</v>
      </c>
      <c r="B304" s="12">
        <v>1</v>
      </c>
      <c r="C304" s="12">
        <v>301</v>
      </c>
      <c r="D304" s="12" t="str">
        <f t="shared" si="12"/>
        <v>1.1.301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</row>
    <row r="305" spans="1:64">
      <c r="A305" s="12">
        <v>1</v>
      </c>
      <c r="B305" s="12">
        <v>1</v>
      </c>
      <c r="C305" s="12">
        <v>302</v>
      </c>
      <c r="D305" s="12" t="str">
        <f t="shared" si="12"/>
        <v>1.1.302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</row>
    <row r="306" spans="1:64">
      <c r="A306" s="12">
        <v>1</v>
      </c>
      <c r="B306" s="12">
        <v>1</v>
      </c>
      <c r="C306" s="12">
        <v>303</v>
      </c>
      <c r="D306" s="12" t="str">
        <f t="shared" si="12"/>
        <v>1.1.303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4"/>
    </row>
    <row r="307" spans="1:64">
      <c r="A307" s="12">
        <v>1</v>
      </c>
      <c r="B307" s="12">
        <v>1</v>
      </c>
      <c r="C307" s="12">
        <v>304</v>
      </c>
      <c r="D307" s="12" t="str">
        <f t="shared" si="12"/>
        <v>1.1.304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/>
      <c r="BL307" s="14"/>
    </row>
    <row r="308" spans="1:64">
      <c r="A308" s="12">
        <v>1</v>
      </c>
      <c r="B308" s="12">
        <v>1</v>
      </c>
      <c r="C308" s="12">
        <v>305</v>
      </c>
      <c r="D308" s="12" t="str">
        <f t="shared" si="12"/>
        <v>1.1.305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</row>
    <row r="309" spans="1:64">
      <c r="A309" s="12">
        <v>1</v>
      </c>
      <c r="B309" s="12">
        <v>1</v>
      </c>
      <c r="C309" s="12">
        <v>306</v>
      </c>
      <c r="D309" s="12" t="str">
        <f t="shared" si="12"/>
        <v>1.1.306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</row>
    <row r="310" spans="1:64">
      <c r="A310" s="12">
        <v>1</v>
      </c>
      <c r="B310" s="12">
        <v>1</v>
      </c>
      <c r="C310" s="12">
        <v>307</v>
      </c>
      <c r="D310" s="12" t="str">
        <f t="shared" si="12"/>
        <v>1.1.307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</row>
    <row r="311" spans="1:64">
      <c r="A311" s="12">
        <v>1</v>
      </c>
      <c r="B311" s="12">
        <v>1</v>
      </c>
      <c r="C311" s="12">
        <v>308</v>
      </c>
      <c r="D311" s="12" t="str">
        <f t="shared" si="12"/>
        <v>1.1.308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</row>
    <row r="312" spans="1:64">
      <c r="A312" s="12">
        <v>1</v>
      </c>
      <c r="B312" s="12">
        <v>1</v>
      </c>
      <c r="C312" s="12">
        <v>309</v>
      </c>
      <c r="D312" s="12" t="str">
        <f t="shared" si="12"/>
        <v>1.1.309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</row>
    <row r="313" spans="1:64">
      <c r="A313" s="12">
        <v>1</v>
      </c>
      <c r="B313" s="12">
        <v>1</v>
      </c>
      <c r="C313" s="12">
        <v>310</v>
      </c>
      <c r="D313" s="12" t="str">
        <f t="shared" si="12"/>
        <v>1.1.310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</row>
    <row r="314" spans="1:64">
      <c r="A314" s="12">
        <v>1</v>
      </c>
      <c r="B314" s="12">
        <v>1</v>
      </c>
      <c r="C314" s="12">
        <v>311</v>
      </c>
      <c r="D314" s="12" t="str">
        <f t="shared" si="12"/>
        <v>1.1.311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</row>
    <row r="315" spans="1:64">
      <c r="A315" s="12">
        <v>1</v>
      </c>
      <c r="B315" s="12">
        <v>1</v>
      </c>
      <c r="C315" s="12">
        <v>312</v>
      </c>
      <c r="D315" s="12" t="str">
        <f t="shared" si="12"/>
        <v>1.1.312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</row>
    <row r="316" spans="1:64">
      <c r="A316" s="12">
        <v>1</v>
      </c>
      <c r="B316" s="12">
        <v>1</v>
      </c>
      <c r="C316" s="12">
        <v>313</v>
      </c>
      <c r="D316" s="12" t="str">
        <f t="shared" si="12"/>
        <v>1.1.313</v>
      </c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</row>
    <row r="317" spans="1:64">
      <c r="A317" s="12">
        <v>1</v>
      </c>
      <c r="B317" s="12">
        <v>1</v>
      </c>
      <c r="C317" s="12">
        <v>314</v>
      </c>
      <c r="D317" s="12" t="str">
        <f t="shared" si="12"/>
        <v>1.1.314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</row>
    <row r="318" spans="1:64">
      <c r="A318" s="12">
        <v>1</v>
      </c>
      <c r="B318" s="12">
        <v>1</v>
      </c>
      <c r="C318" s="12">
        <v>315</v>
      </c>
      <c r="D318" s="12" t="str">
        <f t="shared" si="12"/>
        <v>1.1.315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</row>
    <row r="319" spans="1:64">
      <c r="A319" s="12">
        <v>1</v>
      </c>
      <c r="B319" s="12">
        <v>1</v>
      </c>
      <c r="C319" s="12">
        <v>316</v>
      </c>
      <c r="D319" s="12" t="str">
        <f t="shared" si="12"/>
        <v>1.1.316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</row>
    <row r="320" spans="1:64">
      <c r="A320" s="12">
        <v>1</v>
      </c>
      <c r="B320" s="12">
        <v>1</v>
      </c>
      <c r="C320" s="12">
        <v>317</v>
      </c>
      <c r="D320" s="12" t="str">
        <f t="shared" si="12"/>
        <v>1.1.317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</row>
    <row r="321" spans="1:64">
      <c r="A321" s="12">
        <v>1</v>
      </c>
      <c r="B321" s="12">
        <v>1</v>
      </c>
      <c r="C321" s="12">
        <v>318</v>
      </c>
      <c r="D321" s="12" t="str">
        <f t="shared" si="12"/>
        <v>1.1.318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</row>
    <row r="322" spans="1:64">
      <c r="A322" s="12">
        <v>1</v>
      </c>
      <c r="B322" s="12">
        <v>1</v>
      </c>
      <c r="C322" s="12">
        <v>319</v>
      </c>
      <c r="D322" s="12" t="str">
        <f t="shared" si="12"/>
        <v>1.1.319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</row>
    <row r="323" spans="1:64">
      <c r="A323" s="12">
        <v>1</v>
      </c>
      <c r="B323" s="12">
        <v>1</v>
      </c>
      <c r="C323" s="12">
        <v>320</v>
      </c>
      <c r="D323" s="12" t="str">
        <f t="shared" si="12"/>
        <v>1.1.320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</row>
    <row r="324" spans="1:64">
      <c r="A324" s="12">
        <v>1</v>
      </c>
      <c r="B324" s="12">
        <v>1</v>
      </c>
      <c r="C324" s="12">
        <v>321</v>
      </c>
      <c r="D324" s="12" t="str">
        <f t="shared" si="12"/>
        <v>1.1.321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</row>
    <row r="325" spans="1:64">
      <c r="A325" s="12">
        <v>1</v>
      </c>
      <c r="B325" s="12">
        <v>1</v>
      </c>
      <c r="C325" s="12">
        <v>322</v>
      </c>
      <c r="D325" s="12" t="str">
        <f t="shared" ref="D325:D388" si="15">CONCATENATE(A325,".",B325,".",C325)</f>
        <v>1.1.322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</row>
    <row r="326" spans="1:64">
      <c r="A326" s="12">
        <v>1</v>
      </c>
      <c r="B326" s="12">
        <v>1</v>
      </c>
      <c r="C326" s="12">
        <v>323</v>
      </c>
      <c r="D326" s="12" t="str">
        <f t="shared" si="15"/>
        <v>1.1.323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</row>
    <row r="327" spans="1:64">
      <c r="A327" s="12">
        <v>1</v>
      </c>
      <c r="B327" s="12">
        <v>1</v>
      </c>
      <c r="C327" s="12">
        <v>324</v>
      </c>
      <c r="D327" s="12" t="str">
        <f t="shared" si="15"/>
        <v>1.1.324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</row>
    <row r="328" spans="1:64">
      <c r="A328" s="12">
        <v>1</v>
      </c>
      <c r="B328" s="12">
        <v>1</v>
      </c>
      <c r="C328" s="12">
        <v>325</v>
      </c>
      <c r="D328" s="12" t="str">
        <f t="shared" si="15"/>
        <v>1.1.325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</row>
    <row r="329" spans="1:64">
      <c r="A329" s="12">
        <v>1</v>
      </c>
      <c r="B329" s="12">
        <v>1</v>
      </c>
      <c r="C329" s="12">
        <v>326</v>
      </c>
      <c r="D329" s="12" t="str">
        <f t="shared" si="15"/>
        <v>1.1.326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</row>
    <row r="330" spans="1:64">
      <c r="A330" s="12">
        <v>1</v>
      </c>
      <c r="B330" s="12">
        <v>1</v>
      </c>
      <c r="C330" s="12">
        <v>327</v>
      </c>
      <c r="D330" s="12" t="str">
        <f t="shared" si="15"/>
        <v>1.1.327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</row>
    <row r="331" spans="1:64">
      <c r="A331" s="12">
        <v>1</v>
      </c>
      <c r="B331" s="12">
        <v>1</v>
      </c>
      <c r="C331" s="12">
        <v>328</v>
      </c>
      <c r="D331" s="12" t="str">
        <f t="shared" si="15"/>
        <v>1.1.328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</row>
    <row r="332" spans="1:64">
      <c r="A332" s="12">
        <v>1</v>
      </c>
      <c r="B332" s="12">
        <v>1</v>
      </c>
      <c r="C332" s="12">
        <v>329</v>
      </c>
      <c r="D332" s="12" t="str">
        <f t="shared" si="15"/>
        <v>1.1.329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</row>
    <row r="333" spans="1:64">
      <c r="A333" s="12">
        <v>1</v>
      </c>
      <c r="B333" s="12">
        <v>1</v>
      </c>
      <c r="C333" s="12">
        <v>330</v>
      </c>
      <c r="D333" s="12" t="str">
        <f t="shared" si="15"/>
        <v>1.1.330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</row>
    <row r="334" spans="1:64">
      <c r="A334" s="12">
        <v>1</v>
      </c>
      <c r="B334" s="12">
        <v>1</v>
      </c>
      <c r="C334" s="12">
        <v>331</v>
      </c>
      <c r="D334" s="12" t="str">
        <f t="shared" si="15"/>
        <v>1.1.331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</row>
    <row r="335" spans="1:64">
      <c r="A335" s="12">
        <v>1</v>
      </c>
      <c r="B335" s="12">
        <v>1</v>
      </c>
      <c r="C335" s="12">
        <v>332</v>
      </c>
      <c r="D335" s="12" t="str">
        <f t="shared" si="15"/>
        <v>1.1.332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</row>
    <row r="336" spans="1:64">
      <c r="A336" s="12">
        <v>1</v>
      </c>
      <c r="B336" s="12">
        <v>1</v>
      </c>
      <c r="C336" s="12">
        <v>333</v>
      </c>
      <c r="D336" s="12" t="str">
        <f t="shared" si="15"/>
        <v>1.1.333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</row>
    <row r="337" spans="1:64">
      <c r="A337" s="12">
        <v>1</v>
      </c>
      <c r="B337" s="12">
        <v>1</v>
      </c>
      <c r="C337" s="12">
        <v>334</v>
      </c>
      <c r="D337" s="12" t="str">
        <f t="shared" si="15"/>
        <v>1.1.334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</row>
    <row r="338" spans="1:64">
      <c r="A338" s="12">
        <v>1</v>
      </c>
      <c r="B338" s="12">
        <v>1</v>
      </c>
      <c r="C338" s="12">
        <v>335</v>
      </c>
      <c r="D338" s="12" t="str">
        <f t="shared" si="15"/>
        <v>1.1.335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</row>
    <row r="339" spans="1:64">
      <c r="A339" s="12">
        <v>1</v>
      </c>
      <c r="B339" s="12">
        <v>1</v>
      </c>
      <c r="C339" s="12">
        <v>336</v>
      </c>
      <c r="D339" s="12" t="str">
        <f t="shared" si="15"/>
        <v>1.1.336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</row>
    <row r="340" spans="1:64">
      <c r="A340" s="12">
        <v>1</v>
      </c>
      <c r="B340" s="12">
        <v>1</v>
      </c>
      <c r="C340" s="12">
        <v>337</v>
      </c>
      <c r="D340" s="12" t="str">
        <f t="shared" si="15"/>
        <v>1.1.337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</row>
    <row r="341" spans="1:64">
      <c r="A341" s="12">
        <v>1</v>
      </c>
      <c r="B341" s="12">
        <v>1</v>
      </c>
      <c r="C341" s="12">
        <v>338</v>
      </c>
      <c r="D341" s="12" t="str">
        <f t="shared" si="15"/>
        <v>1.1.338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</row>
    <row r="342" spans="1:64">
      <c r="A342" s="12">
        <v>1</v>
      </c>
      <c r="B342" s="12">
        <v>1</v>
      </c>
      <c r="C342" s="12">
        <v>339</v>
      </c>
      <c r="D342" s="12" t="str">
        <f t="shared" si="15"/>
        <v>1.1.339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</row>
    <row r="343" spans="1:64">
      <c r="A343" s="12">
        <v>1</v>
      </c>
      <c r="B343" s="12">
        <v>1</v>
      </c>
      <c r="C343" s="12">
        <v>340</v>
      </c>
      <c r="D343" s="12" t="str">
        <f t="shared" si="15"/>
        <v>1.1.340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</row>
    <row r="344" spans="1:64">
      <c r="A344" s="12">
        <v>1</v>
      </c>
      <c r="B344" s="12">
        <v>1</v>
      </c>
      <c r="C344" s="12">
        <v>341</v>
      </c>
      <c r="D344" s="12" t="str">
        <f t="shared" si="15"/>
        <v>1.1.341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</row>
    <row r="345" spans="1:64">
      <c r="A345" s="12">
        <v>1</v>
      </c>
      <c r="B345" s="12">
        <v>1</v>
      </c>
      <c r="C345" s="12">
        <v>342</v>
      </c>
      <c r="D345" s="12" t="str">
        <f t="shared" si="15"/>
        <v>1.1.342</v>
      </c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</row>
    <row r="346" spans="1:64">
      <c r="A346" s="12">
        <v>1</v>
      </c>
      <c r="B346" s="12">
        <v>1</v>
      </c>
      <c r="C346" s="12">
        <v>343</v>
      </c>
      <c r="D346" s="12" t="str">
        <f t="shared" si="15"/>
        <v>1.1.343</v>
      </c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</row>
    <row r="347" spans="1:64">
      <c r="A347" s="12">
        <v>1</v>
      </c>
      <c r="B347" s="12">
        <v>1</v>
      </c>
      <c r="C347" s="12">
        <v>344</v>
      </c>
      <c r="D347" s="12" t="str">
        <f t="shared" si="15"/>
        <v>1.1.344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</row>
    <row r="348" spans="1:64">
      <c r="A348" s="12">
        <v>1</v>
      </c>
      <c r="B348" s="12">
        <v>1</v>
      </c>
      <c r="C348" s="12">
        <v>345</v>
      </c>
      <c r="D348" s="12" t="str">
        <f t="shared" si="15"/>
        <v>1.1.345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</row>
    <row r="349" spans="1:64">
      <c r="A349" s="12">
        <v>1</v>
      </c>
      <c r="B349" s="12">
        <v>1</v>
      </c>
      <c r="C349" s="12">
        <v>346</v>
      </c>
      <c r="D349" s="12" t="str">
        <f t="shared" si="15"/>
        <v>1.1.346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</row>
    <row r="350" spans="1:64">
      <c r="A350" s="12">
        <v>1</v>
      </c>
      <c r="B350" s="12">
        <v>1</v>
      </c>
      <c r="C350" s="12">
        <v>347</v>
      </c>
      <c r="D350" s="12" t="str">
        <f t="shared" si="15"/>
        <v>1.1.347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</row>
    <row r="351" spans="1:64">
      <c r="A351" s="12">
        <v>1</v>
      </c>
      <c r="B351" s="12">
        <v>1</v>
      </c>
      <c r="C351" s="12">
        <v>348</v>
      </c>
      <c r="D351" s="12" t="str">
        <f t="shared" si="15"/>
        <v>1.1.348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</row>
    <row r="352" spans="1:64">
      <c r="A352" s="12">
        <v>1</v>
      </c>
      <c r="B352" s="12">
        <v>1</v>
      </c>
      <c r="C352" s="12">
        <v>349</v>
      </c>
      <c r="D352" s="12" t="str">
        <f t="shared" si="15"/>
        <v>1.1.349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</row>
    <row r="353" spans="1:64">
      <c r="A353" s="12">
        <v>1</v>
      </c>
      <c r="B353" s="12">
        <v>1</v>
      </c>
      <c r="C353" s="12">
        <v>350</v>
      </c>
      <c r="D353" s="12" t="str">
        <f t="shared" si="15"/>
        <v>1.1.350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</row>
    <row r="354" spans="1:64">
      <c r="A354" s="12">
        <v>1</v>
      </c>
      <c r="B354" s="12">
        <v>1</v>
      </c>
      <c r="C354" s="12">
        <v>351</v>
      </c>
      <c r="D354" s="12" t="str">
        <f t="shared" si="15"/>
        <v>1.1.351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</row>
    <row r="355" spans="1:64">
      <c r="A355" s="12">
        <v>1</v>
      </c>
      <c r="B355" s="12">
        <v>1</v>
      </c>
      <c r="C355" s="12">
        <v>352</v>
      </c>
      <c r="D355" s="12" t="str">
        <f t="shared" si="15"/>
        <v>1.1.352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</row>
    <row r="356" spans="1:64">
      <c r="A356" s="12">
        <v>1</v>
      </c>
      <c r="B356" s="12">
        <v>1</v>
      </c>
      <c r="C356" s="12">
        <v>353</v>
      </c>
      <c r="D356" s="12" t="str">
        <f t="shared" si="15"/>
        <v>1.1.353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</row>
    <row r="357" spans="1:64">
      <c r="A357" s="12">
        <v>1</v>
      </c>
      <c r="B357" s="12">
        <v>1</v>
      </c>
      <c r="C357" s="12">
        <v>354</v>
      </c>
      <c r="D357" s="12" t="str">
        <f t="shared" si="15"/>
        <v>1.1.354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</row>
    <row r="358" spans="1:64">
      <c r="A358" s="12">
        <v>1</v>
      </c>
      <c r="B358" s="12">
        <v>1</v>
      </c>
      <c r="C358" s="12">
        <v>355</v>
      </c>
      <c r="D358" s="12" t="str">
        <f t="shared" si="15"/>
        <v>1.1.355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</row>
    <row r="359" spans="1:64">
      <c r="A359" s="12">
        <v>1</v>
      </c>
      <c r="B359" s="12">
        <v>1</v>
      </c>
      <c r="C359" s="12">
        <v>356</v>
      </c>
      <c r="D359" s="12" t="str">
        <f t="shared" si="15"/>
        <v>1.1.356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</row>
    <row r="360" spans="1:64">
      <c r="A360" s="12">
        <v>1</v>
      </c>
      <c r="B360" s="12">
        <v>1</v>
      </c>
      <c r="C360" s="12">
        <v>357</v>
      </c>
      <c r="D360" s="12" t="str">
        <f t="shared" si="15"/>
        <v>1.1.357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</row>
    <row r="361" spans="1:64">
      <c r="A361" s="12">
        <v>1</v>
      </c>
      <c r="B361" s="12">
        <v>1</v>
      </c>
      <c r="C361" s="12">
        <v>358</v>
      </c>
      <c r="D361" s="12" t="str">
        <f t="shared" si="15"/>
        <v>1.1.358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4"/>
    </row>
    <row r="362" spans="1:64">
      <c r="A362" s="12">
        <v>1</v>
      </c>
      <c r="B362" s="12">
        <v>1</v>
      </c>
      <c r="C362" s="12">
        <v>359</v>
      </c>
      <c r="D362" s="12" t="str">
        <f t="shared" si="15"/>
        <v>1.1.359</v>
      </c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4"/>
    </row>
    <row r="363" spans="1:64">
      <c r="A363" s="12">
        <v>1</v>
      </c>
      <c r="B363" s="12">
        <v>1</v>
      </c>
      <c r="C363" s="12">
        <v>360</v>
      </c>
      <c r="D363" s="12" t="str">
        <f t="shared" si="15"/>
        <v>1.1.360</v>
      </c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4"/>
      <c r="BL363" s="14"/>
    </row>
    <row r="364" spans="1:64">
      <c r="A364" s="12">
        <v>1</v>
      </c>
      <c r="B364" s="12">
        <v>1</v>
      </c>
      <c r="C364" s="12">
        <v>361</v>
      </c>
      <c r="D364" s="12" t="str">
        <f t="shared" si="15"/>
        <v>1.1.361</v>
      </c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4"/>
      <c r="BL364" s="14"/>
    </row>
    <row r="365" spans="1:64">
      <c r="A365" s="12">
        <v>1</v>
      </c>
      <c r="B365" s="12">
        <v>1</v>
      </c>
      <c r="C365" s="12">
        <v>362</v>
      </c>
      <c r="D365" s="12" t="str">
        <f t="shared" si="15"/>
        <v>1.1.362</v>
      </c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4"/>
      <c r="BL365" s="14"/>
    </row>
    <row r="366" spans="1:64">
      <c r="A366" s="12">
        <v>1</v>
      </c>
      <c r="B366" s="12">
        <v>1</v>
      </c>
      <c r="C366" s="12">
        <v>363</v>
      </c>
      <c r="D366" s="12" t="str">
        <f t="shared" si="15"/>
        <v>1.1.363</v>
      </c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4"/>
      <c r="BL366" s="14"/>
    </row>
    <row r="367" spans="1:64">
      <c r="A367" s="12">
        <v>1</v>
      </c>
      <c r="B367" s="12">
        <v>1</v>
      </c>
      <c r="C367" s="12">
        <v>364</v>
      </c>
      <c r="D367" s="12" t="str">
        <f t="shared" si="15"/>
        <v>1.1.364</v>
      </c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  <c r="BB367" s="14"/>
      <c r="BC367" s="14"/>
      <c r="BD367" s="14"/>
      <c r="BE367" s="14"/>
      <c r="BF367" s="14"/>
      <c r="BG367" s="14"/>
      <c r="BH367" s="14"/>
      <c r="BI367" s="14"/>
      <c r="BJ367" s="14"/>
      <c r="BK367" s="14"/>
      <c r="BL367" s="14"/>
    </row>
    <row r="368" spans="1:64">
      <c r="A368" s="12">
        <v>1</v>
      </c>
      <c r="B368" s="12">
        <v>1</v>
      </c>
      <c r="C368" s="12">
        <v>365</v>
      </c>
      <c r="D368" s="12" t="str">
        <f t="shared" si="15"/>
        <v>1.1.365</v>
      </c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  <c r="BB368" s="14"/>
      <c r="BC368" s="14"/>
      <c r="BD368" s="14"/>
      <c r="BE368" s="14"/>
      <c r="BF368" s="14"/>
      <c r="BG368" s="14"/>
      <c r="BH368" s="14"/>
      <c r="BI368" s="14"/>
      <c r="BJ368" s="14"/>
      <c r="BK368" s="14"/>
      <c r="BL368" s="14"/>
    </row>
    <row r="369" spans="1:64">
      <c r="A369" s="12">
        <v>1</v>
      </c>
      <c r="B369" s="12">
        <v>1</v>
      </c>
      <c r="C369" s="12">
        <v>366</v>
      </c>
      <c r="D369" s="12" t="str">
        <f t="shared" si="15"/>
        <v>1.1.366</v>
      </c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4"/>
      <c r="BI369" s="14"/>
      <c r="BJ369" s="14"/>
      <c r="BK369" s="14"/>
      <c r="BL369" s="14"/>
    </row>
    <row r="370" spans="1:64">
      <c r="A370" s="12">
        <v>1</v>
      </c>
      <c r="B370" s="12">
        <v>1</v>
      </c>
      <c r="C370" s="12">
        <v>367</v>
      </c>
      <c r="D370" s="12" t="str">
        <f t="shared" si="15"/>
        <v>1.1.367</v>
      </c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/>
      <c r="BD370" s="14"/>
      <c r="BE370" s="14"/>
      <c r="BF370" s="14"/>
      <c r="BG370" s="14"/>
      <c r="BH370" s="14"/>
      <c r="BI370" s="14"/>
      <c r="BJ370" s="14"/>
      <c r="BK370" s="14"/>
      <c r="BL370" s="14"/>
    </row>
    <row r="371" spans="1:64">
      <c r="A371" s="12">
        <v>1</v>
      </c>
      <c r="B371" s="12">
        <v>1</v>
      </c>
      <c r="C371" s="12">
        <v>368</v>
      </c>
      <c r="D371" s="12" t="str">
        <f t="shared" si="15"/>
        <v>1.1.368</v>
      </c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  <c r="BB371" s="14"/>
      <c r="BC371" s="14"/>
      <c r="BD371" s="14"/>
      <c r="BE371" s="14"/>
      <c r="BF371" s="14"/>
      <c r="BG371" s="14"/>
      <c r="BH371" s="14"/>
      <c r="BI371" s="14"/>
      <c r="BJ371" s="14"/>
      <c r="BK371" s="14"/>
      <c r="BL371" s="14"/>
    </row>
    <row r="372" spans="1:64">
      <c r="A372" s="12">
        <v>1</v>
      </c>
      <c r="B372" s="12">
        <v>1</v>
      </c>
      <c r="C372" s="12">
        <v>369</v>
      </c>
      <c r="D372" s="12" t="str">
        <f t="shared" si="15"/>
        <v>1.1.369</v>
      </c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</row>
    <row r="373" spans="1:64">
      <c r="A373" s="12">
        <v>1</v>
      </c>
      <c r="B373" s="12">
        <v>1</v>
      </c>
      <c r="C373" s="12">
        <v>370</v>
      </c>
      <c r="D373" s="12" t="str">
        <f t="shared" si="15"/>
        <v>1.1.370</v>
      </c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  <c r="BB373" s="14"/>
      <c r="BC373" s="14"/>
      <c r="BD373" s="14"/>
      <c r="BE373" s="14"/>
      <c r="BF373" s="14"/>
      <c r="BG373" s="14"/>
      <c r="BH373" s="14"/>
      <c r="BI373" s="14"/>
      <c r="BJ373" s="14"/>
      <c r="BK373" s="14"/>
      <c r="BL373" s="14"/>
    </row>
    <row r="374" spans="1:64">
      <c r="A374" s="12">
        <v>1</v>
      </c>
      <c r="B374" s="12">
        <v>1</v>
      </c>
      <c r="C374" s="12">
        <v>371</v>
      </c>
      <c r="D374" s="12" t="str">
        <f t="shared" si="15"/>
        <v>1.1.371</v>
      </c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/>
      <c r="BB374" s="14"/>
      <c r="BC374" s="14"/>
      <c r="BD374" s="14"/>
      <c r="BE374" s="14"/>
      <c r="BF374" s="14"/>
      <c r="BG374" s="14"/>
      <c r="BH374" s="14"/>
      <c r="BI374" s="14"/>
      <c r="BJ374" s="14"/>
      <c r="BK374" s="14"/>
      <c r="BL374" s="14"/>
    </row>
    <row r="375" spans="1:64">
      <c r="A375" s="12">
        <v>1</v>
      </c>
      <c r="B375" s="12">
        <v>1</v>
      </c>
      <c r="C375" s="12">
        <v>372</v>
      </c>
      <c r="D375" s="12" t="str">
        <f t="shared" si="15"/>
        <v>1.1.372</v>
      </c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  <c r="BB375" s="14"/>
      <c r="BC375" s="14"/>
      <c r="BD375" s="14"/>
      <c r="BE375" s="14"/>
      <c r="BF375" s="14"/>
      <c r="BG375" s="14"/>
      <c r="BH375" s="14"/>
      <c r="BI375" s="14"/>
      <c r="BJ375" s="14"/>
      <c r="BK375" s="14"/>
      <c r="BL375" s="14"/>
    </row>
    <row r="376" spans="1:64">
      <c r="A376" s="12">
        <v>1</v>
      </c>
      <c r="B376" s="12">
        <v>1</v>
      </c>
      <c r="C376" s="12">
        <v>373</v>
      </c>
      <c r="D376" s="12" t="str">
        <f t="shared" si="15"/>
        <v>1.1.373</v>
      </c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  <c r="BB376" s="14"/>
      <c r="BC376" s="14"/>
      <c r="BD376" s="14"/>
      <c r="BE376" s="14"/>
      <c r="BF376" s="14"/>
      <c r="BG376" s="14"/>
      <c r="BH376" s="14"/>
      <c r="BI376" s="14"/>
      <c r="BJ376" s="14"/>
      <c r="BK376" s="14"/>
      <c r="BL376" s="14"/>
    </row>
    <row r="377" spans="1:64">
      <c r="A377" s="12">
        <v>1</v>
      </c>
      <c r="B377" s="12">
        <v>1</v>
      </c>
      <c r="C377" s="12">
        <v>374</v>
      </c>
      <c r="D377" s="12" t="str">
        <f t="shared" si="15"/>
        <v>1.1.374</v>
      </c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/>
      <c r="BB377" s="14"/>
      <c r="BC377" s="14"/>
      <c r="BD377" s="14"/>
      <c r="BE377" s="14"/>
      <c r="BF377" s="14"/>
      <c r="BG377" s="14"/>
      <c r="BH377" s="14"/>
      <c r="BI377" s="14"/>
      <c r="BJ377" s="14"/>
      <c r="BK377" s="14"/>
      <c r="BL377" s="14"/>
    </row>
    <row r="378" spans="1:64">
      <c r="A378" s="12">
        <v>1</v>
      </c>
      <c r="B378" s="12">
        <v>1</v>
      </c>
      <c r="C378" s="12">
        <v>375</v>
      </c>
      <c r="D378" s="12" t="str">
        <f t="shared" si="15"/>
        <v>1.1.375</v>
      </c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  <c r="BB378" s="14"/>
      <c r="BC378" s="14"/>
      <c r="BD378" s="14"/>
      <c r="BE378" s="14"/>
      <c r="BF378" s="14"/>
      <c r="BG378" s="14"/>
      <c r="BH378" s="14"/>
      <c r="BI378" s="14"/>
      <c r="BJ378" s="14"/>
      <c r="BK378" s="14"/>
      <c r="BL378" s="14"/>
    </row>
    <row r="379" spans="1:64">
      <c r="A379" s="12">
        <v>1</v>
      </c>
      <c r="B379" s="12">
        <v>1</v>
      </c>
      <c r="C379" s="12">
        <v>376</v>
      </c>
      <c r="D379" s="12" t="str">
        <f t="shared" si="15"/>
        <v>1.1.376</v>
      </c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  <c r="BB379" s="14"/>
      <c r="BC379" s="14"/>
      <c r="BD379" s="14"/>
      <c r="BE379" s="14"/>
      <c r="BF379" s="14"/>
      <c r="BG379" s="14"/>
      <c r="BH379" s="14"/>
      <c r="BI379" s="14"/>
      <c r="BJ379" s="14"/>
      <c r="BK379" s="14"/>
      <c r="BL379" s="14"/>
    </row>
    <row r="380" spans="1:64">
      <c r="A380" s="12">
        <v>1</v>
      </c>
      <c r="B380" s="12">
        <v>1</v>
      </c>
      <c r="C380" s="12">
        <v>377</v>
      </c>
      <c r="D380" s="12" t="str">
        <f t="shared" si="15"/>
        <v>1.1.377</v>
      </c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/>
      <c r="BB380" s="14"/>
      <c r="BC380" s="14"/>
      <c r="BD380" s="14"/>
      <c r="BE380" s="14"/>
      <c r="BF380" s="14"/>
      <c r="BG380" s="14"/>
      <c r="BH380" s="14"/>
      <c r="BI380" s="14"/>
      <c r="BJ380" s="14"/>
      <c r="BK380" s="14"/>
      <c r="BL380" s="14"/>
    </row>
    <row r="381" spans="1:64">
      <c r="A381" s="12">
        <v>1</v>
      </c>
      <c r="B381" s="12">
        <v>1</v>
      </c>
      <c r="C381" s="12">
        <v>378</v>
      </c>
      <c r="D381" s="12" t="str">
        <f t="shared" si="15"/>
        <v>1.1.378</v>
      </c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  <c r="BB381" s="14"/>
      <c r="BC381" s="14"/>
      <c r="BD381" s="14"/>
      <c r="BE381" s="14"/>
      <c r="BF381" s="14"/>
      <c r="BG381" s="14"/>
      <c r="BH381" s="14"/>
      <c r="BI381" s="14"/>
      <c r="BJ381" s="14"/>
      <c r="BK381" s="14"/>
      <c r="BL381" s="14"/>
    </row>
    <row r="382" spans="1:64">
      <c r="A382" s="12">
        <v>1</v>
      </c>
      <c r="B382" s="12">
        <v>1</v>
      </c>
      <c r="C382" s="12">
        <v>379</v>
      </c>
      <c r="D382" s="12" t="str">
        <f t="shared" si="15"/>
        <v>1.1.379</v>
      </c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  <c r="BB382" s="14"/>
      <c r="BC382" s="14"/>
      <c r="BD382" s="14"/>
      <c r="BE382" s="14"/>
      <c r="BF382" s="14"/>
      <c r="BG382" s="14"/>
      <c r="BH382" s="14"/>
      <c r="BI382" s="14"/>
      <c r="BJ382" s="14"/>
      <c r="BK382" s="14"/>
      <c r="BL382" s="14"/>
    </row>
    <row r="383" spans="1:64">
      <c r="A383" s="12">
        <v>1</v>
      </c>
      <c r="B383" s="12">
        <v>1</v>
      </c>
      <c r="C383" s="12">
        <v>380</v>
      </c>
      <c r="D383" s="12" t="str">
        <f t="shared" si="15"/>
        <v>1.1.380</v>
      </c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4"/>
      <c r="BG383" s="14"/>
      <c r="BH383" s="14"/>
      <c r="BI383" s="14"/>
      <c r="BJ383" s="14"/>
      <c r="BK383" s="14"/>
      <c r="BL383" s="14"/>
    </row>
    <row r="384" spans="1:64">
      <c r="A384" s="12">
        <v>1</v>
      </c>
      <c r="B384" s="12">
        <v>1</v>
      </c>
      <c r="C384" s="12">
        <v>381</v>
      </c>
      <c r="D384" s="12" t="str">
        <f t="shared" si="15"/>
        <v>1.1.381</v>
      </c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4"/>
      <c r="BG384" s="14"/>
      <c r="BH384" s="14"/>
      <c r="BI384" s="14"/>
      <c r="BJ384" s="14"/>
      <c r="BK384" s="14"/>
      <c r="BL384" s="14"/>
    </row>
    <row r="385" spans="1:64">
      <c r="A385" s="12">
        <v>1</v>
      </c>
      <c r="B385" s="12">
        <v>1</v>
      </c>
      <c r="C385" s="12">
        <v>382</v>
      </c>
      <c r="D385" s="12" t="str">
        <f t="shared" si="15"/>
        <v>1.1.382</v>
      </c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4"/>
      <c r="BG385" s="14"/>
      <c r="BH385" s="14"/>
      <c r="BI385" s="14"/>
      <c r="BJ385" s="14"/>
      <c r="BK385" s="14"/>
      <c r="BL385" s="14"/>
    </row>
    <row r="386" spans="1:64">
      <c r="A386" s="12">
        <v>1</v>
      </c>
      <c r="B386" s="12">
        <v>1</v>
      </c>
      <c r="C386" s="12">
        <v>383</v>
      </c>
      <c r="D386" s="12" t="str">
        <f t="shared" si="15"/>
        <v>1.1.383</v>
      </c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4"/>
      <c r="BG386" s="14"/>
      <c r="BH386" s="14"/>
      <c r="BI386" s="14"/>
      <c r="BJ386" s="14"/>
      <c r="BK386" s="14"/>
      <c r="BL386" s="14"/>
    </row>
    <row r="387" spans="1:64">
      <c r="A387" s="12">
        <v>1</v>
      </c>
      <c r="B387" s="12">
        <v>1</v>
      </c>
      <c r="C387" s="12">
        <v>384</v>
      </c>
      <c r="D387" s="12" t="str">
        <f t="shared" si="15"/>
        <v>1.1.384</v>
      </c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4"/>
      <c r="BG387" s="14"/>
      <c r="BH387" s="14"/>
      <c r="BI387" s="14"/>
      <c r="BJ387" s="14"/>
      <c r="BK387" s="14"/>
      <c r="BL387" s="14"/>
    </row>
    <row r="388" spans="1:64">
      <c r="A388" s="12">
        <v>1</v>
      </c>
      <c r="B388" s="12">
        <v>1</v>
      </c>
      <c r="C388" s="12">
        <v>385</v>
      </c>
      <c r="D388" s="12" t="str">
        <f t="shared" si="15"/>
        <v>1.1.385</v>
      </c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4"/>
      <c r="BG388" s="14"/>
      <c r="BH388" s="14"/>
      <c r="BI388" s="14"/>
      <c r="BJ388" s="14"/>
      <c r="BK388" s="14"/>
      <c r="BL388" s="14"/>
    </row>
    <row r="389" spans="1:64">
      <c r="A389" s="12">
        <v>1</v>
      </c>
      <c r="B389" s="12">
        <v>1</v>
      </c>
      <c r="C389" s="12">
        <v>386</v>
      </c>
      <c r="D389" s="12" t="str">
        <f t="shared" ref="D389:D427" si="16">CONCATENATE(A389,".",B389,".",C389)</f>
        <v>1.1.386</v>
      </c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4"/>
      <c r="BG389" s="14"/>
      <c r="BH389" s="14"/>
      <c r="BI389" s="14"/>
      <c r="BJ389" s="14"/>
      <c r="BK389" s="14"/>
      <c r="BL389" s="14"/>
    </row>
    <row r="390" spans="1:64">
      <c r="A390" s="12">
        <v>1</v>
      </c>
      <c r="B390" s="12">
        <v>1</v>
      </c>
      <c r="C390" s="12">
        <v>387</v>
      </c>
      <c r="D390" s="12" t="str">
        <f t="shared" si="16"/>
        <v>1.1.387</v>
      </c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4"/>
      <c r="BG390" s="14"/>
      <c r="BH390" s="14"/>
      <c r="BI390" s="14"/>
      <c r="BJ390" s="14"/>
      <c r="BK390" s="14"/>
      <c r="BL390" s="14"/>
    </row>
    <row r="391" spans="1:64">
      <c r="A391" s="12">
        <v>1</v>
      </c>
      <c r="B391" s="12">
        <v>1</v>
      </c>
      <c r="C391" s="12">
        <v>388</v>
      </c>
      <c r="D391" s="12" t="str">
        <f t="shared" si="16"/>
        <v>1.1.388</v>
      </c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4"/>
      <c r="BG391" s="14"/>
      <c r="BH391" s="14"/>
      <c r="BI391" s="14"/>
      <c r="BJ391" s="14"/>
      <c r="BK391" s="14"/>
      <c r="BL391" s="14"/>
    </row>
    <row r="392" spans="1:64">
      <c r="A392" s="12">
        <v>1</v>
      </c>
      <c r="B392" s="12">
        <v>1</v>
      </c>
      <c r="C392" s="12">
        <v>389</v>
      </c>
      <c r="D392" s="12" t="str">
        <f t="shared" si="16"/>
        <v>1.1.389</v>
      </c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</row>
    <row r="393" spans="1:64">
      <c r="A393" s="12">
        <v>1</v>
      </c>
      <c r="B393" s="12">
        <v>1</v>
      </c>
      <c r="C393" s="12">
        <v>390</v>
      </c>
      <c r="D393" s="12" t="str">
        <f t="shared" si="16"/>
        <v>1.1.390</v>
      </c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4"/>
      <c r="BG393" s="14"/>
      <c r="BH393" s="14"/>
      <c r="BI393" s="14"/>
      <c r="BJ393" s="14"/>
      <c r="BK393" s="14"/>
      <c r="BL393" s="14"/>
    </row>
    <row r="394" spans="1:64">
      <c r="A394" s="12">
        <v>1</v>
      </c>
      <c r="B394" s="12">
        <v>1</v>
      </c>
      <c r="C394" s="12">
        <v>391</v>
      </c>
      <c r="D394" s="12" t="str">
        <f t="shared" si="16"/>
        <v>1.1.391</v>
      </c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4"/>
      <c r="BG394" s="14"/>
      <c r="BH394" s="14"/>
      <c r="BI394" s="14"/>
      <c r="BJ394" s="14"/>
      <c r="BK394" s="14"/>
      <c r="BL394" s="14"/>
    </row>
    <row r="395" spans="1:64">
      <c r="A395" s="12">
        <v>1</v>
      </c>
      <c r="B395" s="12">
        <v>1</v>
      </c>
      <c r="C395" s="12">
        <v>392</v>
      </c>
      <c r="D395" s="12" t="str">
        <f t="shared" si="16"/>
        <v>1.1.392</v>
      </c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4"/>
      <c r="BG395" s="14"/>
      <c r="BH395" s="14"/>
      <c r="BI395" s="14"/>
      <c r="BJ395" s="14"/>
      <c r="BK395" s="14"/>
      <c r="BL395" s="14"/>
    </row>
    <row r="396" spans="1:64">
      <c r="A396" s="12">
        <v>1</v>
      </c>
      <c r="B396" s="12">
        <v>1</v>
      </c>
      <c r="C396" s="12">
        <v>393</v>
      </c>
      <c r="D396" s="12" t="str">
        <f t="shared" si="16"/>
        <v>1.1.393</v>
      </c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4"/>
      <c r="BG396" s="14"/>
      <c r="BH396" s="14"/>
      <c r="BI396" s="14"/>
      <c r="BJ396" s="14"/>
      <c r="BK396" s="14"/>
      <c r="BL396" s="14"/>
    </row>
    <row r="397" spans="1:64">
      <c r="A397" s="12">
        <v>1</v>
      </c>
      <c r="B397" s="12">
        <v>1</v>
      </c>
      <c r="C397" s="12">
        <v>394</v>
      </c>
      <c r="D397" s="12" t="str">
        <f t="shared" si="16"/>
        <v>1.1.394</v>
      </c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4"/>
      <c r="BG397" s="14"/>
      <c r="BH397" s="14"/>
      <c r="BI397" s="14"/>
      <c r="BJ397" s="14"/>
      <c r="BK397" s="14"/>
      <c r="BL397" s="14"/>
    </row>
    <row r="398" spans="1:64">
      <c r="A398" s="12">
        <v>1</v>
      </c>
      <c r="B398" s="12">
        <v>1</v>
      </c>
      <c r="C398" s="12">
        <v>395</v>
      </c>
      <c r="D398" s="12" t="str">
        <f t="shared" si="16"/>
        <v>1.1.395</v>
      </c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4"/>
      <c r="BG398" s="14"/>
      <c r="BH398" s="14"/>
      <c r="BI398" s="14"/>
      <c r="BJ398" s="14"/>
      <c r="BK398" s="14"/>
      <c r="BL398" s="14"/>
    </row>
    <row r="399" spans="1:64">
      <c r="A399" s="12">
        <v>1</v>
      </c>
      <c r="B399" s="12">
        <v>1</v>
      </c>
      <c r="C399" s="12">
        <v>396</v>
      </c>
      <c r="D399" s="12" t="str">
        <f t="shared" si="16"/>
        <v>1.1.396</v>
      </c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4"/>
      <c r="BG399" s="14"/>
      <c r="BH399" s="14"/>
      <c r="BI399" s="14"/>
      <c r="BJ399" s="14"/>
      <c r="BK399" s="14"/>
      <c r="BL399" s="14"/>
    </row>
    <row r="400" spans="1:64">
      <c r="A400" s="12">
        <v>1</v>
      </c>
      <c r="B400" s="12">
        <v>1</v>
      </c>
      <c r="C400" s="12">
        <v>397</v>
      </c>
      <c r="D400" s="12" t="str">
        <f t="shared" si="16"/>
        <v>1.1.397</v>
      </c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4"/>
      <c r="BG400" s="14"/>
      <c r="BH400" s="14"/>
      <c r="BI400" s="14"/>
      <c r="BJ400" s="14"/>
      <c r="BK400" s="14"/>
      <c r="BL400" s="14"/>
    </row>
    <row r="401" spans="1:64">
      <c r="A401" s="12">
        <v>1</v>
      </c>
      <c r="B401" s="12">
        <v>1</v>
      </c>
      <c r="C401" s="12">
        <v>398</v>
      </c>
      <c r="D401" s="12" t="str">
        <f t="shared" si="16"/>
        <v>1.1.398</v>
      </c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4"/>
      <c r="BG401" s="14"/>
      <c r="BH401" s="14"/>
      <c r="BI401" s="14"/>
      <c r="BJ401" s="14"/>
      <c r="BK401" s="14"/>
      <c r="BL401" s="14"/>
    </row>
    <row r="402" spans="1:64">
      <c r="A402" s="12">
        <v>1</v>
      </c>
      <c r="B402" s="12">
        <v>1</v>
      </c>
      <c r="C402" s="12">
        <v>399</v>
      </c>
      <c r="D402" s="12" t="str">
        <f t="shared" si="16"/>
        <v>1.1.399</v>
      </c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/>
      <c r="AT402" s="14"/>
      <c r="AU402" s="14"/>
      <c r="AV402" s="14"/>
      <c r="AW402" s="14"/>
      <c r="AX402" s="14"/>
      <c r="AY402" s="14"/>
      <c r="AZ402" s="14"/>
      <c r="BA402" s="14"/>
      <c r="BB402" s="14"/>
      <c r="BC402" s="14"/>
      <c r="BD402" s="14"/>
      <c r="BE402" s="14"/>
      <c r="BF402" s="14"/>
      <c r="BG402" s="14"/>
      <c r="BH402" s="14"/>
      <c r="BI402" s="14"/>
      <c r="BJ402" s="14"/>
      <c r="BK402" s="14"/>
      <c r="BL402" s="14"/>
    </row>
    <row r="403" spans="1:64">
      <c r="A403" s="12">
        <v>1</v>
      </c>
      <c r="B403" s="12">
        <v>1</v>
      </c>
      <c r="C403" s="12">
        <v>400</v>
      </c>
      <c r="D403" s="12" t="str">
        <f t="shared" si="16"/>
        <v>1.1.400</v>
      </c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  <c r="AT403" s="14"/>
      <c r="AU403" s="14"/>
      <c r="AV403" s="14"/>
      <c r="AW403" s="14"/>
      <c r="AX403" s="14"/>
      <c r="AY403" s="14"/>
      <c r="AZ403" s="14"/>
      <c r="BA403" s="14"/>
      <c r="BB403" s="14"/>
      <c r="BC403" s="14"/>
      <c r="BD403" s="14"/>
      <c r="BE403" s="14"/>
      <c r="BF403" s="14"/>
      <c r="BG403" s="14"/>
      <c r="BH403" s="14"/>
      <c r="BI403" s="14"/>
      <c r="BJ403" s="14"/>
      <c r="BK403" s="14"/>
      <c r="BL403" s="14"/>
    </row>
    <row r="404" spans="1:64">
      <c r="A404" s="12">
        <v>1</v>
      </c>
      <c r="B404" s="12">
        <v>1</v>
      </c>
      <c r="C404" s="12">
        <v>401</v>
      </c>
      <c r="D404" s="12" t="str">
        <f t="shared" si="16"/>
        <v>1.1.401</v>
      </c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  <c r="AT404" s="14"/>
      <c r="AU404" s="14"/>
      <c r="AV404" s="14"/>
      <c r="AW404" s="14"/>
      <c r="AX404" s="14"/>
      <c r="AY404" s="14"/>
      <c r="AZ404" s="14"/>
      <c r="BA404" s="14"/>
      <c r="BB404" s="14"/>
      <c r="BC404" s="14"/>
      <c r="BD404" s="14"/>
      <c r="BE404" s="14"/>
      <c r="BF404" s="14"/>
      <c r="BG404" s="14"/>
      <c r="BH404" s="14"/>
      <c r="BI404" s="14"/>
      <c r="BJ404" s="14"/>
      <c r="BK404" s="14"/>
      <c r="BL404" s="14"/>
    </row>
    <row r="405" spans="1:64">
      <c r="A405" s="12">
        <v>1</v>
      </c>
      <c r="B405" s="12">
        <v>1</v>
      </c>
      <c r="C405" s="12">
        <v>402</v>
      </c>
      <c r="D405" s="12" t="str">
        <f t="shared" si="16"/>
        <v>1.1.402</v>
      </c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  <c r="AY405" s="14"/>
      <c r="AZ405" s="14"/>
      <c r="BA405" s="14"/>
      <c r="BB405" s="14"/>
      <c r="BC405" s="14"/>
      <c r="BD405" s="14"/>
      <c r="BE405" s="14"/>
      <c r="BF405" s="14"/>
      <c r="BG405" s="14"/>
      <c r="BH405" s="14"/>
      <c r="BI405" s="14"/>
      <c r="BJ405" s="14"/>
      <c r="BK405" s="14"/>
      <c r="BL405" s="14"/>
    </row>
    <row r="406" spans="1:64">
      <c r="A406" s="12">
        <v>1</v>
      </c>
      <c r="B406" s="12">
        <v>1</v>
      </c>
      <c r="C406" s="12">
        <v>403</v>
      </c>
      <c r="D406" s="12" t="str">
        <f t="shared" si="16"/>
        <v>1.1.403</v>
      </c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  <c r="BB406" s="14"/>
      <c r="BC406" s="14"/>
      <c r="BD406" s="14"/>
      <c r="BE406" s="14"/>
      <c r="BF406" s="14"/>
      <c r="BG406" s="14"/>
      <c r="BH406" s="14"/>
      <c r="BI406" s="14"/>
      <c r="BJ406" s="14"/>
      <c r="BK406" s="14"/>
      <c r="BL406" s="14"/>
    </row>
    <row r="407" spans="1:64">
      <c r="A407" s="12">
        <v>1</v>
      </c>
      <c r="B407" s="12">
        <v>1</v>
      </c>
      <c r="C407" s="12">
        <v>404</v>
      </c>
      <c r="D407" s="12" t="str">
        <f t="shared" si="16"/>
        <v>1.1.404</v>
      </c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  <c r="BB407" s="14"/>
      <c r="BC407" s="14"/>
      <c r="BD407" s="14"/>
      <c r="BE407" s="14"/>
      <c r="BF407" s="14"/>
      <c r="BG407" s="14"/>
      <c r="BH407" s="14"/>
      <c r="BI407" s="14"/>
      <c r="BJ407" s="14"/>
      <c r="BK407" s="14"/>
      <c r="BL407" s="14"/>
    </row>
    <row r="408" spans="1:64">
      <c r="A408" s="12">
        <v>1</v>
      </c>
      <c r="B408" s="12">
        <v>1</v>
      </c>
      <c r="C408" s="12">
        <v>405</v>
      </c>
      <c r="D408" s="12" t="str">
        <f t="shared" si="16"/>
        <v>1.1.405</v>
      </c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  <c r="BB408" s="14"/>
      <c r="BC408" s="14"/>
      <c r="BD408" s="14"/>
      <c r="BE408" s="14"/>
      <c r="BF408" s="14"/>
      <c r="BG408" s="14"/>
      <c r="BH408" s="14"/>
      <c r="BI408" s="14"/>
      <c r="BJ408" s="14"/>
      <c r="BK408" s="14"/>
      <c r="BL408" s="14"/>
    </row>
    <row r="409" spans="1:64">
      <c r="A409" s="12">
        <v>1</v>
      </c>
      <c r="B409" s="12">
        <v>1</v>
      </c>
      <c r="C409" s="12">
        <v>406</v>
      </c>
      <c r="D409" s="12" t="str">
        <f t="shared" si="16"/>
        <v>1.1.406</v>
      </c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  <c r="BB409" s="14"/>
      <c r="BC409" s="14"/>
      <c r="BD409" s="14"/>
      <c r="BE409" s="14"/>
      <c r="BF409" s="14"/>
      <c r="BG409" s="14"/>
      <c r="BH409" s="14"/>
      <c r="BI409" s="14"/>
      <c r="BJ409" s="14"/>
      <c r="BK409" s="14"/>
      <c r="BL409" s="14"/>
    </row>
    <row r="410" spans="1:64">
      <c r="A410" s="12">
        <v>1</v>
      </c>
      <c r="B410" s="12">
        <v>1</v>
      </c>
      <c r="C410" s="12">
        <v>407</v>
      </c>
      <c r="D410" s="12" t="str">
        <f t="shared" si="16"/>
        <v>1.1.407</v>
      </c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  <c r="BB410" s="14"/>
      <c r="BC410" s="14"/>
      <c r="BD410" s="14"/>
      <c r="BE410" s="14"/>
      <c r="BF410" s="14"/>
      <c r="BG410" s="14"/>
      <c r="BH410" s="14"/>
      <c r="BI410" s="14"/>
      <c r="BJ410" s="14"/>
      <c r="BK410" s="14"/>
      <c r="BL410" s="14"/>
    </row>
    <row r="411" spans="1:64">
      <c r="A411" s="12">
        <v>1</v>
      </c>
      <c r="B411" s="12">
        <v>1</v>
      </c>
      <c r="C411" s="12">
        <v>408</v>
      </c>
      <c r="D411" s="12" t="str">
        <f t="shared" si="16"/>
        <v>1.1.408</v>
      </c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  <c r="AY411" s="14"/>
      <c r="AZ411" s="14"/>
      <c r="BA411" s="14"/>
      <c r="BB411" s="14"/>
      <c r="BC411" s="14"/>
      <c r="BD411" s="14"/>
      <c r="BE411" s="14"/>
      <c r="BF411" s="14"/>
      <c r="BG411" s="14"/>
      <c r="BH411" s="14"/>
      <c r="BI411" s="14"/>
      <c r="BJ411" s="14"/>
      <c r="BK411" s="14"/>
      <c r="BL411" s="14"/>
    </row>
    <row r="412" spans="1:64">
      <c r="A412" s="12">
        <v>1</v>
      </c>
      <c r="B412" s="12">
        <v>1</v>
      </c>
      <c r="C412" s="12">
        <v>409</v>
      </c>
      <c r="D412" s="12" t="str">
        <f t="shared" si="16"/>
        <v>1.1.409</v>
      </c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  <c r="AY412" s="14"/>
      <c r="AZ412" s="14"/>
      <c r="BA412" s="14"/>
      <c r="BB412" s="14"/>
      <c r="BC412" s="14"/>
      <c r="BD412" s="14"/>
      <c r="BE412" s="14"/>
      <c r="BF412" s="14"/>
      <c r="BG412" s="14"/>
      <c r="BH412" s="14"/>
      <c r="BI412" s="14"/>
      <c r="BJ412" s="14"/>
      <c r="BK412" s="14"/>
      <c r="BL412" s="14"/>
    </row>
    <row r="413" spans="1:64">
      <c r="A413" s="12">
        <v>1</v>
      </c>
      <c r="B413" s="12">
        <v>1</v>
      </c>
      <c r="C413" s="12">
        <v>410</v>
      </c>
      <c r="D413" s="12" t="str">
        <f t="shared" si="16"/>
        <v>1.1.410</v>
      </c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  <c r="AY413" s="14"/>
      <c r="AZ413" s="14"/>
      <c r="BA413" s="14"/>
      <c r="BB413" s="14"/>
      <c r="BC413" s="14"/>
      <c r="BD413" s="14"/>
      <c r="BE413" s="14"/>
      <c r="BF413" s="14"/>
      <c r="BG413" s="14"/>
      <c r="BH413" s="14"/>
      <c r="BI413" s="14"/>
      <c r="BJ413" s="14"/>
      <c r="BK413" s="14"/>
      <c r="BL413" s="14"/>
    </row>
    <row r="414" spans="1:64">
      <c r="A414" s="12">
        <v>1</v>
      </c>
      <c r="B414" s="12">
        <v>1</v>
      </c>
      <c r="C414" s="12">
        <v>411</v>
      </c>
      <c r="D414" s="12" t="str">
        <f t="shared" si="16"/>
        <v>1.1.411</v>
      </c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  <c r="BB414" s="14"/>
      <c r="BC414" s="14"/>
      <c r="BD414" s="14"/>
      <c r="BE414" s="14"/>
      <c r="BF414" s="14"/>
      <c r="BG414" s="14"/>
      <c r="BH414" s="14"/>
      <c r="BI414" s="14"/>
      <c r="BJ414" s="14"/>
      <c r="BK414" s="14"/>
      <c r="BL414" s="14"/>
    </row>
    <row r="415" spans="1:64">
      <c r="A415" s="12">
        <v>1</v>
      </c>
      <c r="B415" s="12">
        <v>1</v>
      </c>
      <c r="C415" s="12">
        <v>412</v>
      </c>
      <c r="D415" s="12" t="str">
        <f t="shared" si="16"/>
        <v>1.1.412</v>
      </c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  <c r="BB415" s="14"/>
      <c r="BC415" s="14"/>
      <c r="BD415" s="14"/>
      <c r="BE415" s="14"/>
      <c r="BF415" s="14"/>
      <c r="BG415" s="14"/>
      <c r="BH415" s="14"/>
      <c r="BI415" s="14"/>
      <c r="BJ415" s="14"/>
      <c r="BK415" s="14"/>
      <c r="BL415" s="14"/>
    </row>
    <row r="416" spans="1:64">
      <c r="A416" s="12">
        <v>1</v>
      </c>
      <c r="B416" s="12">
        <v>1</v>
      </c>
      <c r="C416" s="12">
        <v>413</v>
      </c>
      <c r="D416" s="12" t="str">
        <f t="shared" si="16"/>
        <v>1.1.413</v>
      </c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  <c r="BB416" s="14"/>
      <c r="BC416" s="14"/>
      <c r="BD416" s="14"/>
      <c r="BE416" s="14"/>
      <c r="BF416" s="14"/>
      <c r="BG416" s="14"/>
      <c r="BH416" s="14"/>
      <c r="BI416" s="14"/>
      <c r="BJ416" s="14"/>
      <c r="BK416" s="14"/>
      <c r="BL416" s="14"/>
    </row>
    <row r="417" spans="1:64">
      <c r="A417" s="12">
        <v>1</v>
      </c>
      <c r="B417" s="12">
        <v>1</v>
      </c>
      <c r="C417" s="12">
        <v>414</v>
      </c>
      <c r="D417" s="12" t="str">
        <f t="shared" si="16"/>
        <v>1.1.414</v>
      </c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  <c r="BB417" s="14"/>
      <c r="BC417" s="14"/>
      <c r="BD417" s="14"/>
      <c r="BE417" s="14"/>
      <c r="BF417" s="14"/>
      <c r="BG417" s="14"/>
      <c r="BH417" s="14"/>
      <c r="BI417" s="14"/>
      <c r="BJ417" s="14"/>
      <c r="BK417" s="14"/>
      <c r="BL417" s="14"/>
    </row>
    <row r="418" spans="1:64">
      <c r="A418" s="12">
        <v>1</v>
      </c>
      <c r="B418" s="12">
        <v>1</v>
      </c>
      <c r="C418" s="12">
        <v>415</v>
      </c>
      <c r="D418" s="12" t="str">
        <f t="shared" si="16"/>
        <v>1.1.415</v>
      </c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/>
      <c r="AV418" s="14"/>
      <c r="AW418" s="14"/>
      <c r="AX418" s="14"/>
      <c r="AY418" s="14"/>
      <c r="AZ418" s="14"/>
      <c r="BA418" s="14"/>
      <c r="BB418" s="14"/>
      <c r="BC418" s="14"/>
      <c r="BD418" s="14"/>
      <c r="BE418" s="14"/>
      <c r="BF418" s="14"/>
      <c r="BG418" s="14"/>
      <c r="BH418" s="14"/>
      <c r="BI418" s="14"/>
      <c r="BJ418" s="14"/>
      <c r="BK418" s="14"/>
      <c r="BL418" s="14"/>
    </row>
    <row r="419" spans="1:64">
      <c r="A419" s="12">
        <v>1</v>
      </c>
      <c r="B419" s="12">
        <v>1</v>
      </c>
      <c r="C419" s="12">
        <v>416</v>
      </c>
      <c r="D419" s="12" t="str">
        <f t="shared" si="16"/>
        <v>1.1.416</v>
      </c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  <c r="AY419" s="14"/>
      <c r="AZ419" s="14"/>
      <c r="BA419" s="14"/>
      <c r="BB419" s="14"/>
      <c r="BC419" s="14"/>
      <c r="BD419" s="14"/>
      <c r="BE419" s="14"/>
      <c r="BF419" s="14"/>
      <c r="BG419" s="14"/>
      <c r="BH419" s="14"/>
      <c r="BI419" s="14"/>
      <c r="BJ419" s="14"/>
      <c r="BK419" s="14"/>
      <c r="BL419" s="14"/>
    </row>
    <row r="420" spans="1:64">
      <c r="A420" s="12">
        <v>1</v>
      </c>
      <c r="B420" s="12">
        <v>1</v>
      </c>
      <c r="C420" s="12">
        <v>417</v>
      </c>
      <c r="D420" s="12" t="str">
        <f t="shared" si="16"/>
        <v>1.1.417</v>
      </c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4"/>
      <c r="AX420" s="14"/>
      <c r="AY420" s="14"/>
      <c r="AZ420" s="14"/>
      <c r="BA420" s="14"/>
      <c r="BB420" s="14"/>
      <c r="BC420" s="14"/>
      <c r="BD420" s="14"/>
      <c r="BE420" s="14"/>
      <c r="BF420" s="14"/>
      <c r="BG420" s="14"/>
      <c r="BH420" s="14"/>
      <c r="BI420" s="14"/>
      <c r="BJ420" s="14"/>
      <c r="BK420" s="14"/>
      <c r="BL420" s="14"/>
    </row>
    <row r="421" spans="1:64">
      <c r="A421" s="12">
        <v>1</v>
      </c>
      <c r="B421" s="12">
        <v>1</v>
      </c>
      <c r="C421" s="12">
        <v>418</v>
      </c>
      <c r="D421" s="12" t="str">
        <f t="shared" si="16"/>
        <v>1.1.418</v>
      </c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4"/>
      <c r="AX421" s="14"/>
      <c r="AY421" s="14"/>
      <c r="AZ421" s="14"/>
      <c r="BA421" s="14"/>
      <c r="BB421" s="14"/>
      <c r="BC421" s="14"/>
      <c r="BD421" s="14"/>
      <c r="BE421" s="14"/>
      <c r="BF421" s="14"/>
      <c r="BG421" s="14"/>
      <c r="BH421" s="14"/>
      <c r="BI421" s="14"/>
      <c r="BJ421" s="14"/>
      <c r="BK421" s="14"/>
      <c r="BL421" s="14"/>
    </row>
    <row r="422" spans="1:64">
      <c r="A422" s="12">
        <v>1</v>
      </c>
      <c r="B422" s="12">
        <v>1</v>
      </c>
      <c r="C422" s="12">
        <v>419</v>
      </c>
      <c r="D422" s="12" t="str">
        <f t="shared" si="16"/>
        <v>1.1.419</v>
      </c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  <c r="BB422" s="14"/>
      <c r="BC422" s="14"/>
      <c r="BD422" s="14"/>
      <c r="BE422" s="14"/>
      <c r="BF422" s="14"/>
      <c r="BG422" s="14"/>
      <c r="BH422" s="14"/>
      <c r="BI422" s="14"/>
      <c r="BJ422" s="14"/>
      <c r="BK422" s="14"/>
      <c r="BL422" s="14"/>
    </row>
    <row r="423" spans="1:64">
      <c r="A423" s="12">
        <v>1</v>
      </c>
      <c r="B423" s="12">
        <v>1</v>
      </c>
      <c r="C423" s="12">
        <v>420</v>
      </c>
      <c r="D423" s="12" t="str">
        <f t="shared" si="16"/>
        <v>1.1.420</v>
      </c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  <c r="BB423" s="14"/>
      <c r="BC423" s="14"/>
      <c r="BD423" s="14"/>
      <c r="BE423" s="14"/>
      <c r="BF423" s="14"/>
      <c r="BG423" s="14"/>
      <c r="BH423" s="14"/>
      <c r="BI423" s="14"/>
      <c r="BJ423" s="14"/>
      <c r="BK423" s="14"/>
      <c r="BL423" s="14"/>
    </row>
    <row r="424" spans="1:64">
      <c r="A424" s="12">
        <v>1</v>
      </c>
      <c r="B424" s="12">
        <v>1</v>
      </c>
      <c r="C424" s="12">
        <v>421</v>
      </c>
      <c r="D424" s="12" t="str">
        <f t="shared" si="16"/>
        <v>1.1.421</v>
      </c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  <c r="AY424" s="14"/>
      <c r="AZ424" s="14"/>
      <c r="BA424" s="14"/>
      <c r="BB424" s="14"/>
      <c r="BC424" s="14"/>
      <c r="BD424" s="14"/>
      <c r="BE424" s="14"/>
      <c r="BF424" s="14"/>
      <c r="BG424" s="14"/>
      <c r="BH424" s="14"/>
      <c r="BI424" s="14"/>
      <c r="BJ424" s="14"/>
      <c r="BK424" s="14"/>
      <c r="BL424" s="14"/>
    </row>
    <row r="425" spans="1:64">
      <c r="A425" s="12">
        <v>1</v>
      </c>
      <c r="B425" s="12">
        <v>1</v>
      </c>
      <c r="C425" s="12">
        <v>422</v>
      </c>
      <c r="D425" s="12" t="str">
        <f t="shared" si="16"/>
        <v>1.1.422</v>
      </c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  <c r="AY425" s="14"/>
      <c r="AZ425" s="14"/>
      <c r="BA425" s="14"/>
      <c r="BB425" s="14"/>
      <c r="BC425" s="14"/>
      <c r="BD425" s="14"/>
      <c r="BE425" s="14"/>
      <c r="BF425" s="14"/>
      <c r="BG425" s="14"/>
      <c r="BH425" s="14"/>
      <c r="BI425" s="14"/>
      <c r="BJ425" s="14"/>
      <c r="BK425" s="14"/>
      <c r="BL425" s="14"/>
    </row>
    <row r="426" spans="1:64">
      <c r="A426" s="12">
        <v>1</v>
      </c>
      <c r="B426" s="12">
        <v>1</v>
      </c>
      <c r="C426" s="12">
        <v>423</v>
      </c>
      <c r="D426" s="12" t="str">
        <f t="shared" si="16"/>
        <v>1.1.423</v>
      </c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  <c r="AY426" s="14"/>
      <c r="AZ426" s="14"/>
      <c r="BA426" s="14"/>
      <c r="BB426" s="14"/>
      <c r="BC426" s="14"/>
      <c r="BD426" s="14"/>
      <c r="BE426" s="14"/>
      <c r="BF426" s="14"/>
      <c r="BG426" s="14"/>
      <c r="BH426" s="14"/>
      <c r="BI426" s="14"/>
      <c r="BJ426" s="14"/>
      <c r="BK426" s="14"/>
      <c r="BL426" s="14"/>
    </row>
    <row r="427" spans="1:64">
      <c r="A427" s="12">
        <v>1</v>
      </c>
      <c r="B427" s="12">
        <v>1</v>
      </c>
      <c r="C427" s="12">
        <v>424</v>
      </c>
      <c r="D427" s="12" t="str">
        <f t="shared" si="16"/>
        <v>1.1.424</v>
      </c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4"/>
      <c r="AX427" s="14"/>
      <c r="AY427" s="14"/>
      <c r="AZ427" s="14"/>
      <c r="BA427" s="14"/>
      <c r="BB427" s="14"/>
      <c r="BC427" s="14"/>
      <c r="BD427" s="14"/>
      <c r="BE427" s="14"/>
      <c r="BF427" s="14"/>
      <c r="BG427" s="14"/>
      <c r="BH427" s="14"/>
      <c r="BI427" s="14"/>
      <c r="BJ427" s="14"/>
      <c r="BK427" s="14"/>
      <c r="BL427" s="14"/>
    </row>
    <row r="428" spans="1:64">
      <c r="A428" s="12"/>
      <c r="B428" s="12"/>
      <c r="C428" s="12"/>
      <c r="D428" s="12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  <c r="AT428" s="14"/>
      <c r="AU428" s="14"/>
      <c r="AV428" s="14"/>
      <c r="AW428" s="14"/>
      <c r="AX428" s="14"/>
      <c r="AY428" s="14"/>
      <c r="AZ428" s="14"/>
      <c r="BA428" s="14"/>
      <c r="BB428" s="14"/>
      <c r="BC428" s="14"/>
      <c r="BD428" s="14"/>
      <c r="BE428" s="14"/>
      <c r="BF428" s="14"/>
      <c r="BG428" s="14"/>
      <c r="BH428" s="14"/>
      <c r="BI428" s="14"/>
      <c r="BJ428" s="14"/>
      <c r="BK428" s="14"/>
      <c r="BL428" s="14"/>
    </row>
    <row r="429" spans="1:64">
      <c r="A429" s="12"/>
      <c r="B429" s="12"/>
      <c r="C429" s="12"/>
      <c r="D429" s="12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  <c r="AT429" s="14"/>
      <c r="AU429" s="14"/>
      <c r="AV429" s="14"/>
      <c r="AW429" s="14"/>
      <c r="AX429" s="14"/>
      <c r="AY429" s="14"/>
      <c r="AZ429" s="14"/>
      <c r="BA429" s="14"/>
      <c r="BB429" s="14"/>
      <c r="BC429" s="14"/>
      <c r="BD429" s="14"/>
      <c r="BE429" s="14"/>
      <c r="BF429" s="14"/>
      <c r="BG429" s="14"/>
      <c r="BH429" s="14"/>
      <c r="BI429" s="14"/>
      <c r="BJ429" s="14"/>
      <c r="BK429" s="14"/>
      <c r="BL429" s="14"/>
    </row>
  </sheetData>
  <mergeCells count="5">
    <mergeCell ref="E2:P2"/>
    <mergeCell ref="Q2:AB2"/>
    <mergeCell ref="AC2:AN2"/>
    <mergeCell ref="AO2:AZ2"/>
    <mergeCell ref="BA2:B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3:M20"/>
  <sheetViews>
    <sheetView tabSelected="1" workbookViewId="0">
      <selection activeCell="D18" sqref="D18"/>
    </sheetView>
  </sheetViews>
  <sheetFormatPr baseColWidth="10" defaultRowHeight="15"/>
  <cols>
    <col min="1" max="1" width="5.140625" customWidth="1"/>
    <col min="2" max="2" width="4.140625" customWidth="1"/>
    <col min="3" max="3" width="20.5703125" customWidth="1"/>
    <col min="4" max="4" width="13.28515625" customWidth="1"/>
    <col min="5" max="5" width="12.7109375" customWidth="1"/>
    <col min="6" max="6" width="13.28515625" customWidth="1"/>
    <col min="7" max="7" width="12.7109375" customWidth="1"/>
    <col min="8" max="8" width="13.28515625" customWidth="1"/>
    <col min="9" max="9" width="12.7109375" customWidth="1"/>
    <col min="10" max="10" width="13.28515625" customWidth="1"/>
    <col min="11" max="11" width="12.7109375" customWidth="1"/>
    <col min="12" max="12" width="13.28515625" customWidth="1"/>
    <col min="13" max="13" width="12.7109375" customWidth="1"/>
  </cols>
  <sheetData>
    <row r="3" spans="3:13" ht="15.75">
      <c r="C3" s="1" t="s">
        <v>14</v>
      </c>
      <c r="D3" s="3" t="s">
        <v>15</v>
      </c>
      <c r="E3" s="3"/>
      <c r="F3" s="3" t="s">
        <v>16</v>
      </c>
      <c r="G3" s="3"/>
      <c r="H3" s="3" t="s">
        <v>17</v>
      </c>
      <c r="I3" s="3"/>
      <c r="J3" s="3" t="s">
        <v>18</v>
      </c>
      <c r="K3" s="3"/>
      <c r="L3" s="3" t="s">
        <v>19</v>
      </c>
      <c r="M3" s="3"/>
    </row>
    <row r="4" spans="3:13" ht="15.75">
      <c r="C4" s="16" t="s">
        <v>29</v>
      </c>
      <c r="D4" s="4">
        <f ca="1">SUM(OFFSET(TVA!$D$3,MATCH($C$4,BIENS,0),MATCH(1*RIGHT(D$3,4),TVA!$E$2:$BL$2,0),1,12))</f>
        <v>25000</v>
      </c>
      <c r="E4" s="2" t="s">
        <v>20</v>
      </c>
      <c r="F4" s="4">
        <f ca="1">SUM(OFFSET(TVA!$D$3,MATCH($C$4,BIENS,0),MATCH(1*RIGHT(F$3,4),TVA!$E$2:$BL$2,0),1,12))</f>
        <v>25000</v>
      </c>
      <c r="G4" s="2" t="s">
        <v>20</v>
      </c>
      <c r="H4" s="4">
        <f ca="1">SUM(OFFSET(TVA!$D$3,MATCH($C$4,BIENS,0),MATCH(1*RIGHT(H$3,4),TVA!$E$2:$BL$2,0),1,12))</f>
        <v>0</v>
      </c>
      <c r="I4" s="2" t="s">
        <v>20</v>
      </c>
      <c r="J4" s="4">
        <f ca="1">SUM(OFFSET(TVA!$D$3,MATCH($C$4,BIENS,0),MATCH(1*RIGHT(J$3,4),TVA!$E$2:$BL$2,0),1,12))</f>
        <v>0</v>
      </c>
      <c r="K4" s="2" t="s">
        <v>20</v>
      </c>
      <c r="L4" s="4">
        <f ca="1">SUM(OFFSET(TVA!$D$3,MATCH($C$4,BIENS,0),MATCH(1*RIGHT(L$3,4),TVA!$E$2:$BL$2,0),1,12))</f>
        <v>0</v>
      </c>
      <c r="M4" s="2" t="s">
        <v>20</v>
      </c>
    </row>
    <row r="5" spans="3:13">
      <c r="C5" s="16"/>
      <c r="D5" s="6">
        <f t="array" aca="1" ref="D5" ca="1">IFERROR(INDEX(OFFSET(TVA!$E$3:$BL$3,MATCH($C$4,BIENS,0),0),1,SMALL(IF(OFFSET(TVA!$D$3,MATCH($C$4,BIENS,0),MATCH(1*RIGHT(D$3,4),TVA!$E$2:$BL$2,0),1,12)&gt;0,MATCH(1*RIGHT(D$3,4),TVA!$E$2:$BL$2,0)-1+COLUMN($A:$L)),ROWS($1:1))),"")</f>
        <v>8333.33</v>
      </c>
      <c r="E5" s="5" t="str">
        <f t="array" aca="1" ref="E5" ca="1">IFERROR(INDEX(TVA!$E$3:$BL$3,1,SMALL(IF(OFFSET(TVA!$D$3,MATCH($C$4,BIENS,0),MATCH(1*RIGHT(D$3,4),TVA!$E$2:$BL$2,0),1,12)&gt;0,COLUMN($A:$L)),ROWS($1:1))),"")</f>
        <v>AOÛT</v>
      </c>
      <c r="F5" s="6">
        <f t="array" aca="1" ref="F5" ca="1">IFERROR(INDEX(OFFSET(TVA!$E$3:$BL$3,MATCH($C$4,BIENS,0),0),1,SMALL(IF(OFFSET(TVA!$D$3,MATCH($C$4,BIENS,0),MATCH(1*RIGHT(F$3,4),TVA!$E$2:$BL$2,0),1,12)&gt;0,MATCH(1*RIGHT(F$3,4),TVA!$E$2:$BL$2,0)-1+COLUMN($A:$L)),ROWS($1:1))),"")</f>
        <v>25000</v>
      </c>
      <c r="G5" s="5" t="str">
        <f t="array" aca="1" ref="G5" ca="1">IFERROR(INDEX(TVA!$E$3:$BL$3,1,SMALL(IF(OFFSET(TVA!$D$3,MATCH($C$4,BIENS,0),MATCH(1*RIGHT(F$3,4),TVA!$E$2:$BL$2,0),1,12)&gt;0,COLUMN($A:$L)),ROWS($1:1))),"")</f>
        <v>MARS</v>
      </c>
      <c r="H5" s="6" t="str">
        <f t="array" aca="1" ref="H5" ca="1">IFERROR(INDEX(OFFSET(TVA!$E$3:$BL$3,MATCH($C$4,BIENS,0),0),1,SMALL(IF(OFFSET(TVA!$D$3,MATCH($C$4,BIENS,0),MATCH(1*RIGHT(H$3,4),TVA!$E$2:$BL$2,0),1,12)&gt;0,MATCH(1*RIGHT(H$3,4),TVA!$E$2:$BL$2,0)-1+COLUMN($A:$L)),ROWS($1:1))),"")</f>
        <v/>
      </c>
      <c r="I5" s="5" t="str">
        <f t="array" aca="1" ref="I5" ca="1">IFERROR(INDEX(TVA!$E$3:$BL$3,1,SMALL(IF(OFFSET(TVA!$D$3,MATCH($C$4,BIENS,0),MATCH(1*RIGHT(H$3,4),TVA!$E$2:$BL$2,0),1,12)&gt;0,COLUMN($A:$L)),ROWS($1:1))),"")</f>
        <v/>
      </c>
      <c r="J5" s="6" t="str">
        <f t="array" aca="1" ref="J5" ca="1">IFERROR(INDEX(OFFSET(TVA!$E$3:$BL$3,MATCH($C$4,BIENS,0),0),1,SMALL(IF(OFFSET(TVA!$D$3,MATCH($C$4,BIENS,0),MATCH(1*RIGHT(J$3,4),TVA!$E$2:$BL$2,0),1,12)&gt;0,MATCH(1*RIGHT(J$3,4),TVA!$E$2:$BL$2,0)-1+COLUMN($A:$L)),ROWS($1:1))),"")</f>
        <v/>
      </c>
      <c r="K5" s="5" t="str">
        <f t="array" aca="1" ref="K5" ca="1">IFERROR(INDEX(TVA!$E$3:$BL$3,1,SMALL(IF(OFFSET(TVA!$D$3,MATCH($C$4,BIENS,0),MATCH(1*RIGHT(J$3,4),TVA!$E$2:$BL$2,0),1,12)&gt;0,COLUMN($A:$L)),ROWS($1:1))),"")</f>
        <v/>
      </c>
      <c r="L5" s="6" t="str">
        <f t="array" aca="1" ref="L5" ca="1">IFERROR(INDEX(OFFSET(TVA!$E$3:$BL$3,MATCH($C$4,BIENS,0),0),1,SMALL(IF(OFFSET(TVA!$D$3,MATCH($C$4,BIENS,0),MATCH(1*RIGHT(L$3,4),TVA!$E$2:$BL$2,0),1,12)&gt;0,MATCH(1*RIGHT(L$3,4),TVA!$E$2:$BL$2,0)-1+COLUMN($A:$L)),ROWS($1:1))),"")</f>
        <v/>
      </c>
      <c r="M5" s="5" t="str">
        <f t="array" aca="1" ref="M5" ca="1">IFERROR(INDEX(TVA!$E$3:$BL$3,1,SMALL(IF(OFFSET(TVA!$D$3,MATCH($C$4,BIENS,0),MATCH(1*RIGHT(L$3,4),TVA!$E$2:$BL$2,0),1,12)&gt;0,COLUMN($A:$L)),ROWS($1:1))),"")</f>
        <v/>
      </c>
    </row>
    <row r="6" spans="3:13">
      <c r="C6" s="16"/>
      <c r="D6" s="6">
        <f t="array" aca="1" ref="D6" ca="1">IFERROR(INDEX(OFFSET(TVA!$E$3:$BL$3,MATCH($C$4,BIENS,0),0),1,SMALL(IF(OFFSET(TVA!$D$3,MATCH($C$4,BIENS,0),MATCH(1*RIGHT(D$3,4),TVA!$E$2:$BL$2,0),1,12)&gt;0,MATCH(1*RIGHT(D$3,4),TVA!$E$2:$BL$2,0)-1+COLUMN($A:$L)),ROWS($1:2))),"")</f>
        <v>16666.669999999998</v>
      </c>
      <c r="E6" s="5" t="str">
        <f t="array" aca="1" ref="E6" ca="1">IFERROR(INDEX(TVA!$E$3:$BL$3,1,SMALL(IF(OFFSET(TVA!$D$3,MATCH($C$4,BIENS,0),MATCH(1*RIGHT(D$3,4),TVA!$E$2:$BL$2,0),1,12)&gt;0,COLUMN($A:$L)),ROWS($1:2))),"")</f>
        <v>NOVEMBRE</v>
      </c>
      <c r="F6" s="6" t="str">
        <f t="array" aca="1" ref="F6" ca="1">IFERROR(INDEX(OFFSET(TVA!$E$3:$BL$3,MATCH($C$4,BIENS,0),0),1,SMALL(IF(OFFSET(TVA!$D$3,MATCH($C$4,BIENS,0),MATCH(1*RIGHT(F$3,4),TVA!$E$2:$BL$2,0),1,12)&gt;0,MATCH(1*RIGHT(F$3,4),TVA!$E$2:$BL$2,0)-1+COLUMN($A:$L)),ROWS($1:2))),"")</f>
        <v/>
      </c>
      <c r="G6" s="5" t="str">
        <f t="array" aca="1" ref="G6" ca="1">IFERROR(INDEX(TVA!$E$3:$BL$3,1,SMALL(IF(OFFSET(TVA!$D$3,MATCH($C$4,BIENS,0),MATCH(1*RIGHT(F$3,4),TVA!$E$2:$BL$2,0),1,12)&gt;0,COLUMN($A:$L)),ROWS($1:2))),"")</f>
        <v/>
      </c>
      <c r="H6" s="6" t="str">
        <f t="array" aca="1" ref="H6" ca="1">IFERROR(INDEX(OFFSET(TVA!$E$3:$BL$3,MATCH($C$4,BIENS,0),0),1,SMALL(IF(OFFSET(TVA!$D$3,MATCH($C$4,BIENS,0),MATCH(1*RIGHT(H$3,4),TVA!$E$2:$BL$2,0),1,12)&gt;0,MATCH(1*RIGHT(H$3,4),TVA!$E$2:$BL$2,0)-1+COLUMN($A:$L)),ROWS($1:2))),"")</f>
        <v/>
      </c>
      <c r="I6" s="5" t="str">
        <f t="array" aca="1" ref="I6" ca="1">IFERROR(INDEX(TVA!$E$3:$BL$3,1,SMALL(IF(OFFSET(TVA!$D$3,MATCH($C$4,BIENS,0),MATCH(1*RIGHT(H$3,4),TVA!$E$2:$BL$2,0),1,12)&gt;0,COLUMN($A:$L)),ROWS($1:2))),"")</f>
        <v/>
      </c>
      <c r="J6" s="6" t="str">
        <f t="array" aca="1" ref="J6" ca="1">IFERROR(INDEX(OFFSET(TVA!$E$3:$BL$3,MATCH($C$4,BIENS,0),0),1,SMALL(IF(OFFSET(TVA!$D$3,MATCH($C$4,BIENS,0),MATCH(1*RIGHT(J$3,4),TVA!$E$2:$BL$2,0),1,12)&gt;0,MATCH(1*RIGHT(J$3,4),TVA!$E$2:$BL$2,0)-1+COLUMN($A:$L)),ROWS($1:2))),"")</f>
        <v/>
      </c>
      <c r="K6" s="5" t="str">
        <f t="array" aca="1" ref="K6" ca="1">IFERROR(INDEX(TVA!$E$3:$BL$3,1,SMALL(IF(OFFSET(TVA!$D$3,MATCH($C$4,BIENS,0),MATCH(1*RIGHT(J$3,4),TVA!$E$2:$BL$2,0),1,12)&gt;0,COLUMN($A:$L)),ROWS($1:2))),"")</f>
        <v/>
      </c>
      <c r="L6" s="6" t="str">
        <f t="array" aca="1" ref="L6" ca="1">IFERROR(INDEX(OFFSET(TVA!$E$3:$BL$3,MATCH($C$4,BIENS,0),0),1,SMALL(IF(OFFSET(TVA!$D$3,MATCH($C$4,BIENS,0),MATCH(1*RIGHT(L$3,4),TVA!$E$2:$BL$2,0),1,12)&gt;0,MATCH(1*RIGHT(L$3,4),TVA!$E$2:$BL$2,0)-1+COLUMN($A:$L)),ROWS($1:2))),"")</f>
        <v/>
      </c>
      <c r="M6" s="5" t="str">
        <f t="array" aca="1" ref="M6" ca="1">IFERROR(INDEX(TVA!$E$3:$BL$3,1,SMALL(IF(OFFSET(TVA!$D$3,MATCH($C$4,BIENS,0),MATCH(1*RIGHT(L$3,4),TVA!$E$2:$BL$2,0),1,12)&gt;0,COLUMN($A:$L)),ROWS($1:2))),"")</f>
        <v/>
      </c>
    </row>
    <row r="7" spans="3:13">
      <c r="C7" s="16"/>
      <c r="D7" s="6" t="str">
        <f t="array" aca="1" ref="D7" ca="1">IFERROR(INDEX(OFFSET(TVA!$E$3:$BL$3,MATCH($C$4,BIENS,0),0),1,SMALL(IF(OFFSET(TVA!$D$3,MATCH($C$4,BIENS,0),MATCH(1*RIGHT(D$3,4),TVA!$E$2:$BL$2,0),1,12)&gt;0,MATCH(1*RIGHT(D$3,4),TVA!$E$2:$BL$2,0)-1+COLUMN($A:$L)),ROWS($1:3))),"")</f>
        <v/>
      </c>
      <c r="E7" s="5" t="str">
        <f t="array" aca="1" ref="E7" ca="1">IFERROR(INDEX(TVA!$E$3:$BL$3,1,SMALL(IF(OFFSET(TVA!$D$3,MATCH($C$4,BIENS,0),MATCH(1*RIGHT(D$3,4),TVA!$E$2:$BL$2,0),1,12)&gt;0,COLUMN($A:$L)),ROWS($1:3))),"")</f>
        <v/>
      </c>
      <c r="F7" s="6" t="str">
        <f t="array" aca="1" ref="F7" ca="1">IFERROR(INDEX(OFFSET(TVA!$E$3:$BL$3,MATCH($C$4,BIENS,0),0),1,SMALL(IF(OFFSET(TVA!$D$3,MATCH($C$4,BIENS,0),MATCH(1*RIGHT(F$3,4),TVA!$E$2:$BL$2,0),1,12)&gt;0,MATCH(1*RIGHT(F$3,4),TVA!$E$2:$BL$2,0)-1+COLUMN($A:$L)),ROWS($1:3))),"")</f>
        <v/>
      </c>
      <c r="G7" s="5" t="str">
        <f t="array" aca="1" ref="G7" ca="1">IFERROR(INDEX(TVA!$E$3:$BL$3,1,SMALL(IF(OFFSET(TVA!$D$3,MATCH($C$4,BIENS,0),MATCH(1*RIGHT(F$3,4),TVA!$E$2:$BL$2,0),1,12)&gt;0,COLUMN($A:$L)),ROWS($1:3))),"")</f>
        <v/>
      </c>
      <c r="H7" s="6" t="str">
        <f t="array" aca="1" ref="H7" ca="1">IFERROR(INDEX(OFFSET(TVA!$E$3:$BL$3,MATCH($C$4,BIENS,0),0),1,SMALL(IF(OFFSET(TVA!$D$3,MATCH($C$4,BIENS,0),MATCH(1*RIGHT(H$3,4),TVA!$E$2:$BL$2,0),1,12)&gt;0,MATCH(1*RIGHT(H$3,4),TVA!$E$2:$BL$2,0)-1+COLUMN($A:$L)),ROWS($1:3))),"")</f>
        <v/>
      </c>
      <c r="I7" s="5" t="str">
        <f t="array" aca="1" ref="I7" ca="1">IFERROR(INDEX(TVA!$E$3:$BL$3,1,SMALL(IF(OFFSET(TVA!$D$3,MATCH($C$4,BIENS,0),MATCH(1*RIGHT(H$3,4),TVA!$E$2:$BL$2,0),1,12)&gt;0,COLUMN($A:$L)),ROWS($1:3))),"")</f>
        <v/>
      </c>
      <c r="J7" s="6" t="str">
        <f t="array" aca="1" ref="J7" ca="1">IFERROR(INDEX(OFFSET(TVA!$E$3:$BL$3,MATCH($C$4,BIENS,0),0),1,SMALL(IF(OFFSET(TVA!$D$3,MATCH($C$4,BIENS,0),MATCH(1*RIGHT(J$3,4),TVA!$E$2:$BL$2,0),1,12)&gt;0,MATCH(1*RIGHT(J$3,4),TVA!$E$2:$BL$2,0)-1+COLUMN($A:$L)),ROWS($1:3))),"")</f>
        <v/>
      </c>
      <c r="K7" s="5" t="str">
        <f t="array" aca="1" ref="K7" ca="1">IFERROR(INDEX(TVA!$E$3:$BL$3,1,SMALL(IF(OFFSET(TVA!$D$3,MATCH($C$4,BIENS,0),MATCH(1*RIGHT(J$3,4),TVA!$E$2:$BL$2,0),1,12)&gt;0,COLUMN($A:$L)),ROWS($1:3))),"")</f>
        <v/>
      </c>
      <c r="L7" s="6" t="str">
        <f t="array" aca="1" ref="L7" ca="1">IFERROR(INDEX(OFFSET(TVA!$E$3:$BL$3,MATCH($C$4,BIENS,0),0),1,SMALL(IF(OFFSET(TVA!$D$3,MATCH($C$4,BIENS,0),MATCH(1*RIGHT(L$3,4),TVA!$E$2:$BL$2,0),1,12)&gt;0,MATCH(1*RIGHT(L$3,4),TVA!$E$2:$BL$2,0)-1+COLUMN($A:$L)),ROWS($1:3))),"")</f>
        <v/>
      </c>
      <c r="M7" s="5" t="str">
        <f t="array" aca="1" ref="M7" ca="1">IFERROR(INDEX(TVA!$E$3:$BL$3,1,SMALL(IF(OFFSET(TVA!$D$3,MATCH($C$4,BIENS,0),MATCH(1*RIGHT(L$3,4),TVA!$E$2:$BL$2,0),1,12)&gt;0,COLUMN($A:$L)),ROWS($1:3))),"")</f>
        <v/>
      </c>
    </row>
    <row r="8" spans="3:13">
      <c r="C8" s="16"/>
      <c r="D8" s="6" t="str">
        <f t="array" aca="1" ref="D8" ca="1">IFERROR(INDEX(OFFSET(TVA!$E$3:$BL$3,MATCH($C$4,BIENS,0),0),1,SMALL(IF(OFFSET(TVA!$D$3,MATCH($C$4,BIENS,0),MATCH(1*RIGHT(D$3,4),TVA!$E$2:$BL$2,0),1,12)&gt;0,MATCH(1*RIGHT(D$3,4),TVA!$E$2:$BL$2,0)-1+COLUMN($A:$L)),ROWS($1:4))),"")</f>
        <v/>
      </c>
      <c r="E8" s="5" t="str">
        <f t="array" aca="1" ref="E8" ca="1">IFERROR(INDEX(TVA!$E$3:$BL$3,1,SMALL(IF(OFFSET(TVA!$D$3,MATCH($C$4,BIENS,0),MATCH(1*RIGHT(D$3,4),TVA!$E$2:$BL$2,0),1,12)&gt;0,COLUMN($A:$L)),ROWS($1:4))),"")</f>
        <v/>
      </c>
      <c r="F8" s="6" t="str">
        <f t="array" aca="1" ref="F8" ca="1">IFERROR(INDEX(OFFSET(TVA!$E$3:$BL$3,MATCH($C$4,BIENS,0),0),1,SMALL(IF(OFFSET(TVA!$D$3,MATCH($C$4,BIENS,0),MATCH(1*RIGHT(F$3,4),TVA!$E$2:$BL$2,0),1,12)&gt;0,MATCH(1*RIGHT(F$3,4),TVA!$E$2:$BL$2,0)-1+COLUMN($A:$L)),ROWS($1:4))),"")</f>
        <v/>
      </c>
      <c r="G8" s="5" t="str">
        <f t="array" aca="1" ref="G8" ca="1">IFERROR(INDEX(TVA!$E$3:$BL$3,1,SMALL(IF(OFFSET(TVA!$D$3,MATCH($C$4,BIENS,0),MATCH(1*RIGHT(F$3,4),TVA!$E$2:$BL$2,0),1,12)&gt;0,COLUMN($A:$L)),ROWS($1:4))),"")</f>
        <v/>
      </c>
      <c r="H8" s="6" t="str">
        <f t="array" aca="1" ref="H8" ca="1">IFERROR(INDEX(OFFSET(TVA!$E$3:$BL$3,MATCH($C$4,BIENS,0),0),1,SMALL(IF(OFFSET(TVA!$D$3,MATCH($C$4,BIENS,0),MATCH(1*RIGHT(H$3,4),TVA!$E$2:$BL$2,0),1,12)&gt;0,MATCH(1*RIGHT(H$3,4),TVA!$E$2:$BL$2,0)-1+COLUMN($A:$L)),ROWS($1:4))),"")</f>
        <v/>
      </c>
      <c r="I8" s="5" t="str">
        <f t="array" aca="1" ref="I8" ca="1">IFERROR(INDEX(TVA!$E$3:$BL$3,1,SMALL(IF(OFFSET(TVA!$D$3,MATCH($C$4,BIENS,0),MATCH(1*RIGHT(H$3,4),TVA!$E$2:$BL$2,0),1,12)&gt;0,COLUMN($A:$L)),ROWS($1:4))),"")</f>
        <v/>
      </c>
      <c r="J8" s="6" t="str">
        <f t="array" aca="1" ref="J8" ca="1">IFERROR(INDEX(OFFSET(TVA!$E$3:$BL$3,MATCH($C$4,BIENS,0),0),1,SMALL(IF(OFFSET(TVA!$D$3,MATCH($C$4,BIENS,0),MATCH(1*RIGHT(J$3,4),TVA!$E$2:$BL$2,0),1,12)&gt;0,MATCH(1*RIGHT(J$3,4),TVA!$E$2:$BL$2,0)-1+COLUMN($A:$L)),ROWS($1:4))),"")</f>
        <v/>
      </c>
      <c r="K8" s="5" t="str">
        <f t="array" aca="1" ref="K8" ca="1">IFERROR(INDEX(TVA!$E$3:$BL$3,1,SMALL(IF(OFFSET(TVA!$D$3,MATCH($C$4,BIENS,0),MATCH(1*RIGHT(J$3,4),TVA!$E$2:$BL$2,0),1,12)&gt;0,COLUMN($A:$L)),ROWS($1:4))),"")</f>
        <v/>
      </c>
      <c r="L8" s="6" t="str">
        <f t="array" aca="1" ref="L8" ca="1">IFERROR(INDEX(OFFSET(TVA!$E$3:$BL$3,MATCH($C$4,BIENS,0),0),1,SMALL(IF(OFFSET(TVA!$D$3,MATCH($C$4,BIENS,0),MATCH(1*RIGHT(L$3,4),TVA!$E$2:$BL$2,0),1,12)&gt;0,MATCH(1*RIGHT(L$3,4),TVA!$E$2:$BL$2,0)-1+COLUMN($A:$L)),ROWS($1:4))),"")</f>
        <v/>
      </c>
      <c r="M8" s="5" t="str">
        <f t="array" aca="1" ref="M8" ca="1">IFERROR(INDEX(TVA!$E$3:$BL$3,1,SMALL(IF(OFFSET(TVA!$D$3,MATCH($C$4,BIENS,0),MATCH(1*RIGHT(L$3,4),TVA!$E$2:$BL$2,0),1,12)&gt;0,COLUMN($A:$L)),ROWS($1:4))),"")</f>
        <v/>
      </c>
    </row>
    <row r="9" spans="3:13">
      <c r="C9" s="16"/>
      <c r="D9" s="6" t="str">
        <f t="array" aca="1" ref="D9" ca="1">IFERROR(INDEX(OFFSET(TVA!$E$3:$BL$3,MATCH($C$4,BIENS,0),0),1,SMALL(IF(OFFSET(TVA!$D$3,MATCH($C$4,BIENS,0),MATCH(1*RIGHT(D$3,4),TVA!$E$2:$BL$2,0),1,12)&gt;0,MATCH(1*RIGHT(D$3,4),TVA!$E$2:$BL$2,0)-1+COLUMN($A:$L)),ROWS($1:5))),"")</f>
        <v/>
      </c>
      <c r="E9" s="5" t="str">
        <f t="array" aca="1" ref="E9" ca="1">IFERROR(INDEX(TVA!$E$3:$BL$3,1,SMALL(IF(OFFSET(TVA!$D$3,MATCH($C$4,BIENS,0),MATCH(1*RIGHT(D$3,4),TVA!$E$2:$BL$2,0),1,12)&gt;0,COLUMN($A:$L)),ROWS($1:5))),"")</f>
        <v/>
      </c>
      <c r="F9" s="6" t="str">
        <f t="array" aca="1" ref="F9" ca="1">IFERROR(INDEX(OFFSET(TVA!$E$3:$BL$3,MATCH($C$4,BIENS,0),0),1,SMALL(IF(OFFSET(TVA!$D$3,MATCH($C$4,BIENS,0),MATCH(1*RIGHT(F$3,4),TVA!$E$2:$BL$2,0),1,12)&gt;0,MATCH(1*RIGHT(F$3,4),TVA!$E$2:$BL$2,0)-1+COLUMN($A:$L)),ROWS($1:5))),"")</f>
        <v/>
      </c>
      <c r="G9" s="5" t="str">
        <f t="array" aca="1" ref="G9" ca="1">IFERROR(INDEX(TVA!$E$3:$BL$3,1,SMALL(IF(OFFSET(TVA!$D$3,MATCH($C$4,BIENS,0),MATCH(1*RIGHT(F$3,4),TVA!$E$2:$BL$2,0),1,12)&gt;0,COLUMN($A:$L)),ROWS($1:5))),"")</f>
        <v/>
      </c>
      <c r="H9" s="6" t="str">
        <f t="array" aca="1" ref="H9" ca="1">IFERROR(INDEX(OFFSET(TVA!$E$3:$BL$3,MATCH($C$4,BIENS,0),0),1,SMALL(IF(OFFSET(TVA!$D$3,MATCH($C$4,BIENS,0),MATCH(1*RIGHT(H$3,4),TVA!$E$2:$BL$2,0),1,12)&gt;0,MATCH(1*RIGHT(H$3,4),TVA!$E$2:$BL$2,0)-1+COLUMN($A:$L)),ROWS($1:5))),"")</f>
        <v/>
      </c>
      <c r="I9" s="5" t="str">
        <f t="array" aca="1" ref="I9" ca="1">IFERROR(INDEX(TVA!$E$3:$BL$3,1,SMALL(IF(OFFSET(TVA!$D$3,MATCH($C$4,BIENS,0),MATCH(1*RIGHT(H$3,4),TVA!$E$2:$BL$2,0),1,12)&gt;0,COLUMN($A:$L)),ROWS($1:5))),"")</f>
        <v/>
      </c>
      <c r="J9" s="6" t="str">
        <f t="array" aca="1" ref="J9" ca="1">IFERROR(INDEX(OFFSET(TVA!$E$3:$BL$3,MATCH($C$4,BIENS,0),0),1,SMALL(IF(OFFSET(TVA!$D$3,MATCH($C$4,BIENS,0),MATCH(1*RIGHT(J$3,4),TVA!$E$2:$BL$2,0),1,12)&gt;0,MATCH(1*RIGHT(J$3,4),TVA!$E$2:$BL$2,0)-1+COLUMN($A:$L)),ROWS($1:5))),"")</f>
        <v/>
      </c>
      <c r="K9" s="5" t="str">
        <f t="array" aca="1" ref="K9" ca="1">IFERROR(INDEX(TVA!$E$3:$BL$3,1,SMALL(IF(OFFSET(TVA!$D$3,MATCH($C$4,BIENS,0),MATCH(1*RIGHT(J$3,4),TVA!$E$2:$BL$2,0),1,12)&gt;0,COLUMN($A:$L)),ROWS($1:5))),"")</f>
        <v/>
      </c>
      <c r="L9" s="6" t="str">
        <f t="array" aca="1" ref="L9" ca="1">IFERROR(INDEX(OFFSET(TVA!$E$3:$BL$3,MATCH($C$4,BIENS,0),0),1,SMALL(IF(OFFSET(TVA!$D$3,MATCH($C$4,BIENS,0),MATCH(1*RIGHT(L$3,4),TVA!$E$2:$BL$2,0),1,12)&gt;0,MATCH(1*RIGHT(L$3,4),TVA!$E$2:$BL$2,0)-1+COLUMN($A:$L)),ROWS($1:5))),"")</f>
        <v/>
      </c>
      <c r="M9" s="5" t="str">
        <f t="array" aca="1" ref="M9" ca="1">IFERROR(INDEX(TVA!$E$3:$BL$3,1,SMALL(IF(OFFSET(TVA!$D$3,MATCH($C$4,BIENS,0),MATCH(1*RIGHT(L$3,4),TVA!$E$2:$BL$2,0),1,12)&gt;0,COLUMN($A:$L)),ROWS($1:5))),"")</f>
        <v/>
      </c>
    </row>
    <row r="10" spans="3:13">
      <c r="C10" s="16"/>
      <c r="D10" s="6" t="str">
        <f t="array" aca="1" ref="D10" ca="1">IFERROR(INDEX(OFFSET(TVA!$E$3:$BL$3,MATCH($C$4,BIENS,0),0),1,SMALL(IF(OFFSET(TVA!$D$3,MATCH($C$4,BIENS,0),MATCH(1*RIGHT(D$3,4),TVA!$E$2:$BL$2,0),1,12)&gt;0,MATCH(1*RIGHT(D$3,4),TVA!$E$2:$BL$2,0)-1+COLUMN($A:$L)),ROWS($1:6))),"")</f>
        <v/>
      </c>
      <c r="E10" s="5" t="str">
        <f t="array" aca="1" ref="E10" ca="1">IFERROR(INDEX(TVA!$E$3:$BL$3,1,SMALL(IF(OFFSET(TVA!$D$3,MATCH($C$4,BIENS,0),MATCH(1*RIGHT(D$3,4),TVA!$E$2:$BL$2,0),1,12)&gt;0,COLUMN($A:$L)),ROWS($1:6))),"")</f>
        <v/>
      </c>
      <c r="F10" s="6" t="str">
        <f t="array" aca="1" ref="F10" ca="1">IFERROR(INDEX(OFFSET(TVA!$E$3:$BL$3,MATCH($C$4,BIENS,0),0),1,SMALL(IF(OFFSET(TVA!$D$3,MATCH($C$4,BIENS,0),MATCH(1*RIGHT(F$3,4),TVA!$E$2:$BL$2,0),1,12)&gt;0,MATCH(1*RIGHT(F$3,4),TVA!$E$2:$BL$2,0)-1+COLUMN($A:$L)),ROWS($1:6))),"")</f>
        <v/>
      </c>
      <c r="G10" s="5" t="str">
        <f t="array" aca="1" ref="G10" ca="1">IFERROR(INDEX(TVA!$E$3:$BL$3,1,SMALL(IF(OFFSET(TVA!$D$3,MATCH($C$4,BIENS,0),MATCH(1*RIGHT(F$3,4),TVA!$E$2:$BL$2,0),1,12)&gt;0,COLUMN($A:$L)),ROWS($1:6))),"")</f>
        <v/>
      </c>
      <c r="H10" s="6" t="str">
        <f t="array" aca="1" ref="H10" ca="1">IFERROR(INDEX(OFFSET(TVA!$E$3:$BL$3,MATCH($C$4,BIENS,0),0),1,SMALL(IF(OFFSET(TVA!$D$3,MATCH($C$4,BIENS,0),MATCH(1*RIGHT(H$3,4),TVA!$E$2:$BL$2,0),1,12)&gt;0,MATCH(1*RIGHT(H$3,4),TVA!$E$2:$BL$2,0)-1+COLUMN($A:$L)),ROWS($1:6))),"")</f>
        <v/>
      </c>
      <c r="I10" s="5" t="str">
        <f t="array" aca="1" ref="I10" ca="1">IFERROR(INDEX(TVA!$E$3:$BL$3,1,SMALL(IF(OFFSET(TVA!$D$3,MATCH($C$4,BIENS,0),MATCH(1*RIGHT(H$3,4),TVA!$E$2:$BL$2,0),1,12)&gt;0,COLUMN($A:$L)),ROWS($1:6))),"")</f>
        <v/>
      </c>
      <c r="J10" s="6" t="str">
        <f t="array" aca="1" ref="J10" ca="1">IFERROR(INDEX(OFFSET(TVA!$E$3:$BL$3,MATCH($C$4,BIENS,0),0),1,SMALL(IF(OFFSET(TVA!$D$3,MATCH($C$4,BIENS,0),MATCH(1*RIGHT(J$3,4),TVA!$E$2:$BL$2,0),1,12)&gt;0,MATCH(1*RIGHT(J$3,4),TVA!$E$2:$BL$2,0)-1+COLUMN($A:$L)),ROWS($1:6))),"")</f>
        <v/>
      </c>
      <c r="K10" s="5" t="str">
        <f t="array" aca="1" ref="K10" ca="1">IFERROR(INDEX(TVA!$E$3:$BL$3,1,SMALL(IF(OFFSET(TVA!$D$3,MATCH($C$4,BIENS,0),MATCH(1*RIGHT(J$3,4),TVA!$E$2:$BL$2,0),1,12)&gt;0,COLUMN($A:$L)),ROWS($1:6))),"")</f>
        <v/>
      </c>
      <c r="L10" s="6" t="str">
        <f t="array" aca="1" ref="L10" ca="1">IFERROR(INDEX(OFFSET(TVA!$E$3:$BL$3,MATCH($C$4,BIENS,0),0),1,SMALL(IF(OFFSET(TVA!$D$3,MATCH($C$4,BIENS,0),MATCH(1*RIGHT(L$3,4),TVA!$E$2:$BL$2,0),1,12)&gt;0,MATCH(1*RIGHT(L$3,4),TVA!$E$2:$BL$2,0)-1+COLUMN($A:$L)),ROWS($1:6))),"")</f>
        <v/>
      </c>
      <c r="M10" s="5" t="str">
        <f t="array" aca="1" ref="M10" ca="1">IFERROR(INDEX(TVA!$E$3:$BL$3,1,SMALL(IF(OFFSET(TVA!$D$3,MATCH($C$4,BIENS,0),MATCH(1*RIGHT(L$3,4),TVA!$E$2:$BL$2,0),1,12)&gt;0,COLUMN($A:$L)),ROWS($1:6))),"")</f>
        <v/>
      </c>
    </row>
    <row r="11" spans="3:13">
      <c r="C11" s="16"/>
      <c r="D11" s="6" t="str">
        <f t="array" aca="1" ref="D11" ca="1">IFERROR(INDEX(OFFSET(TVA!$E$3:$BL$3,MATCH($C$4,BIENS,0),0),1,SMALL(IF(OFFSET(TVA!$D$3,MATCH($C$4,BIENS,0),MATCH(1*RIGHT(D$3,4),TVA!$E$2:$BL$2,0),1,12)&gt;0,MATCH(1*RIGHT(D$3,4),TVA!$E$2:$BL$2,0)-1+COLUMN($A:$L)),ROWS($1:7))),"")</f>
        <v/>
      </c>
      <c r="E11" s="5" t="str">
        <f t="array" aca="1" ref="E11" ca="1">IFERROR(INDEX(TVA!$E$3:$BL$3,1,SMALL(IF(OFFSET(TVA!$D$3,MATCH($C$4,BIENS,0),MATCH(1*RIGHT(D$3,4),TVA!$E$2:$BL$2,0),1,12)&gt;0,COLUMN($A:$L)),ROWS($1:7))),"")</f>
        <v/>
      </c>
      <c r="F11" s="6" t="str">
        <f t="array" aca="1" ref="F11" ca="1">IFERROR(INDEX(OFFSET(TVA!$E$3:$BL$3,MATCH($C$4,BIENS,0),0),1,SMALL(IF(OFFSET(TVA!$D$3,MATCH($C$4,BIENS,0),MATCH(1*RIGHT(F$3,4),TVA!$E$2:$BL$2,0),1,12)&gt;0,MATCH(1*RIGHT(F$3,4),TVA!$E$2:$BL$2,0)-1+COLUMN($A:$L)),ROWS($1:7))),"")</f>
        <v/>
      </c>
      <c r="G11" s="5" t="str">
        <f t="array" aca="1" ref="G11" ca="1">IFERROR(INDEX(TVA!$E$3:$BL$3,1,SMALL(IF(OFFSET(TVA!$D$3,MATCH($C$4,BIENS,0),MATCH(1*RIGHT(F$3,4),TVA!$E$2:$BL$2,0),1,12)&gt;0,COLUMN($A:$L)),ROWS($1:7))),"")</f>
        <v/>
      </c>
      <c r="H11" s="6" t="str">
        <f t="array" aca="1" ref="H11" ca="1">IFERROR(INDEX(OFFSET(TVA!$E$3:$BL$3,MATCH($C$4,BIENS,0),0),1,SMALL(IF(OFFSET(TVA!$D$3,MATCH($C$4,BIENS,0),MATCH(1*RIGHT(H$3,4),TVA!$E$2:$BL$2,0),1,12)&gt;0,MATCH(1*RIGHT(H$3,4),TVA!$E$2:$BL$2,0)-1+COLUMN($A:$L)),ROWS($1:7))),"")</f>
        <v/>
      </c>
      <c r="I11" s="5" t="str">
        <f t="array" aca="1" ref="I11" ca="1">IFERROR(INDEX(TVA!$E$3:$BL$3,1,SMALL(IF(OFFSET(TVA!$D$3,MATCH($C$4,BIENS,0),MATCH(1*RIGHT(H$3,4),TVA!$E$2:$BL$2,0),1,12)&gt;0,COLUMN($A:$L)),ROWS($1:7))),"")</f>
        <v/>
      </c>
      <c r="J11" s="6" t="str">
        <f t="array" aca="1" ref="J11" ca="1">IFERROR(INDEX(OFFSET(TVA!$E$3:$BL$3,MATCH($C$4,BIENS,0),0),1,SMALL(IF(OFFSET(TVA!$D$3,MATCH($C$4,BIENS,0),MATCH(1*RIGHT(J$3,4),TVA!$E$2:$BL$2,0),1,12)&gt;0,MATCH(1*RIGHT(J$3,4),TVA!$E$2:$BL$2,0)-1+COLUMN($A:$L)),ROWS($1:7))),"")</f>
        <v/>
      </c>
      <c r="K11" s="5" t="str">
        <f t="array" aca="1" ref="K11" ca="1">IFERROR(INDEX(TVA!$E$3:$BL$3,1,SMALL(IF(OFFSET(TVA!$D$3,MATCH($C$4,BIENS,0),MATCH(1*RIGHT(J$3,4),TVA!$E$2:$BL$2,0),1,12)&gt;0,COLUMN($A:$L)),ROWS($1:7))),"")</f>
        <v/>
      </c>
      <c r="L11" s="6" t="str">
        <f t="array" aca="1" ref="L11" ca="1">IFERROR(INDEX(OFFSET(TVA!$E$3:$BL$3,MATCH($C$4,BIENS,0),0),1,SMALL(IF(OFFSET(TVA!$D$3,MATCH($C$4,BIENS,0),MATCH(1*RIGHT(L$3,4),TVA!$E$2:$BL$2,0),1,12)&gt;0,MATCH(1*RIGHT(L$3,4),TVA!$E$2:$BL$2,0)-1+COLUMN($A:$L)),ROWS($1:7))),"")</f>
        <v/>
      </c>
      <c r="M11" s="5" t="str">
        <f t="array" aca="1" ref="M11" ca="1">IFERROR(INDEX(TVA!$E$3:$BL$3,1,SMALL(IF(OFFSET(TVA!$D$3,MATCH($C$4,BIENS,0),MATCH(1*RIGHT(L$3,4),TVA!$E$2:$BL$2,0),1,12)&gt;0,COLUMN($A:$L)),ROWS($1:7))),"")</f>
        <v/>
      </c>
    </row>
    <row r="12" spans="3:13">
      <c r="C12" s="16"/>
      <c r="D12" s="6" t="str">
        <f t="array" aca="1" ref="D12" ca="1">IFERROR(INDEX(OFFSET(TVA!$E$3:$BL$3,MATCH($C$4,BIENS,0),0),1,SMALL(IF(OFFSET(TVA!$D$3,MATCH($C$4,BIENS,0),MATCH(1*RIGHT(D$3,4),TVA!$E$2:$BL$2,0),1,12)&gt;0,MATCH(1*RIGHT(D$3,4),TVA!$E$2:$BL$2,0)-1+COLUMN($A:$L)),ROWS($1:8))),"")</f>
        <v/>
      </c>
      <c r="E12" s="5" t="str">
        <f t="array" aca="1" ref="E12" ca="1">IFERROR(INDEX(TVA!$E$3:$BL$3,1,SMALL(IF(OFFSET(TVA!$D$3,MATCH($C$4,BIENS,0),MATCH(1*RIGHT(D$3,4),TVA!$E$2:$BL$2,0),1,12)&gt;0,COLUMN($A:$L)),ROWS($1:8))),"")</f>
        <v/>
      </c>
      <c r="F12" s="6" t="str">
        <f t="array" aca="1" ref="F12" ca="1">IFERROR(INDEX(OFFSET(TVA!$E$3:$BL$3,MATCH($C$4,BIENS,0),0),1,SMALL(IF(OFFSET(TVA!$D$3,MATCH($C$4,BIENS,0),MATCH(1*RIGHT(F$3,4),TVA!$E$2:$BL$2,0),1,12)&gt;0,MATCH(1*RIGHT(F$3,4),TVA!$E$2:$BL$2,0)-1+COLUMN($A:$L)),ROWS($1:8))),"")</f>
        <v/>
      </c>
      <c r="G12" s="5" t="str">
        <f t="array" aca="1" ref="G12" ca="1">IFERROR(INDEX(TVA!$E$3:$BL$3,1,SMALL(IF(OFFSET(TVA!$D$3,MATCH($C$4,BIENS,0),MATCH(1*RIGHT(F$3,4),TVA!$E$2:$BL$2,0),1,12)&gt;0,COLUMN($A:$L)),ROWS($1:8))),"")</f>
        <v/>
      </c>
      <c r="H12" s="6" t="str">
        <f t="array" aca="1" ref="H12" ca="1">IFERROR(INDEX(OFFSET(TVA!$E$3:$BL$3,MATCH($C$4,BIENS,0),0),1,SMALL(IF(OFFSET(TVA!$D$3,MATCH($C$4,BIENS,0),MATCH(1*RIGHT(H$3,4),TVA!$E$2:$BL$2,0),1,12)&gt;0,MATCH(1*RIGHT(H$3,4),TVA!$E$2:$BL$2,0)-1+COLUMN($A:$L)),ROWS($1:8))),"")</f>
        <v/>
      </c>
      <c r="I12" s="5" t="str">
        <f t="array" aca="1" ref="I12" ca="1">IFERROR(INDEX(TVA!$E$3:$BL$3,1,SMALL(IF(OFFSET(TVA!$D$3,MATCH($C$4,BIENS,0),MATCH(1*RIGHT(H$3,4),TVA!$E$2:$BL$2,0),1,12)&gt;0,COLUMN($A:$L)),ROWS($1:8))),"")</f>
        <v/>
      </c>
      <c r="J12" s="6" t="str">
        <f t="array" aca="1" ref="J12" ca="1">IFERROR(INDEX(OFFSET(TVA!$E$3:$BL$3,MATCH($C$4,BIENS,0),0),1,SMALL(IF(OFFSET(TVA!$D$3,MATCH($C$4,BIENS,0),MATCH(1*RIGHT(J$3,4),TVA!$E$2:$BL$2,0),1,12)&gt;0,MATCH(1*RIGHT(J$3,4),TVA!$E$2:$BL$2,0)-1+COLUMN($A:$L)),ROWS($1:8))),"")</f>
        <v/>
      </c>
      <c r="K12" s="5" t="str">
        <f t="array" aca="1" ref="K12" ca="1">IFERROR(INDEX(TVA!$E$3:$BL$3,1,SMALL(IF(OFFSET(TVA!$D$3,MATCH($C$4,BIENS,0),MATCH(1*RIGHT(J$3,4),TVA!$E$2:$BL$2,0),1,12)&gt;0,COLUMN($A:$L)),ROWS($1:8))),"")</f>
        <v/>
      </c>
      <c r="L12" s="6" t="str">
        <f t="array" aca="1" ref="L12" ca="1">IFERROR(INDEX(OFFSET(TVA!$E$3:$BL$3,MATCH($C$4,BIENS,0),0),1,SMALL(IF(OFFSET(TVA!$D$3,MATCH($C$4,BIENS,0),MATCH(1*RIGHT(L$3,4),TVA!$E$2:$BL$2,0),1,12)&gt;0,MATCH(1*RIGHT(L$3,4),TVA!$E$2:$BL$2,0)-1+COLUMN($A:$L)),ROWS($1:8))),"")</f>
        <v/>
      </c>
      <c r="M12" s="5" t="str">
        <f t="array" aca="1" ref="M12" ca="1">IFERROR(INDEX(TVA!$E$3:$BL$3,1,SMALL(IF(OFFSET(TVA!$D$3,MATCH($C$4,BIENS,0),MATCH(1*RIGHT(L$3,4),TVA!$E$2:$BL$2,0),1,12)&gt;0,COLUMN($A:$L)),ROWS($1:8))),"")</f>
        <v/>
      </c>
    </row>
    <row r="13" spans="3:13">
      <c r="C13" s="16"/>
      <c r="D13" s="6" t="str">
        <f t="array" aca="1" ref="D13" ca="1">IFERROR(INDEX(OFFSET(TVA!$E$3:$BL$3,MATCH($C$4,BIENS,0),0),1,SMALL(IF(OFFSET(TVA!$D$3,MATCH($C$4,BIENS,0),MATCH(1*RIGHT(D$3,4),TVA!$E$2:$BL$2,0),1,12)&gt;0,MATCH(1*RIGHT(D$3,4),TVA!$E$2:$BL$2,0)-1+COLUMN($A:$L)),ROWS($1:9))),"")</f>
        <v/>
      </c>
      <c r="E13" s="5" t="str">
        <f t="array" aca="1" ref="E13" ca="1">IFERROR(INDEX(TVA!$E$3:$BL$3,1,SMALL(IF(OFFSET(TVA!$D$3,MATCH($C$4,BIENS,0),MATCH(1*RIGHT(D$3,4),TVA!$E$2:$BL$2,0),1,12)&gt;0,COLUMN($A:$L)),ROWS($1:9))),"")</f>
        <v/>
      </c>
      <c r="F13" s="6" t="str">
        <f t="array" aca="1" ref="F13" ca="1">IFERROR(INDEX(OFFSET(TVA!$E$3:$BL$3,MATCH($C$4,BIENS,0),0),1,SMALL(IF(OFFSET(TVA!$D$3,MATCH($C$4,BIENS,0),MATCH(1*RIGHT(F$3,4),TVA!$E$2:$BL$2,0),1,12)&gt;0,MATCH(1*RIGHT(F$3,4),TVA!$E$2:$BL$2,0)-1+COLUMN($A:$L)),ROWS($1:9))),"")</f>
        <v/>
      </c>
      <c r="G13" s="5" t="str">
        <f t="array" aca="1" ref="G13" ca="1">IFERROR(INDEX(TVA!$E$3:$BL$3,1,SMALL(IF(OFFSET(TVA!$D$3,MATCH($C$4,BIENS,0),MATCH(1*RIGHT(F$3,4),TVA!$E$2:$BL$2,0),1,12)&gt;0,COLUMN($A:$L)),ROWS($1:9))),"")</f>
        <v/>
      </c>
      <c r="H13" s="6" t="str">
        <f t="array" aca="1" ref="H13" ca="1">IFERROR(INDEX(OFFSET(TVA!$E$3:$BL$3,MATCH($C$4,BIENS,0),0),1,SMALL(IF(OFFSET(TVA!$D$3,MATCH($C$4,BIENS,0),MATCH(1*RIGHT(H$3,4),TVA!$E$2:$BL$2,0),1,12)&gt;0,MATCH(1*RIGHT(H$3,4),TVA!$E$2:$BL$2,0)-1+COLUMN($A:$L)),ROWS($1:9))),"")</f>
        <v/>
      </c>
      <c r="I13" s="5" t="str">
        <f t="array" aca="1" ref="I13" ca="1">IFERROR(INDEX(TVA!$E$3:$BL$3,1,SMALL(IF(OFFSET(TVA!$D$3,MATCH($C$4,BIENS,0),MATCH(1*RIGHT(H$3,4),TVA!$E$2:$BL$2,0),1,12)&gt;0,COLUMN($A:$L)),ROWS($1:9))),"")</f>
        <v/>
      </c>
      <c r="J13" s="6" t="str">
        <f t="array" aca="1" ref="J13" ca="1">IFERROR(INDEX(OFFSET(TVA!$E$3:$BL$3,MATCH($C$4,BIENS,0),0),1,SMALL(IF(OFFSET(TVA!$D$3,MATCH($C$4,BIENS,0),MATCH(1*RIGHT(J$3,4),TVA!$E$2:$BL$2,0),1,12)&gt;0,MATCH(1*RIGHT(J$3,4),TVA!$E$2:$BL$2,0)-1+COLUMN($A:$L)),ROWS($1:9))),"")</f>
        <v/>
      </c>
      <c r="K13" s="5" t="str">
        <f t="array" aca="1" ref="K13" ca="1">IFERROR(INDEX(TVA!$E$3:$BL$3,1,SMALL(IF(OFFSET(TVA!$D$3,MATCH($C$4,BIENS,0),MATCH(1*RIGHT(J$3,4),TVA!$E$2:$BL$2,0),1,12)&gt;0,COLUMN($A:$L)),ROWS($1:9))),"")</f>
        <v/>
      </c>
      <c r="L13" s="6" t="str">
        <f t="array" aca="1" ref="L13" ca="1">IFERROR(INDEX(OFFSET(TVA!$E$3:$BL$3,MATCH($C$4,BIENS,0),0),1,SMALL(IF(OFFSET(TVA!$D$3,MATCH($C$4,BIENS,0),MATCH(1*RIGHT(L$3,4),TVA!$E$2:$BL$2,0),1,12)&gt;0,MATCH(1*RIGHT(L$3,4),TVA!$E$2:$BL$2,0)-1+COLUMN($A:$L)),ROWS($1:9))),"")</f>
        <v/>
      </c>
      <c r="M13" s="5" t="str">
        <f t="array" aca="1" ref="M13" ca="1">IFERROR(INDEX(TVA!$E$3:$BL$3,1,SMALL(IF(OFFSET(TVA!$D$3,MATCH($C$4,BIENS,0),MATCH(1*RIGHT(L$3,4),TVA!$E$2:$BL$2,0),1,12)&gt;0,COLUMN($A:$L)),ROWS($1:9))),"")</f>
        <v/>
      </c>
    </row>
    <row r="14" spans="3:13">
      <c r="C14" s="16"/>
      <c r="D14" s="6" t="str">
        <f t="array" aca="1" ref="D14" ca="1">IFERROR(INDEX(OFFSET(TVA!$E$3:$BL$3,MATCH($C$4,BIENS,0),0),1,SMALL(IF(OFFSET(TVA!$D$3,MATCH($C$4,BIENS,0),MATCH(1*RIGHT(D$3,4),TVA!$E$2:$BL$2,0),1,12)&gt;0,MATCH(1*RIGHT(D$3,4),TVA!$E$2:$BL$2,0)-1+COLUMN($A:$L)),ROWS($1:10))),"")</f>
        <v/>
      </c>
      <c r="E14" s="5" t="str">
        <f t="array" aca="1" ref="E14" ca="1">IFERROR(INDEX(TVA!$E$3:$BL$3,1,SMALL(IF(OFFSET(TVA!$D$3,MATCH($C$4,BIENS,0),MATCH(1*RIGHT(D$3,4),TVA!$E$2:$BL$2,0),1,12)&gt;0,COLUMN($A:$L)),ROWS($1:10))),"")</f>
        <v/>
      </c>
      <c r="F14" s="6" t="str">
        <f t="array" aca="1" ref="F14" ca="1">IFERROR(INDEX(OFFSET(TVA!$E$3:$BL$3,MATCH($C$4,BIENS,0),0),1,SMALL(IF(OFFSET(TVA!$D$3,MATCH($C$4,BIENS,0),MATCH(1*RIGHT(F$3,4),TVA!$E$2:$BL$2,0),1,12)&gt;0,MATCH(1*RIGHT(F$3,4),TVA!$E$2:$BL$2,0)-1+COLUMN($A:$L)),ROWS($1:10))),"")</f>
        <v/>
      </c>
      <c r="G14" s="5" t="str">
        <f t="array" aca="1" ref="G14" ca="1">IFERROR(INDEX(TVA!$E$3:$BL$3,1,SMALL(IF(OFFSET(TVA!$D$3,MATCH($C$4,BIENS,0),MATCH(1*RIGHT(F$3,4),TVA!$E$2:$BL$2,0),1,12)&gt;0,COLUMN($A:$L)),ROWS($1:10))),"")</f>
        <v/>
      </c>
      <c r="H14" s="6" t="str">
        <f t="array" aca="1" ref="H14" ca="1">IFERROR(INDEX(OFFSET(TVA!$E$3:$BL$3,MATCH($C$4,BIENS,0),0),1,SMALL(IF(OFFSET(TVA!$D$3,MATCH($C$4,BIENS,0),MATCH(1*RIGHT(H$3,4),TVA!$E$2:$BL$2,0),1,12)&gt;0,MATCH(1*RIGHT(H$3,4),TVA!$E$2:$BL$2,0)-1+COLUMN($A:$L)),ROWS($1:10))),"")</f>
        <v/>
      </c>
      <c r="I14" s="5" t="str">
        <f t="array" aca="1" ref="I14" ca="1">IFERROR(INDEX(TVA!$E$3:$BL$3,1,SMALL(IF(OFFSET(TVA!$D$3,MATCH($C$4,BIENS,0),MATCH(1*RIGHT(H$3,4),TVA!$E$2:$BL$2,0),1,12)&gt;0,COLUMN($A:$L)),ROWS($1:10))),"")</f>
        <v/>
      </c>
      <c r="J14" s="6" t="str">
        <f t="array" aca="1" ref="J14" ca="1">IFERROR(INDEX(OFFSET(TVA!$E$3:$BL$3,MATCH($C$4,BIENS,0),0),1,SMALL(IF(OFFSET(TVA!$D$3,MATCH($C$4,BIENS,0),MATCH(1*RIGHT(J$3,4),TVA!$E$2:$BL$2,0),1,12)&gt;0,MATCH(1*RIGHT(J$3,4),TVA!$E$2:$BL$2,0)-1+COLUMN($A:$L)),ROWS($1:10))),"")</f>
        <v/>
      </c>
      <c r="K14" s="5" t="str">
        <f t="array" aca="1" ref="K14" ca="1">IFERROR(INDEX(TVA!$E$3:$BL$3,1,SMALL(IF(OFFSET(TVA!$D$3,MATCH($C$4,BIENS,0),MATCH(1*RIGHT(J$3,4),TVA!$E$2:$BL$2,0),1,12)&gt;0,COLUMN($A:$L)),ROWS($1:10))),"")</f>
        <v/>
      </c>
      <c r="L14" s="6" t="str">
        <f t="array" aca="1" ref="L14" ca="1">IFERROR(INDEX(OFFSET(TVA!$E$3:$BL$3,MATCH($C$4,BIENS,0),0),1,SMALL(IF(OFFSET(TVA!$D$3,MATCH($C$4,BIENS,0),MATCH(1*RIGHT(L$3,4),TVA!$E$2:$BL$2,0),1,12)&gt;0,MATCH(1*RIGHT(L$3,4),TVA!$E$2:$BL$2,0)-1+COLUMN($A:$L)),ROWS($1:10))),"")</f>
        <v/>
      </c>
      <c r="M14" s="5" t="str">
        <f t="array" aca="1" ref="M14" ca="1">IFERROR(INDEX(TVA!$E$3:$BL$3,1,SMALL(IF(OFFSET(TVA!$D$3,MATCH($C$4,BIENS,0),MATCH(1*RIGHT(L$3,4),TVA!$E$2:$BL$2,0),1,12)&gt;0,COLUMN($A:$L)),ROWS($1:10))),"")</f>
        <v/>
      </c>
    </row>
    <row r="15" spans="3:13">
      <c r="C15" s="16"/>
      <c r="D15" s="6" t="str">
        <f t="array" aca="1" ref="D15" ca="1">IFERROR(INDEX(OFFSET(TVA!$E$3:$BL$3,MATCH($C$4,BIENS,0),0),1,SMALL(IF(OFFSET(TVA!$D$3,MATCH($C$4,BIENS,0),MATCH(1*RIGHT(D$3,4),TVA!$E$2:$BL$2,0),1,12)&gt;0,MATCH(1*RIGHT(D$3,4),TVA!$E$2:$BL$2,0)-1+COLUMN($A:$L)),ROWS($1:11))),"")</f>
        <v/>
      </c>
      <c r="E15" s="5" t="str">
        <f t="array" aca="1" ref="E15" ca="1">IFERROR(INDEX(TVA!$E$3:$BL$3,1,SMALL(IF(OFFSET(TVA!$D$3,MATCH($C$4,BIENS,0),MATCH(1*RIGHT(D$3,4),TVA!$E$2:$BL$2,0),1,12)&gt;0,COLUMN($A:$L)),ROWS($1:11))),"")</f>
        <v/>
      </c>
      <c r="F15" s="6" t="str">
        <f t="array" aca="1" ref="F15" ca="1">IFERROR(INDEX(OFFSET(TVA!$E$3:$BL$3,MATCH($C$4,BIENS,0),0),1,SMALL(IF(OFFSET(TVA!$D$3,MATCH($C$4,BIENS,0),MATCH(1*RIGHT(F$3,4),TVA!$E$2:$BL$2,0),1,12)&gt;0,MATCH(1*RIGHT(F$3,4),TVA!$E$2:$BL$2,0)-1+COLUMN($A:$L)),ROWS($1:11))),"")</f>
        <v/>
      </c>
      <c r="G15" s="5" t="str">
        <f t="array" aca="1" ref="G15" ca="1">IFERROR(INDEX(TVA!$E$3:$BL$3,1,SMALL(IF(OFFSET(TVA!$D$3,MATCH($C$4,BIENS,0),MATCH(1*RIGHT(F$3,4),TVA!$E$2:$BL$2,0),1,12)&gt;0,COLUMN($A:$L)),ROWS($1:11))),"")</f>
        <v/>
      </c>
      <c r="H15" s="6" t="str">
        <f t="array" aca="1" ref="H15" ca="1">IFERROR(INDEX(OFFSET(TVA!$E$3:$BL$3,MATCH($C$4,BIENS,0),0),1,SMALL(IF(OFFSET(TVA!$D$3,MATCH($C$4,BIENS,0),MATCH(1*RIGHT(H$3,4),TVA!$E$2:$BL$2,0),1,12)&gt;0,MATCH(1*RIGHT(H$3,4),TVA!$E$2:$BL$2,0)-1+COLUMN($A:$L)),ROWS($1:11))),"")</f>
        <v/>
      </c>
      <c r="I15" s="5" t="str">
        <f t="array" aca="1" ref="I15" ca="1">IFERROR(INDEX(TVA!$E$3:$BL$3,1,SMALL(IF(OFFSET(TVA!$D$3,MATCH($C$4,BIENS,0),MATCH(1*RIGHT(H$3,4),TVA!$E$2:$BL$2,0),1,12)&gt;0,COLUMN($A:$L)),ROWS($1:11))),"")</f>
        <v/>
      </c>
      <c r="J15" s="6" t="str">
        <f t="array" aca="1" ref="J15" ca="1">IFERROR(INDEX(OFFSET(TVA!$E$3:$BL$3,MATCH($C$4,BIENS,0),0),1,SMALL(IF(OFFSET(TVA!$D$3,MATCH($C$4,BIENS,0),MATCH(1*RIGHT(J$3,4),TVA!$E$2:$BL$2,0),1,12)&gt;0,MATCH(1*RIGHT(J$3,4),TVA!$E$2:$BL$2,0)-1+COLUMN($A:$L)),ROWS($1:11))),"")</f>
        <v/>
      </c>
      <c r="K15" s="5" t="str">
        <f t="array" aca="1" ref="K15" ca="1">IFERROR(INDEX(TVA!$E$3:$BL$3,1,SMALL(IF(OFFSET(TVA!$D$3,MATCH($C$4,BIENS,0),MATCH(1*RIGHT(J$3,4),TVA!$E$2:$BL$2,0),1,12)&gt;0,COLUMN($A:$L)),ROWS($1:11))),"")</f>
        <v/>
      </c>
      <c r="L15" s="6" t="str">
        <f t="array" aca="1" ref="L15" ca="1">IFERROR(INDEX(OFFSET(TVA!$E$3:$BL$3,MATCH($C$4,BIENS,0),0),1,SMALL(IF(OFFSET(TVA!$D$3,MATCH($C$4,BIENS,0),MATCH(1*RIGHT(L$3,4),TVA!$E$2:$BL$2,0),1,12)&gt;0,MATCH(1*RIGHT(L$3,4),TVA!$E$2:$BL$2,0)-1+COLUMN($A:$L)),ROWS($1:11))),"")</f>
        <v/>
      </c>
      <c r="M15" s="5" t="str">
        <f t="array" aca="1" ref="M15" ca="1">IFERROR(INDEX(TVA!$E$3:$BL$3,1,SMALL(IF(OFFSET(TVA!$D$3,MATCH($C$4,BIENS,0),MATCH(1*RIGHT(L$3,4),TVA!$E$2:$BL$2,0),1,12)&gt;0,COLUMN($A:$L)),ROWS($1:11))),"")</f>
        <v/>
      </c>
    </row>
    <row r="16" spans="3:13">
      <c r="C16" s="16"/>
      <c r="D16" s="6" t="str">
        <f t="array" aca="1" ref="D16" ca="1">IFERROR(INDEX(OFFSET(TVA!$E$3:$BL$3,MATCH($C$4,BIENS,0),0),1,SMALL(IF(OFFSET(TVA!$D$3,MATCH($C$4,BIENS,0),MATCH(1*RIGHT(D$3,4),TVA!$E$2:$BL$2,0),1,12)&gt;0,MATCH(1*RIGHT(D$3,4),TVA!$E$2:$BL$2,0)-1+COLUMN($A:$L)),ROWS($1:12))),"")</f>
        <v/>
      </c>
      <c r="E16" s="5" t="str">
        <f t="array" aca="1" ref="E16" ca="1">IFERROR(INDEX(TVA!$E$3:$BL$3,1,SMALL(IF(OFFSET(TVA!$D$3,MATCH($C$4,BIENS,0),MATCH(1*RIGHT(D$3,4),TVA!$E$2:$BL$2,0),1,12)&gt;0,COLUMN($A:$L)),ROWS($1:12))),"")</f>
        <v/>
      </c>
      <c r="F16" s="6" t="str">
        <f t="array" aca="1" ref="F16" ca="1">IFERROR(INDEX(OFFSET(TVA!$E$3:$BL$3,MATCH($C$4,BIENS,0),0),1,SMALL(IF(OFFSET(TVA!$D$3,MATCH($C$4,BIENS,0),MATCH(1*RIGHT(F$3,4),TVA!$E$2:$BL$2,0),1,12)&gt;0,MATCH(1*RIGHT(F$3,4),TVA!$E$2:$BL$2,0)-1+COLUMN($A:$L)),ROWS($1:12))),"")</f>
        <v/>
      </c>
      <c r="G16" s="5" t="str">
        <f t="array" aca="1" ref="G16" ca="1">IFERROR(INDEX(TVA!$E$3:$BL$3,1,SMALL(IF(OFFSET(TVA!$D$3,MATCH($C$4,BIENS,0),MATCH(1*RIGHT(F$3,4),TVA!$E$2:$BL$2,0),1,12)&gt;0,COLUMN($A:$L)),ROWS($1:12))),"")</f>
        <v/>
      </c>
      <c r="H16" s="6" t="str">
        <f t="array" aca="1" ref="H16" ca="1">IFERROR(INDEX(OFFSET(TVA!$E$3:$BL$3,MATCH($C$4,BIENS,0),0),1,SMALL(IF(OFFSET(TVA!$D$3,MATCH($C$4,BIENS,0),MATCH(1*RIGHT(H$3,4),TVA!$E$2:$BL$2,0),1,12)&gt;0,MATCH(1*RIGHT(H$3,4),TVA!$E$2:$BL$2,0)-1+COLUMN($A:$L)),ROWS($1:12))),"")</f>
        <v/>
      </c>
      <c r="I16" s="5" t="str">
        <f t="array" aca="1" ref="I16" ca="1">IFERROR(INDEX(TVA!$E$3:$BL$3,1,SMALL(IF(OFFSET(TVA!$D$3,MATCH($C$4,BIENS,0),MATCH(1*RIGHT(H$3,4),TVA!$E$2:$BL$2,0),1,12)&gt;0,COLUMN($A:$L)),ROWS($1:12))),"")</f>
        <v/>
      </c>
      <c r="J16" s="6" t="str">
        <f t="array" aca="1" ref="J16" ca="1">IFERROR(INDEX(OFFSET(TVA!$E$3:$BL$3,MATCH($C$4,BIENS,0),0),1,SMALL(IF(OFFSET(TVA!$D$3,MATCH($C$4,BIENS,0),MATCH(1*RIGHT(J$3,4),TVA!$E$2:$BL$2,0),1,12)&gt;0,MATCH(1*RIGHT(J$3,4),TVA!$E$2:$BL$2,0)-1+COLUMN($A:$L)),ROWS($1:12))),"")</f>
        <v/>
      </c>
      <c r="K16" s="5" t="str">
        <f t="array" aca="1" ref="K16" ca="1">IFERROR(INDEX(TVA!$E$3:$BL$3,1,SMALL(IF(OFFSET(TVA!$D$3,MATCH($C$4,BIENS,0),MATCH(1*RIGHT(J$3,4),TVA!$E$2:$BL$2,0),1,12)&gt;0,COLUMN($A:$L)),ROWS($1:12))),"")</f>
        <v/>
      </c>
      <c r="L16" s="6" t="str">
        <f t="array" aca="1" ref="L16" ca="1">IFERROR(INDEX(OFFSET(TVA!$E$3:$BL$3,MATCH($C$4,BIENS,0),0),1,SMALL(IF(OFFSET(TVA!$D$3,MATCH($C$4,BIENS,0),MATCH(1*RIGHT(L$3,4),TVA!$E$2:$BL$2,0),1,12)&gt;0,MATCH(1*RIGHT(L$3,4),TVA!$E$2:$BL$2,0)-1+COLUMN($A:$L)),ROWS($1:12))),"")</f>
        <v/>
      </c>
      <c r="M16" s="5" t="str">
        <f t="array" aca="1" ref="M16" ca="1">IFERROR(INDEX(TVA!$E$3:$BL$3,1,SMALL(IF(OFFSET(TVA!$D$3,MATCH($C$4,BIENS,0),MATCH(1*RIGHT(L$3,4),TVA!$E$2:$BL$2,0),1,12)&gt;0,COLUMN($A:$L)),ROWS($1:12))),"")</f>
        <v/>
      </c>
    </row>
    <row r="17" spans="3:4" ht="15.75">
      <c r="C17" s="7" t="s">
        <v>21</v>
      </c>
      <c r="D17" s="4">
        <v>250000</v>
      </c>
    </row>
    <row r="18" spans="3:4" ht="15.75">
      <c r="C18" s="7" t="s">
        <v>24</v>
      </c>
      <c r="D18" s="4">
        <f>D17/1.2*0.2</f>
        <v>41666.666666666672</v>
      </c>
    </row>
    <row r="19" spans="3:4" ht="15.75">
      <c r="C19" s="7" t="s">
        <v>22</v>
      </c>
      <c r="D19" s="4">
        <f ca="1">D4+F4+H4+J4+L4</f>
        <v>50000</v>
      </c>
    </row>
    <row r="20" spans="3:4" ht="15.75">
      <c r="C20" s="7" t="s">
        <v>23</v>
      </c>
      <c r="D20" s="4">
        <f ca="1">D18-D19</f>
        <v>-8333.3333333333285</v>
      </c>
    </row>
  </sheetData>
  <mergeCells count="1">
    <mergeCell ref="C4:C16"/>
  </mergeCells>
  <dataValidations count="1">
    <dataValidation type="list" allowBlank="1" showInputMessage="1" showErrorMessage="1" sqref="C4">
      <formula1>BIENS</formula1>
    </dataValidation>
  </dataValidations>
  <pageMargins left="0.7" right="0.7" top="0.75" bottom="0.75" header="0.3" footer="0.3"/>
  <pageSetup paperSize="9" orientation="portrait" r:id="rId1"/>
  <ignoredErrors>
    <ignoredError sqref="E5:L16" formula="1"/>
  </ignoredErrors>
  <legacyDrawing r:id="rId2"/>
  <controls>
    <control shapeId="2053" r:id="rId3" name="cmdGo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FH427"/>
  <sheetViews>
    <sheetView workbookViewId="0">
      <selection activeCell="C6" sqref="C6"/>
    </sheetView>
  </sheetViews>
  <sheetFormatPr baseColWidth="10" defaultRowHeight="15"/>
  <cols>
    <col min="3" max="3" width="15.140625" bestFit="1" customWidth="1"/>
  </cols>
  <sheetData>
    <row r="4" spans="2:164" ht="15.75">
      <c r="B4" s="1" t="s">
        <v>14</v>
      </c>
      <c r="C4" s="1" t="s">
        <v>22</v>
      </c>
      <c r="D4" s="1" t="s">
        <v>24</v>
      </c>
      <c r="E4" s="1" t="s">
        <v>25</v>
      </c>
      <c r="FH4">
        <f>SUM(A4:BL4)</f>
        <v>0</v>
      </c>
    </row>
    <row r="5" spans="2:164">
      <c r="B5" s="8" t="s">
        <v>26</v>
      </c>
      <c r="C5" s="9">
        <v>51070</v>
      </c>
      <c r="D5" s="9"/>
      <c r="E5" s="9">
        <v>51070</v>
      </c>
      <c r="FH5">
        <f>SUM(A4:BL4)</f>
        <v>0</v>
      </c>
    </row>
    <row r="6" spans="2:164">
      <c r="B6" s="8" t="s">
        <v>27</v>
      </c>
      <c r="C6" s="9">
        <v>41666.67</v>
      </c>
      <c r="D6" s="9"/>
      <c r="E6" s="9">
        <v>41666.67</v>
      </c>
      <c r="FH6">
        <f>SUM(A4:BL4)</f>
        <v>0</v>
      </c>
    </row>
    <row r="7" spans="2:164">
      <c r="B7" s="8" t="s">
        <v>28</v>
      </c>
      <c r="C7" s="9">
        <v>50000</v>
      </c>
      <c r="D7" s="9"/>
      <c r="E7" s="9">
        <v>50000</v>
      </c>
      <c r="FH7">
        <f>SUM(A4:BL4)</f>
        <v>0</v>
      </c>
    </row>
    <row r="8" spans="2:164">
      <c r="B8" s="8" t="s">
        <v>29</v>
      </c>
      <c r="C8" s="9">
        <v>50000</v>
      </c>
      <c r="D8" s="9"/>
      <c r="E8" s="9">
        <v>50000</v>
      </c>
      <c r="FH8">
        <f>SUM(A4:BL4)</f>
        <v>0</v>
      </c>
    </row>
    <row r="9" spans="2:164">
      <c r="B9" s="8" t="s">
        <v>30</v>
      </c>
      <c r="C9" s="9">
        <v>50000</v>
      </c>
      <c r="D9" s="9"/>
      <c r="E9" s="9">
        <v>50000</v>
      </c>
      <c r="FH9">
        <f>SUM(A4:BL4)</f>
        <v>0</v>
      </c>
    </row>
    <row r="10" spans="2:164">
      <c r="B10" s="8" t="s">
        <v>31</v>
      </c>
      <c r="C10" s="9">
        <v>50000</v>
      </c>
      <c r="D10" s="9"/>
      <c r="E10" s="9">
        <v>50000</v>
      </c>
      <c r="FH10">
        <f>SUM(A4:BL4)</f>
        <v>0</v>
      </c>
    </row>
    <row r="11" spans="2:164">
      <c r="B11" s="8" t="s">
        <v>32</v>
      </c>
      <c r="C11" s="9">
        <v>50000</v>
      </c>
      <c r="D11" s="9"/>
      <c r="E11" s="9">
        <v>50000</v>
      </c>
      <c r="FH11">
        <f>SUM(A4:BL4)</f>
        <v>0</v>
      </c>
    </row>
    <row r="12" spans="2:164">
      <c r="B12" s="8" t="s">
        <v>33</v>
      </c>
      <c r="C12" s="9">
        <v>50000</v>
      </c>
      <c r="D12" s="9"/>
      <c r="E12" s="9">
        <v>50000</v>
      </c>
      <c r="FH12">
        <f>SUM(A4:BL4)</f>
        <v>0</v>
      </c>
    </row>
    <row r="13" spans="2:164">
      <c r="B13" s="8" t="s">
        <v>34</v>
      </c>
      <c r="C13" s="9">
        <v>50000</v>
      </c>
      <c r="D13" s="9"/>
      <c r="E13" s="9">
        <v>50000</v>
      </c>
      <c r="FH13">
        <f>SUM(A4:BL4)</f>
        <v>0</v>
      </c>
    </row>
    <row r="14" spans="2:164">
      <c r="B14" s="8" t="s">
        <v>35</v>
      </c>
      <c r="C14" s="9">
        <v>50000</v>
      </c>
      <c r="D14" s="9"/>
      <c r="E14" s="9">
        <v>50000</v>
      </c>
      <c r="FH14">
        <f>SUM(A4:BL4)</f>
        <v>0</v>
      </c>
    </row>
    <row r="15" spans="2:164">
      <c r="B15" s="8" t="s">
        <v>36</v>
      </c>
      <c r="C15" s="9">
        <v>50000</v>
      </c>
      <c r="D15" s="9"/>
      <c r="E15" s="9">
        <v>50000</v>
      </c>
      <c r="FH15">
        <f>SUM(A4:BL4)</f>
        <v>0</v>
      </c>
    </row>
    <row r="16" spans="2:164">
      <c r="B16" s="8" t="s">
        <v>37</v>
      </c>
      <c r="C16" s="9">
        <v>50000</v>
      </c>
      <c r="D16" s="9"/>
      <c r="E16" s="9">
        <v>50000</v>
      </c>
      <c r="FH16">
        <f>SUM(A4:BL4)</f>
        <v>0</v>
      </c>
    </row>
    <row r="17" spans="2:164">
      <c r="B17" s="8" t="s">
        <v>38</v>
      </c>
      <c r="C17" s="9">
        <v>50000</v>
      </c>
      <c r="D17" s="9"/>
      <c r="E17" s="9">
        <v>50000</v>
      </c>
      <c r="FH17">
        <f>SUM(A4:BL4)</f>
        <v>0</v>
      </c>
    </row>
    <row r="18" spans="2:164">
      <c r="B18" s="8" t="s">
        <v>39</v>
      </c>
      <c r="C18" s="9">
        <v>50000</v>
      </c>
      <c r="D18" s="9"/>
      <c r="E18" s="9">
        <v>50000</v>
      </c>
      <c r="FH18">
        <f>SUM(A4:BL4)</f>
        <v>0</v>
      </c>
    </row>
    <row r="19" spans="2:164">
      <c r="B19" s="8" t="s">
        <v>40</v>
      </c>
      <c r="C19" s="9">
        <v>50000</v>
      </c>
      <c r="D19" s="9"/>
      <c r="E19" s="9">
        <v>50000</v>
      </c>
      <c r="FH19">
        <f>SUM(A4:BL4)</f>
        <v>0</v>
      </c>
    </row>
    <row r="20" spans="2:164">
      <c r="B20" s="8"/>
      <c r="C20" s="9"/>
      <c r="D20" s="9"/>
      <c r="E20" s="9"/>
      <c r="FH20">
        <f>SUM(A4:BL4)</f>
        <v>0</v>
      </c>
    </row>
    <row r="21" spans="2:164">
      <c r="B21" s="8"/>
      <c r="C21" s="9"/>
      <c r="D21" s="9"/>
      <c r="E21" s="9"/>
      <c r="FH21">
        <f>SUM(A4:BL4)</f>
        <v>0</v>
      </c>
    </row>
    <row r="22" spans="2:164">
      <c r="B22" s="8"/>
      <c r="C22" s="9"/>
      <c r="D22" s="9"/>
      <c r="E22" s="9"/>
      <c r="FH22">
        <f>SUM(A4:BL4)</f>
        <v>0</v>
      </c>
    </row>
    <row r="23" spans="2:164">
      <c r="B23" s="8"/>
      <c r="C23" s="9"/>
      <c r="D23" s="9"/>
      <c r="E23" s="9"/>
      <c r="FH23">
        <f>SUM(A4:BL4)</f>
        <v>0</v>
      </c>
    </row>
    <row r="24" spans="2:164">
      <c r="B24" s="8"/>
      <c r="C24" s="9"/>
      <c r="D24" s="9"/>
      <c r="E24" s="9"/>
      <c r="FH24">
        <f>SUM(A4:BL4)</f>
        <v>0</v>
      </c>
    </row>
    <row r="25" spans="2:164">
      <c r="FH25">
        <f>SUM(A4:BL4)</f>
        <v>0</v>
      </c>
    </row>
    <row r="26" spans="2:164">
      <c r="FH26">
        <f>SUM(A4:BL4)</f>
        <v>0</v>
      </c>
    </row>
    <row r="27" spans="2:164">
      <c r="FH27">
        <f>SUM(A4:BL4)</f>
        <v>0</v>
      </c>
    </row>
    <row r="28" spans="2:164">
      <c r="FH28">
        <f>SUM(A4:BL4)</f>
        <v>0</v>
      </c>
    </row>
    <row r="29" spans="2:164">
      <c r="FH29">
        <f>SUM(A4:BL4)</f>
        <v>0</v>
      </c>
    </row>
    <row r="30" spans="2:164">
      <c r="FH30">
        <f>SUM(A4:BL4)</f>
        <v>0</v>
      </c>
    </row>
    <row r="31" spans="2:164">
      <c r="FH31">
        <f>SUM(A4:BL4)</f>
        <v>0</v>
      </c>
    </row>
    <row r="32" spans="2:164">
      <c r="FH32">
        <f>SUM(A4:BL4)</f>
        <v>0</v>
      </c>
    </row>
    <row r="33" spans="164:164">
      <c r="FH33">
        <f>SUM(A4:BL4)</f>
        <v>0</v>
      </c>
    </row>
    <row r="34" spans="164:164">
      <c r="FH34">
        <f>SUM(A4:BL4)</f>
        <v>0</v>
      </c>
    </row>
    <row r="35" spans="164:164">
      <c r="FH35">
        <f>SUM(A4:BL4)</f>
        <v>0</v>
      </c>
    </row>
    <row r="36" spans="164:164">
      <c r="FH36">
        <f>SUM(A4:BL4)</f>
        <v>0</v>
      </c>
    </row>
    <row r="37" spans="164:164">
      <c r="FH37">
        <f>SUM(A4:BL4)</f>
        <v>0</v>
      </c>
    </row>
    <row r="38" spans="164:164">
      <c r="FH38">
        <f>SUM(A4:BL4)</f>
        <v>0</v>
      </c>
    </row>
    <row r="39" spans="164:164">
      <c r="FH39">
        <f>SUM(A4:BL4)</f>
        <v>0</v>
      </c>
    </row>
    <row r="40" spans="164:164">
      <c r="FH40">
        <f>SUM(A4:BL4)</f>
        <v>0</v>
      </c>
    </row>
    <row r="41" spans="164:164">
      <c r="FH41">
        <f>SUM(A4:BL4)</f>
        <v>0</v>
      </c>
    </row>
    <row r="42" spans="164:164">
      <c r="FH42">
        <f>SUM(A4:BL4)</f>
        <v>0</v>
      </c>
    </row>
    <row r="43" spans="164:164">
      <c r="FH43">
        <f>SUM(A4:BL4)</f>
        <v>0</v>
      </c>
    </row>
    <row r="44" spans="164:164">
      <c r="FH44">
        <f>SUM(A4:BL4)</f>
        <v>0</v>
      </c>
    </row>
    <row r="45" spans="164:164">
      <c r="FH45">
        <f>SUM(A4:BL4)</f>
        <v>0</v>
      </c>
    </row>
    <row r="46" spans="164:164">
      <c r="FH46">
        <f>SUM(A4:BL4)</f>
        <v>0</v>
      </c>
    </row>
    <row r="47" spans="164:164">
      <c r="FH47">
        <f>SUM(A4:BL4)</f>
        <v>0</v>
      </c>
    </row>
    <row r="48" spans="164:164">
      <c r="FH48">
        <f>SUM(A4:BL4)</f>
        <v>0</v>
      </c>
    </row>
    <row r="49" spans="164:164">
      <c r="FH49">
        <f>SUM(A4:BL4)</f>
        <v>0</v>
      </c>
    </row>
    <row r="50" spans="164:164">
      <c r="FH50">
        <f>SUM(A4:BL4)</f>
        <v>0</v>
      </c>
    </row>
    <row r="51" spans="164:164">
      <c r="FH51">
        <f>SUM(A4:BL4)</f>
        <v>0</v>
      </c>
    </row>
    <row r="52" spans="164:164">
      <c r="FH52">
        <f>SUM(A4:BL4)</f>
        <v>0</v>
      </c>
    </row>
    <row r="53" spans="164:164">
      <c r="FH53">
        <f>SUM(A4:BL4)</f>
        <v>0</v>
      </c>
    </row>
    <row r="54" spans="164:164">
      <c r="FH54">
        <f>SUM(A4:BL4)</f>
        <v>0</v>
      </c>
    </row>
    <row r="55" spans="164:164">
      <c r="FH55">
        <f>SUM(A4:BL4)</f>
        <v>0</v>
      </c>
    </row>
    <row r="56" spans="164:164">
      <c r="FH56">
        <f>SUM(A4:BL4)</f>
        <v>0</v>
      </c>
    </row>
    <row r="57" spans="164:164">
      <c r="FH57">
        <f>SUM(A4:BL4)</f>
        <v>0</v>
      </c>
    </row>
    <row r="58" spans="164:164">
      <c r="FH58">
        <f>SUM(A4:BL4)</f>
        <v>0</v>
      </c>
    </row>
    <row r="59" spans="164:164">
      <c r="FH59">
        <f>SUM(A4:BL4)</f>
        <v>0</v>
      </c>
    </row>
    <row r="60" spans="164:164">
      <c r="FH60">
        <f>SUM(A4:BL4)</f>
        <v>0</v>
      </c>
    </row>
    <row r="61" spans="164:164">
      <c r="FH61">
        <f>SUM(A4:BL4)</f>
        <v>0</v>
      </c>
    </row>
    <row r="62" spans="164:164">
      <c r="FH62">
        <f>SUM(A4:BL4)</f>
        <v>0</v>
      </c>
    </row>
    <row r="63" spans="164:164">
      <c r="FH63">
        <f>SUM(A4:BL4)</f>
        <v>0</v>
      </c>
    </row>
    <row r="64" spans="164:164">
      <c r="FH64">
        <f>SUM(A4:BL4)</f>
        <v>0</v>
      </c>
    </row>
    <row r="65" spans="164:164">
      <c r="FH65">
        <f>SUM(A4:BL4)</f>
        <v>0</v>
      </c>
    </row>
    <row r="66" spans="164:164">
      <c r="FH66">
        <f>SUM(A4:BL4)</f>
        <v>0</v>
      </c>
    </row>
    <row r="67" spans="164:164">
      <c r="FH67">
        <f>SUM(A4:BL4)</f>
        <v>0</v>
      </c>
    </row>
    <row r="68" spans="164:164">
      <c r="FH68">
        <f>SUM(A4:BL4)</f>
        <v>0</v>
      </c>
    </row>
    <row r="69" spans="164:164">
      <c r="FH69">
        <f>SUM(A4:BL4)</f>
        <v>0</v>
      </c>
    </row>
    <row r="70" spans="164:164">
      <c r="FH70">
        <f>SUM(A4:BL4)</f>
        <v>0</v>
      </c>
    </row>
    <row r="71" spans="164:164">
      <c r="FH71">
        <f>SUM(A4:BL4)</f>
        <v>0</v>
      </c>
    </row>
    <row r="72" spans="164:164">
      <c r="FH72">
        <f>SUM(A4:BL4)</f>
        <v>0</v>
      </c>
    </row>
    <row r="73" spans="164:164">
      <c r="FH73">
        <f>SUM(A4:BL4)</f>
        <v>0</v>
      </c>
    </row>
    <row r="74" spans="164:164">
      <c r="FH74">
        <f>SUM(A4:BL4)</f>
        <v>0</v>
      </c>
    </row>
    <row r="75" spans="164:164">
      <c r="FH75">
        <f>SUM(A4:BL4)</f>
        <v>0</v>
      </c>
    </row>
    <row r="76" spans="164:164">
      <c r="FH76">
        <f>SUM(A4:BL4)</f>
        <v>0</v>
      </c>
    </row>
    <row r="77" spans="164:164">
      <c r="FH77">
        <f>SUM(A4:BL4)</f>
        <v>0</v>
      </c>
    </row>
    <row r="78" spans="164:164">
      <c r="FH78">
        <f>SUM(A4:BL4)</f>
        <v>0</v>
      </c>
    </row>
    <row r="79" spans="164:164">
      <c r="FH79">
        <f>SUM(A4:BL4)</f>
        <v>0</v>
      </c>
    </row>
    <row r="80" spans="164:164">
      <c r="FH80">
        <f>SUM(A4:BL4)</f>
        <v>0</v>
      </c>
    </row>
    <row r="81" spans="164:164">
      <c r="FH81">
        <f>SUM(A4:BL4)</f>
        <v>0</v>
      </c>
    </row>
    <row r="82" spans="164:164">
      <c r="FH82">
        <f>SUM(A4:BL4)</f>
        <v>0</v>
      </c>
    </row>
    <row r="83" spans="164:164">
      <c r="FH83">
        <f>SUM(A4:BL4)</f>
        <v>0</v>
      </c>
    </row>
    <row r="84" spans="164:164">
      <c r="FH84">
        <f>SUM(A4:BL4)</f>
        <v>0</v>
      </c>
    </row>
    <row r="85" spans="164:164">
      <c r="FH85">
        <f>SUM(A4:BL4)</f>
        <v>0</v>
      </c>
    </row>
    <row r="86" spans="164:164">
      <c r="FH86">
        <f>SUM(A4:BL4)</f>
        <v>0</v>
      </c>
    </row>
    <row r="87" spans="164:164">
      <c r="FH87">
        <f>SUM(A4:BL4)</f>
        <v>0</v>
      </c>
    </row>
    <row r="88" spans="164:164">
      <c r="FH88">
        <f>SUM(A4:BL4)</f>
        <v>0</v>
      </c>
    </row>
    <row r="89" spans="164:164">
      <c r="FH89">
        <f>SUM(A4:BL4)</f>
        <v>0</v>
      </c>
    </row>
    <row r="90" spans="164:164">
      <c r="FH90">
        <f>SUM(A4:BL4)</f>
        <v>0</v>
      </c>
    </row>
    <row r="91" spans="164:164">
      <c r="FH91">
        <f>SUM(A4:BL4)</f>
        <v>0</v>
      </c>
    </row>
    <row r="92" spans="164:164">
      <c r="FH92">
        <f>SUM(A4:BL4)</f>
        <v>0</v>
      </c>
    </row>
    <row r="93" spans="164:164">
      <c r="FH93">
        <f>SUM(A4:BL4)</f>
        <v>0</v>
      </c>
    </row>
    <row r="94" spans="164:164">
      <c r="FH94">
        <f>SUM(A4:BL4)</f>
        <v>0</v>
      </c>
    </row>
    <row r="95" spans="164:164">
      <c r="FH95">
        <f>SUM(A4:BL4)</f>
        <v>0</v>
      </c>
    </row>
    <row r="96" spans="164:164">
      <c r="FH96">
        <f>SUM(A4:BL4)</f>
        <v>0</v>
      </c>
    </row>
    <row r="97" spans="164:164">
      <c r="FH97">
        <f>SUM(A4:BL4)</f>
        <v>0</v>
      </c>
    </row>
    <row r="98" spans="164:164">
      <c r="FH98">
        <f>SUM(A4:BL4)</f>
        <v>0</v>
      </c>
    </row>
    <row r="99" spans="164:164">
      <c r="FH99">
        <f>SUM(A4:BL4)</f>
        <v>0</v>
      </c>
    </row>
    <row r="100" spans="164:164">
      <c r="FH100">
        <f>SUM(A4:BL4)</f>
        <v>0</v>
      </c>
    </row>
    <row r="101" spans="164:164">
      <c r="FH101">
        <f>SUM(A4:BL4)</f>
        <v>0</v>
      </c>
    </row>
    <row r="102" spans="164:164">
      <c r="FH102">
        <f>SUM(A4:BL4)</f>
        <v>0</v>
      </c>
    </row>
    <row r="103" spans="164:164">
      <c r="FH103">
        <f>SUM(A4:BL4)</f>
        <v>0</v>
      </c>
    </row>
    <row r="104" spans="164:164">
      <c r="FH104">
        <f>SUM(A4:BL4)</f>
        <v>0</v>
      </c>
    </row>
    <row r="105" spans="164:164">
      <c r="FH105">
        <f>SUM(A4:BL4)</f>
        <v>0</v>
      </c>
    </row>
    <row r="106" spans="164:164">
      <c r="FH106">
        <f>SUM(A4:BL4)</f>
        <v>0</v>
      </c>
    </row>
    <row r="107" spans="164:164">
      <c r="FH107">
        <f>SUM(A4:BL4)</f>
        <v>0</v>
      </c>
    </row>
    <row r="108" spans="164:164">
      <c r="FH108">
        <f>SUM(A4:BL4)</f>
        <v>0</v>
      </c>
    </row>
    <row r="109" spans="164:164">
      <c r="FH109">
        <f>SUM(A4:BL4)</f>
        <v>0</v>
      </c>
    </row>
    <row r="110" spans="164:164">
      <c r="FH110">
        <f>SUM(A4:BL4)</f>
        <v>0</v>
      </c>
    </row>
    <row r="111" spans="164:164">
      <c r="FH111">
        <f>SUM(A4:BL4)</f>
        <v>0</v>
      </c>
    </row>
    <row r="112" spans="164:164">
      <c r="FH112">
        <f>SUM(A4:BL4)</f>
        <v>0</v>
      </c>
    </row>
    <row r="113" spans="164:164">
      <c r="FH113">
        <f>SUM(A4:BL4)</f>
        <v>0</v>
      </c>
    </row>
    <row r="114" spans="164:164">
      <c r="FH114">
        <f>SUM(A4:BL4)</f>
        <v>0</v>
      </c>
    </row>
    <row r="115" spans="164:164">
      <c r="FH115">
        <f>SUM(A4:BL4)</f>
        <v>0</v>
      </c>
    </row>
    <row r="116" spans="164:164">
      <c r="FH116">
        <f>SUM(A4:BL4)</f>
        <v>0</v>
      </c>
    </row>
    <row r="117" spans="164:164">
      <c r="FH117">
        <f>SUM(A4:BL4)</f>
        <v>0</v>
      </c>
    </row>
    <row r="118" spans="164:164">
      <c r="FH118">
        <f>SUM(A4:BL4)</f>
        <v>0</v>
      </c>
    </row>
    <row r="119" spans="164:164">
      <c r="FH119">
        <f>SUM(A4:BL4)</f>
        <v>0</v>
      </c>
    </row>
    <row r="120" spans="164:164">
      <c r="FH120">
        <f>SUM(A4:BL4)</f>
        <v>0</v>
      </c>
    </row>
    <row r="121" spans="164:164">
      <c r="FH121">
        <f>SUM(A4:BL4)</f>
        <v>0</v>
      </c>
    </row>
    <row r="122" spans="164:164">
      <c r="FH122">
        <f>SUM(A4:BL4)</f>
        <v>0</v>
      </c>
    </row>
    <row r="123" spans="164:164">
      <c r="FH123">
        <f>SUM(A4:BL4)</f>
        <v>0</v>
      </c>
    </row>
    <row r="124" spans="164:164">
      <c r="FH124">
        <f>SUM(A4:BL4)</f>
        <v>0</v>
      </c>
    </row>
    <row r="125" spans="164:164">
      <c r="FH125">
        <f>SUM(A4:BL4)</f>
        <v>0</v>
      </c>
    </row>
    <row r="126" spans="164:164">
      <c r="FH126">
        <f>SUM(A4:BL4)</f>
        <v>0</v>
      </c>
    </row>
    <row r="127" spans="164:164">
      <c r="FH127">
        <f>SUM(A4:BL4)</f>
        <v>0</v>
      </c>
    </row>
    <row r="128" spans="164:164">
      <c r="FH128">
        <f>SUM(A4:BL4)</f>
        <v>0</v>
      </c>
    </row>
    <row r="129" spans="164:164">
      <c r="FH129">
        <f>SUM(A4:BL4)</f>
        <v>0</v>
      </c>
    </row>
    <row r="130" spans="164:164">
      <c r="FH130">
        <f>SUM(A4:BL4)</f>
        <v>0</v>
      </c>
    </row>
    <row r="131" spans="164:164">
      <c r="FH131">
        <f>SUM(A4:BL4)</f>
        <v>0</v>
      </c>
    </row>
    <row r="132" spans="164:164">
      <c r="FH132">
        <f>SUM(A4:BL4)</f>
        <v>0</v>
      </c>
    </row>
    <row r="133" spans="164:164">
      <c r="FH133">
        <f>SUM(A4:BL4)</f>
        <v>0</v>
      </c>
    </row>
    <row r="134" spans="164:164">
      <c r="FH134">
        <f>SUM(A4:BL4)</f>
        <v>0</v>
      </c>
    </row>
    <row r="135" spans="164:164">
      <c r="FH135">
        <f>SUM(A4:BL4)</f>
        <v>0</v>
      </c>
    </row>
    <row r="136" spans="164:164">
      <c r="FH136">
        <f>SUM(A4:BL4)</f>
        <v>0</v>
      </c>
    </row>
    <row r="137" spans="164:164">
      <c r="FH137">
        <f>SUM(A4:BL4)</f>
        <v>0</v>
      </c>
    </row>
    <row r="138" spans="164:164">
      <c r="FH138">
        <f>SUM(A4:BL4)</f>
        <v>0</v>
      </c>
    </row>
    <row r="139" spans="164:164">
      <c r="FH139">
        <f>SUM(A4:BL4)</f>
        <v>0</v>
      </c>
    </row>
    <row r="140" spans="164:164">
      <c r="FH140">
        <f>SUM(A4:BL4)</f>
        <v>0</v>
      </c>
    </row>
    <row r="141" spans="164:164">
      <c r="FH141">
        <f>SUM(A4:BL4)</f>
        <v>0</v>
      </c>
    </row>
    <row r="142" spans="164:164">
      <c r="FH142">
        <f>SUM(A4:BL4)</f>
        <v>0</v>
      </c>
    </row>
    <row r="143" spans="164:164">
      <c r="FH143">
        <f>SUM(A4:BL4)</f>
        <v>0</v>
      </c>
    </row>
    <row r="144" spans="164:164">
      <c r="FH144">
        <f>SUM(A4:BL4)</f>
        <v>0</v>
      </c>
    </row>
    <row r="145" spans="164:164">
      <c r="FH145">
        <f>SUM(A4:BL4)</f>
        <v>0</v>
      </c>
    </row>
    <row r="146" spans="164:164">
      <c r="FH146">
        <f>SUM(A4:BL4)</f>
        <v>0</v>
      </c>
    </row>
    <row r="147" spans="164:164">
      <c r="FH147">
        <f>SUM(A4:BL4)</f>
        <v>0</v>
      </c>
    </row>
    <row r="148" spans="164:164">
      <c r="FH148">
        <f>SUM(A4:BL4)</f>
        <v>0</v>
      </c>
    </row>
    <row r="149" spans="164:164">
      <c r="FH149">
        <f>SUM(A4:BL4)</f>
        <v>0</v>
      </c>
    </row>
    <row r="150" spans="164:164">
      <c r="FH150">
        <f>SUM(A4:BL4)</f>
        <v>0</v>
      </c>
    </row>
    <row r="151" spans="164:164">
      <c r="FH151">
        <f>SUM(A4:BL4)</f>
        <v>0</v>
      </c>
    </row>
    <row r="152" spans="164:164">
      <c r="FH152">
        <f>SUM(A4:BL4)</f>
        <v>0</v>
      </c>
    </row>
    <row r="153" spans="164:164">
      <c r="FH153">
        <f>SUM(A4:BL4)</f>
        <v>0</v>
      </c>
    </row>
    <row r="154" spans="164:164">
      <c r="FH154">
        <f>SUM(A4:BL4)</f>
        <v>0</v>
      </c>
    </row>
    <row r="155" spans="164:164">
      <c r="FH155">
        <f>SUM(A4:BL4)</f>
        <v>0</v>
      </c>
    </row>
    <row r="156" spans="164:164">
      <c r="FH156">
        <f>SUM(A4:BL4)</f>
        <v>0</v>
      </c>
    </row>
    <row r="157" spans="164:164">
      <c r="FH157">
        <f>SUM(A4:BL4)</f>
        <v>0</v>
      </c>
    </row>
    <row r="158" spans="164:164">
      <c r="FH158">
        <f>SUM(A4:BL4)</f>
        <v>0</v>
      </c>
    </row>
    <row r="159" spans="164:164">
      <c r="FH159">
        <f>SUM(A4:BL4)</f>
        <v>0</v>
      </c>
    </row>
    <row r="160" spans="164:164">
      <c r="FH160">
        <f>SUM(A4:BL4)</f>
        <v>0</v>
      </c>
    </row>
    <row r="161" spans="164:164">
      <c r="FH161">
        <f>SUM(A4:BL4)</f>
        <v>0</v>
      </c>
    </row>
    <row r="162" spans="164:164">
      <c r="FH162">
        <f>SUM(A4:BL4)</f>
        <v>0</v>
      </c>
    </row>
    <row r="163" spans="164:164">
      <c r="FH163">
        <f>SUM(A4:BL4)</f>
        <v>0</v>
      </c>
    </row>
    <row r="164" spans="164:164">
      <c r="FH164">
        <f>SUM(A4:BL4)</f>
        <v>0</v>
      </c>
    </row>
    <row r="165" spans="164:164">
      <c r="FH165">
        <f>SUM(A4:BL4)</f>
        <v>0</v>
      </c>
    </row>
    <row r="166" spans="164:164">
      <c r="FH166">
        <f>SUM(A4:BL4)</f>
        <v>0</v>
      </c>
    </row>
    <row r="167" spans="164:164">
      <c r="FH167">
        <f>SUM(A4:BL4)</f>
        <v>0</v>
      </c>
    </row>
    <row r="168" spans="164:164">
      <c r="FH168">
        <f>SUM(A4:BL4)</f>
        <v>0</v>
      </c>
    </row>
    <row r="169" spans="164:164">
      <c r="FH169">
        <f>SUM(A4:BL4)</f>
        <v>0</v>
      </c>
    </row>
    <row r="170" spans="164:164">
      <c r="FH170">
        <f>SUM(A4:BL4)</f>
        <v>0</v>
      </c>
    </row>
    <row r="171" spans="164:164">
      <c r="FH171">
        <f>SUM(A4:BL4)</f>
        <v>0</v>
      </c>
    </row>
    <row r="172" spans="164:164">
      <c r="FH172">
        <f>SUM(A4:BL4)</f>
        <v>0</v>
      </c>
    </row>
    <row r="173" spans="164:164">
      <c r="FH173">
        <f>SUM(A4:BL4)</f>
        <v>0</v>
      </c>
    </row>
    <row r="174" spans="164:164">
      <c r="FH174">
        <f>SUM(A4:BL4)</f>
        <v>0</v>
      </c>
    </row>
    <row r="175" spans="164:164">
      <c r="FH175">
        <f>SUM(A4:BL4)</f>
        <v>0</v>
      </c>
    </row>
    <row r="176" spans="164:164">
      <c r="FH176">
        <f>SUM(A4:BL4)</f>
        <v>0</v>
      </c>
    </row>
    <row r="177" spans="164:164">
      <c r="FH177">
        <f>SUM(A4:BL4)</f>
        <v>0</v>
      </c>
    </row>
    <row r="178" spans="164:164">
      <c r="FH178">
        <f>SUM(A4:BL4)</f>
        <v>0</v>
      </c>
    </row>
    <row r="179" spans="164:164">
      <c r="FH179">
        <f>SUM(A4:BL4)</f>
        <v>0</v>
      </c>
    </row>
    <row r="180" spans="164:164">
      <c r="FH180">
        <f>SUM(A4:BL4)</f>
        <v>0</v>
      </c>
    </row>
    <row r="181" spans="164:164">
      <c r="FH181">
        <f>SUM(A4:BL4)</f>
        <v>0</v>
      </c>
    </row>
    <row r="182" spans="164:164">
      <c r="FH182">
        <f>SUM(A4:BL4)</f>
        <v>0</v>
      </c>
    </row>
    <row r="183" spans="164:164">
      <c r="FH183">
        <f>SUM(A4:BL4)</f>
        <v>0</v>
      </c>
    </row>
    <row r="184" spans="164:164">
      <c r="FH184">
        <f>SUM(A4:BL4)</f>
        <v>0</v>
      </c>
    </row>
    <row r="185" spans="164:164">
      <c r="FH185">
        <f>SUM(A4:BL4)</f>
        <v>0</v>
      </c>
    </row>
    <row r="186" spans="164:164">
      <c r="FH186">
        <f>SUM(A4:BL4)</f>
        <v>0</v>
      </c>
    </row>
    <row r="187" spans="164:164">
      <c r="FH187">
        <f>SUM(A4:BL4)</f>
        <v>0</v>
      </c>
    </row>
    <row r="188" spans="164:164">
      <c r="FH188">
        <f>SUM(A4:BL4)</f>
        <v>0</v>
      </c>
    </row>
    <row r="189" spans="164:164">
      <c r="FH189">
        <f>SUM(A4:BL4)</f>
        <v>0</v>
      </c>
    </row>
    <row r="190" spans="164:164">
      <c r="FH190">
        <f>SUM(A4:BL4)</f>
        <v>0</v>
      </c>
    </row>
    <row r="191" spans="164:164">
      <c r="FH191">
        <f>SUM(A4:BL4)</f>
        <v>0</v>
      </c>
    </row>
    <row r="192" spans="164:164">
      <c r="FH192">
        <f>SUM(A4:BL4)</f>
        <v>0</v>
      </c>
    </row>
    <row r="193" spans="164:164">
      <c r="FH193">
        <f>SUM(A4:BL4)</f>
        <v>0</v>
      </c>
    </row>
    <row r="194" spans="164:164">
      <c r="FH194">
        <f>SUM(A4:BL4)</f>
        <v>0</v>
      </c>
    </row>
    <row r="195" spans="164:164">
      <c r="FH195">
        <f>SUM(A4:BL4)</f>
        <v>0</v>
      </c>
    </row>
    <row r="196" spans="164:164">
      <c r="FH196">
        <f>SUM(A4:BL4)</f>
        <v>0</v>
      </c>
    </row>
    <row r="197" spans="164:164">
      <c r="FH197">
        <f>SUM(A4:BL4)</f>
        <v>0</v>
      </c>
    </row>
    <row r="198" spans="164:164">
      <c r="FH198">
        <f>SUM(A4:BL4)</f>
        <v>0</v>
      </c>
    </row>
    <row r="199" spans="164:164">
      <c r="FH199">
        <f>SUM(A4:BL4)</f>
        <v>0</v>
      </c>
    </row>
    <row r="200" spans="164:164">
      <c r="FH200">
        <f>SUM(A4:BL4)</f>
        <v>0</v>
      </c>
    </row>
    <row r="201" spans="164:164">
      <c r="FH201">
        <f>SUM(A4:BL4)</f>
        <v>0</v>
      </c>
    </row>
    <row r="202" spans="164:164">
      <c r="FH202">
        <f>SUM(A4:BL4)</f>
        <v>0</v>
      </c>
    </row>
    <row r="203" spans="164:164">
      <c r="FH203">
        <f>SUM(A4:BL4)</f>
        <v>0</v>
      </c>
    </row>
    <row r="204" spans="164:164">
      <c r="FH204">
        <f>SUM(A4:BL4)</f>
        <v>0</v>
      </c>
    </row>
    <row r="205" spans="164:164">
      <c r="FH205">
        <f>SUM(A4:BL4)</f>
        <v>0</v>
      </c>
    </row>
    <row r="206" spans="164:164">
      <c r="FH206">
        <f>SUM(A4:BL4)</f>
        <v>0</v>
      </c>
    </row>
    <row r="207" spans="164:164">
      <c r="FH207">
        <f>SUM(A4:BL4)</f>
        <v>0</v>
      </c>
    </row>
    <row r="208" spans="164:164">
      <c r="FH208">
        <f>SUM(A4:BL4)</f>
        <v>0</v>
      </c>
    </row>
    <row r="209" spans="164:164">
      <c r="FH209">
        <f>SUM(A4:BL4)</f>
        <v>0</v>
      </c>
    </row>
    <row r="210" spans="164:164">
      <c r="FH210">
        <f>SUM(A4:BL4)</f>
        <v>0</v>
      </c>
    </row>
    <row r="211" spans="164:164">
      <c r="FH211">
        <f>SUM(A4:BL4)</f>
        <v>0</v>
      </c>
    </row>
    <row r="212" spans="164:164">
      <c r="FH212">
        <f>SUM(A4:BL4)</f>
        <v>0</v>
      </c>
    </row>
    <row r="213" spans="164:164">
      <c r="FH213">
        <f>SUM(A4:BL4)</f>
        <v>0</v>
      </c>
    </row>
    <row r="214" spans="164:164">
      <c r="FH214">
        <f>SUM(A4:BL4)</f>
        <v>0</v>
      </c>
    </row>
    <row r="215" spans="164:164">
      <c r="FH215">
        <f>SUM(A4:BL4)</f>
        <v>0</v>
      </c>
    </row>
    <row r="216" spans="164:164">
      <c r="FH216">
        <f>SUM(A4:BL4)</f>
        <v>0</v>
      </c>
    </row>
    <row r="217" spans="164:164">
      <c r="FH217">
        <f>SUM(A4:BL4)</f>
        <v>0</v>
      </c>
    </row>
    <row r="218" spans="164:164">
      <c r="FH218">
        <f>SUM(A4:BL4)</f>
        <v>0</v>
      </c>
    </row>
    <row r="219" spans="164:164">
      <c r="FH219">
        <f>SUM(A4:BL4)</f>
        <v>0</v>
      </c>
    </row>
    <row r="220" spans="164:164">
      <c r="FH220">
        <f>SUM(A4:BL4)</f>
        <v>0</v>
      </c>
    </row>
    <row r="221" spans="164:164">
      <c r="FH221">
        <f>SUM(A4:BL4)</f>
        <v>0</v>
      </c>
    </row>
    <row r="222" spans="164:164">
      <c r="FH222">
        <f>SUM(A4:BL4)</f>
        <v>0</v>
      </c>
    </row>
    <row r="223" spans="164:164">
      <c r="FH223">
        <f>SUM(A4:BL4)</f>
        <v>0</v>
      </c>
    </row>
    <row r="224" spans="164:164">
      <c r="FH224">
        <f>SUM(A4:BL4)</f>
        <v>0</v>
      </c>
    </row>
    <row r="225" spans="164:164">
      <c r="FH225">
        <f>SUM(A4:BL4)</f>
        <v>0</v>
      </c>
    </row>
    <row r="226" spans="164:164">
      <c r="FH226">
        <f>SUM(A4:BL4)</f>
        <v>0</v>
      </c>
    </row>
    <row r="227" spans="164:164">
      <c r="FH227">
        <f>SUM(A4:BL4)</f>
        <v>0</v>
      </c>
    </row>
    <row r="228" spans="164:164">
      <c r="FH228">
        <f>SUM(A4:BL4)</f>
        <v>0</v>
      </c>
    </row>
    <row r="229" spans="164:164">
      <c r="FH229">
        <f>SUM(A4:BL4)</f>
        <v>0</v>
      </c>
    </row>
    <row r="230" spans="164:164">
      <c r="FH230">
        <f>SUM(A4:BL4)</f>
        <v>0</v>
      </c>
    </row>
    <row r="231" spans="164:164">
      <c r="FH231">
        <f>SUM(A4:BL4)</f>
        <v>0</v>
      </c>
    </row>
    <row r="232" spans="164:164">
      <c r="FH232">
        <f>SUM(A4:BL4)</f>
        <v>0</v>
      </c>
    </row>
    <row r="233" spans="164:164">
      <c r="FH233">
        <f>SUM(A4:BL4)</f>
        <v>0</v>
      </c>
    </row>
    <row r="234" spans="164:164">
      <c r="FH234">
        <f>SUM(A4:BL4)</f>
        <v>0</v>
      </c>
    </row>
    <row r="235" spans="164:164">
      <c r="FH235">
        <f>SUM(A4:BL4)</f>
        <v>0</v>
      </c>
    </row>
    <row r="236" spans="164:164">
      <c r="FH236">
        <f>SUM(A4:BL4)</f>
        <v>0</v>
      </c>
    </row>
    <row r="237" spans="164:164">
      <c r="FH237">
        <f>SUM(A4:BL4)</f>
        <v>0</v>
      </c>
    </row>
    <row r="238" spans="164:164">
      <c r="FH238">
        <f>SUM(A4:BL4)</f>
        <v>0</v>
      </c>
    </row>
    <row r="239" spans="164:164">
      <c r="FH239">
        <f>SUM(A4:BL4)</f>
        <v>0</v>
      </c>
    </row>
    <row r="240" spans="164:164">
      <c r="FH240">
        <f>SUM(A4:BL4)</f>
        <v>0</v>
      </c>
    </row>
    <row r="241" spans="164:164">
      <c r="FH241">
        <f>SUM(A4:BL4)</f>
        <v>0</v>
      </c>
    </row>
    <row r="242" spans="164:164">
      <c r="FH242">
        <f>SUM(A4:BL4)</f>
        <v>0</v>
      </c>
    </row>
    <row r="243" spans="164:164">
      <c r="FH243">
        <f>SUM(A4:BL4)</f>
        <v>0</v>
      </c>
    </row>
    <row r="244" spans="164:164">
      <c r="FH244">
        <f>SUM(A4:BL4)</f>
        <v>0</v>
      </c>
    </row>
    <row r="245" spans="164:164">
      <c r="FH245">
        <f>SUM(A4:BL4)</f>
        <v>0</v>
      </c>
    </row>
    <row r="246" spans="164:164">
      <c r="FH246">
        <f>SUM(A4:BL4)</f>
        <v>0</v>
      </c>
    </row>
    <row r="247" spans="164:164">
      <c r="FH247">
        <f>SUM(A4:BL4)</f>
        <v>0</v>
      </c>
    </row>
    <row r="248" spans="164:164">
      <c r="FH248">
        <f>SUM(A4:BL4)</f>
        <v>0</v>
      </c>
    </row>
    <row r="249" spans="164:164">
      <c r="FH249">
        <f>SUM(A4:BL4)</f>
        <v>0</v>
      </c>
    </row>
    <row r="250" spans="164:164">
      <c r="FH250">
        <f>SUM(A4:BL4)</f>
        <v>0</v>
      </c>
    </row>
    <row r="251" spans="164:164">
      <c r="FH251">
        <f>SUM(A4:BL4)</f>
        <v>0</v>
      </c>
    </row>
    <row r="252" spans="164:164">
      <c r="FH252">
        <f>SUM(A4:BL4)</f>
        <v>0</v>
      </c>
    </row>
    <row r="253" spans="164:164">
      <c r="FH253">
        <f>SUM(A4:BL4)</f>
        <v>0</v>
      </c>
    </row>
    <row r="254" spans="164:164">
      <c r="FH254">
        <f>SUM(A4:BL4)</f>
        <v>0</v>
      </c>
    </row>
    <row r="255" spans="164:164">
      <c r="FH255">
        <f>SUM(A4:BL4)</f>
        <v>0</v>
      </c>
    </row>
    <row r="256" spans="164:164">
      <c r="FH256">
        <f>SUM(A4:BL4)</f>
        <v>0</v>
      </c>
    </row>
    <row r="257" spans="164:164">
      <c r="FH257">
        <f>SUM(A4:BL4)</f>
        <v>0</v>
      </c>
    </row>
    <row r="258" spans="164:164">
      <c r="FH258">
        <f>SUM(A4:BL4)</f>
        <v>0</v>
      </c>
    </row>
    <row r="259" spans="164:164">
      <c r="FH259">
        <f>SUM(A4:BL4)</f>
        <v>0</v>
      </c>
    </row>
    <row r="260" spans="164:164">
      <c r="FH260">
        <f>SUM(A4:BL4)</f>
        <v>0</v>
      </c>
    </row>
    <row r="261" spans="164:164">
      <c r="FH261">
        <f>SUM(A4:BL4)</f>
        <v>0</v>
      </c>
    </row>
    <row r="262" spans="164:164">
      <c r="FH262">
        <f>SUM(A4:BL4)</f>
        <v>0</v>
      </c>
    </row>
    <row r="263" spans="164:164">
      <c r="FH263">
        <f>SUM(A4:BL4)</f>
        <v>0</v>
      </c>
    </row>
    <row r="264" spans="164:164">
      <c r="FH264">
        <f>SUM(A4:BL4)</f>
        <v>0</v>
      </c>
    </row>
    <row r="265" spans="164:164">
      <c r="FH265">
        <f>SUM(A4:BL4)</f>
        <v>0</v>
      </c>
    </row>
    <row r="266" spans="164:164">
      <c r="FH266">
        <f>SUM(A4:BL4)</f>
        <v>0</v>
      </c>
    </row>
    <row r="267" spans="164:164">
      <c r="FH267">
        <f>SUM(A4:BL4)</f>
        <v>0</v>
      </c>
    </row>
    <row r="268" spans="164:164">
      <c r="FH268">
        <f>SUM(A4:BL4)</f>
        <v>0</v>
      </c>
    </row>
    <row r="269" spans="164:164">
      <c r="FH269">
        <f>SUM(A4:BL4)</f>
        <v>0</v>
      </c>
    </row>
    <row r="270" spans="164:164">
      <c r="FH270">
        <f>SUM(A4:BL4)</f>
        <v>0</v>
      </c>
    </row>
    <row r="271" spans="164:164">
      <c r="FH271">
        <f>SUM(A4:BL4)</f>
        <v>0</v>
      </c>
    </row>
    <row r="272" spans="164:164">
      <c r="FH272">
        <f>SUM(A4:BL4)</f>
        <v>0</v>
      </c>
    </row>
    <row r="273" spans="164:164">
      <c r="FH273">
        <f>SUM(A4:BL4)</f>
        <v>0</v>
      </c>
    </row>
    <row r="274" spans="164:164">
      <c r="FH274">
        <f>SUM(A4:BL4)</f>
        <v>0</v>
      </c>
    </row>
    <row r="275" spans="164:164">
      <c r="FH275">
        <f>SUM(A4:BL4)</f>
        <v>0</v>
      </c>
    </row>
    <row r="276" spans="164:164">
      <c r="FH276">
        <f>SUM(A4:BL4)</f>
        <v>0</v>
      </c>
    </row>
    <row r="277" spans="164:164">
      <c r="FH277">
        <f>SUM(A4:BL4)</f>
        <v>0</v>
      </c>
    </row>
    <row r="278" spans="164:164">
      <c r="FH278">
        <f>SUM(A4:BL4)</f>
        <v>0</v>
      </c>
    </row>
    <row r="279" spans="164:164">
      <c r="FH279">
        <f>SUM(A4:BL4)</f>
        <v>0</v>
      </c>
    </row>
    <row r="280" spans="164:164">
      <c r="FH280">
        <f>SUM(A4:BL4)</f>
        <v>0</v>
      </c>
    </row>
    <row r="281" spans="164:164">
      <c r="FH281">
        <f>SUM(A4:BL4)</f>
        <v>0</v>
      </c>
    </row>
    <row r="282" spans="164:164">
      <c r="FH282">
        <f>SUM(A4:BL4)</f>
        <v>0</v>
      </c>
    </row>
    <row r="283" spans="164:164">
      <c r="FH283">
        <f>SUM(A4:BL4)</f>
        <v>0</v>
      </c>
    </row>
    <row r="284" spans="164:164">
      <c r="FH284">
        <f>SUM(A4:BL4)</f>
        <v>0</v>
      </c>
    </row>
    <row r="285" spans="164:164">
      <c r="FH285">
        <f>SUM(A4:BL4)</f>
        <v>0</v>
      </c>
    </row>
    <row r="286" spans="164:164">
      <c r="FH286">
        <f>SUM(A4:BL4)</f>
        <v>0</v>
      </c>
    </row>
    <row r="287" spans="164:164">
      <c r="FH287">
        <f>SUM(A4:BL4)</f>
        <v>0</v>
      </c>
    </row>
    <row r="288" spans="164:164">
      <c r="FH288">
        <f>SUM(A4:BL4)</f>
        <v>0</v>
      </c>
    </row>
    <row r="289" spans="164:164">
      <c r="FH289">
        <f>SUM(A4:BL4)</f>
        <v>0</v>
      </c>
    </row>
    <row r="290" spans="164:164">
      <c r="FH290">
        <f>SUM(A4:BL4)</f>
        <v>0</v>
      </c>
    </row>
    <row r="291" spans="164:164">
      <c r="FH291">
        <f>SUM(A4:BL4)</f>
        <v>0</v>
      </c>
    </row>
    <row r="292" spans="164:164">
      <c r="FH292">
        <f>SUM(A4:BL4)</f>
        <v>0</v>
      </c>
    </row>
    <row r="293" spans="164:164">
      <c r="FH293">
        <f>SUM(A4:BL4)</f>
        <v>0</v>
      </c>
    </row>
    <row r="294" spans="164:164">
      <c r="FH294">
        <f>SUM(A4:BL4)</f>
        <v>0</v>
      </c>
    </row>
    <row r="295" spans="164:164">
      <c r="FH295">
        <f>SUM(A4:BL4)</f>
        <v>0</v>
      </c>
    </row>
    <row r="296" spans="164:164">
      <c r="FH296">
        <f>SUM(A4:BL4)</f>
        <v>0</v>
      </c>
    </row>
    <row r="297" spans="164:164">
      <c r="FH297">
        <f>SUM(A4:BL4)</f>
        <v>0</v>
      </c>
    </row>
    <row r="298" spans="164:164">
      <c r="FH298">
        <f>SUM(A4:BL4)</f>
        <v>0</v>
      </c>
    </row>
    <row r="299" spans="164:164">
      <c r="FH299">
        <f>SUM(A4:BL4)</f>
        <v>0</v>
      </c>
    </row>
    <row r="300" spans="164:164">
      <c r="FH300">
        <f>SUM(A4:BL4)</f>
        <v>0</v>
      </c>
    </row>
    <row r="301" spans="164:164">
      <c r="FH301">
        <f>SUM(A4:BL4)</f>
        <v>0</v>
      </c>
    </row>
    <row r="302" spans="164:164">
      <c r="FH302">
        <f>SUM(A4:BL4)</f>
        <v>0</v>
      </c>
    </row>
    <row r="303" spans="164:164">
      <c r="FH303">
        <f>SUM(A4:BL4)</f>
        <v>0</v>
      </c>
    </row>
    <row r="304" spans="164:164">
      <c r="FH304">
        <f>SUM(A4:BL4)</f>
        <v>0</v>
      </c>
    </row>
    <row r="305" spans="164:164">
      <c r="FH305">
        <f>SUM(A4:BL4)</f>
        <v>0</v>
      </c>
    </row>
    <row r="306" spans="164:164">
      <c r="FH306">
        <f>SUM(A4:BL4)</f>
        <v>0</v>
      </c>
    </row>
    <row r="307" spans="164:164">
      <c r="FH307">
        <f>SUM(A4:BL4)</f>
        <v>0</v>
      </c>
    </row>
    <row r="308" spans="164:164">
      <c r="FH308">
        <f>SUM(A4:BL4)</f>
        <v>0</v>
      </c>
    </row>
    <row r="309" spans="164:164">
      <c r="FH309">
        <f>SUM(A4:BL4)</f>
        <v>0</v>
      </c>
    </row>
    <row r="310" spans="164:164">
      <c r="FH310">
        <f>SUM(A4:BL4)</f>
        <v>0</v>
      </c>
    </row>
    <row r="311" spans="164:164">
      <c r="FH311">
        <f>SUM(A4:BL4)</f>
        <v>0</v>
      </c>
    </row>
    <row r="312" spans="164:164">
      <c r="FH312">
        <f>SUM(A4:BL4)</f>
        <v>0</v>
      </c>
    </row>
    <row r="313" spans="164:164">
      <c r="FH313">
        <f>SUM(A4:BL4)</f>
        <v>0</v>
      </c>
    </row>
    <row r="314" spans="164:164">
      <c r="FH314">
        <f>SUM(A4:BL4)</f>
        <v>0</v>
      </c>
    </row>
    <row r="315" spans="164:164">
      <c r="FH315">
        <f>SUM(A4:BL4)</f>
        <v>0</v>
      </c>
    </row>
    <row r="316" spans="164:164">
      <c r="FH316">
        <f>SUM(A4:BL4)</f>
        <v>0</v>
      </c>
    </row>
    <row r="317" spans="164:164">
      <c r="FH317">
        <f>SUM(A4:BL4)</f>
        <v>0</v>
      </c>
    </row>
    <row r="318" spans="164:164">
      <c r="FH318">
        <f>SUM(A4:BL4)</f>
        <v>0</v>
      </c>
    </row>
    <row r="319" spans="164:164">
      <c r="FH319">
        <f>SUM(A4:BL4)</f>
        <v>0</v>
      </c>
    </row>
    <row r="320" spans="164:164">
      <c r="FH320">
        <f>SUM(A4:BL4)</f>
        <v>0</v>
      </c>
    </row>
    <row r="321" spans="164:164">
      <c r="FH321">
        <f>SUM(A4:BL4)</f>
        <v>0</v>
      </c>
    </row>
    <row r="322" spans="164:164">
      <c r="FH322">
        <f>SUM(A4:BL4)</f>
        <v>0</v>
      </c>
    </row>
    <row r="323" spans="164:164">
      <c r="FH323">
        <f>SUM(A4:BL4)</f>
        <v>0</v>
      </c>
    </row>
    <row r="324" spans="164:164">
      <c r="FH324">
        <f>SUM(A4:BL4)</f>
        <v>0</v>
      </c>
    </row>
    <row r="325" spans="164:164">
      <c r="FH325">
        <f>SUM(A4:BL4)</f>
        <v>0</v>
      </c>
    </row>
    <row r="326" spans="164:164">
      <c r="FH326">
        <f>SUM(A4:BL4)</f>
        <v>0</v>
      </c>
    </row>
    <row r="327" spans="164:164">
      <c r="FH327">
        <f>SUM(A4:BL4)</f>
        <v>0</v>
      </c>
    </row>
    <row r="328" spans="164:164">
      <c r="FH328">
        <f>SUM(A4:BL4)</f>
        <v>0</v>
      </c>
    </row>
    <row r="329" spans="164:164">
      <c r="FH329">
        <f>SUM(A4:BL4)</f>
        <v>0</v>
      </c>
    </row>
    <row r="330" spans="164:164">
      <c r="FH330">
        <f>SUM(A4:BL4)</f>
        <v>0</v>
      </c>
    </row>
    <row r="331" spans="164:164">
      <c r="FH331">
        <f>SUM(A4:BL4)</f>
        <v>0</v>
      </c>
    </row>
    <row r="332" spans="164:164">
      <c r="FH332">
        <f>SUM(A4:BL4)</f>
        <v>0</v>
      </c>
    </row>
    <row r="333" spans="164:164">
      <c r="FH333">
        <f>SUM(A4:BL4)</f>
        <v>0</v>
      </c>
    </row>
    <row r="334" spans="164:164">
      <c r="FH334">
        <f>SUM(A4:BL4)</f>
        <v>0</v>
      </c>
    </row>
    <row r="335" spans="164:164">
      <c r="FH335">
        <f>SUM(A4:BL4)</f>
        <v>0</v>
      </c>
    </row>
    <row r="336" spans="164:164">
      <c r="FH336">
        <f>SUM(A4:BL4)</f>
        <v>0</v>
      </c>
    </row>
    <row r="337" spans="164:164">
      <c r="FH337">
        <f>SUM(A4:BL4)</f>
        <v>0</v>
      </c>
    </row>
    <row r="338" spans="164:164">
      <c r="FH338">
        <f>SUM(A4:BL4)</f>
        <v>0</v>
      </c>
    </row>
    <row r="339" spans="164:164">
      <c r="FH339">
        <f>SUM(A4:BL4)</f>
        <v>0</v>
      </c>
    </row>
    <row r="340" spans="164:164">
      <c r="FH340">
        <f>SUM(A4:BL4)</f>
        <v>0</v>
      </c>
    </row>
    <row r="341" spans="164:164">
      <c r="FH341">
        <f>SUM(A4:BL4)</f>
        <v>0</v>
      </c>
    </row>
    <row r="342" spans="164:164">
      <c r="FH342">
        <f>SUM(A4:BL4)</f>
        <v>0</v>
      </c>
    </row>
    <row r="343" spans="164:164">
      <c r="FH343">
        <f>SUM(A4:BL4)</f>
        <v>0</v>
      </c>
    </row>
    <row r="344" spans="164:164">
      <c r="FH344">
        <f>SUM(A4:BL4)</f>
        <v>0</v>
      </c>
    </row>
    <row r="345" spans="164:164">
      <c r="FH345">
        <f>SUM(A4:BL4)</f>
        <v>0</v>
      </c>
    </row>
    <row r="346" spans="164:164">
      <c r="FH346">
        <f>SUM(A4:BL4)</f>
        <v>0</v>
      </c>
    </row>
    <row r="347" spans="164:164">
      <c r="FH347">
        <f>SUM(A4:BL4)</f>
        <v>0</v>
      </c>
    </row>
    <row r="348" spans="164:164">
      <c r="FH348">
        <f>SUM(A4:BL4)</f>
        <v>0</v>
      </c>
    </row>
    <row r="349" spans="164:164">
      <c r="FH349">
        <f>SUM(A4:BL4)</f>
        <v>0</v>
      </c>
    </row>
    <row r="350" spans="164:164">
      <c r="FH350">
        <f>SUM(A4:BL4)</f>
        <v>0</v>
      </c>
    </row>
    <row r="351" spans="164:164">
      <c r="FH351">
        <f>SUM(A4:BL4)</f>
        <v>0</v>
      </c>
    </row>
    <row r="352" spans="164:164">
      <c r="FH352">
        <f>SUM(A4:BL4)</f>
        <v>0</v>
      </c>
    </row>
    <row r="353" spans="164:164">
      <c r="FH353">
        <f>SUM(A4:BL4)</f>
        <v>0</v>
      </c>
    </row>
    <row r="354" spans="164:164">
      <c r="FH354">
        <f>SUM(A4:BL4)</f>
        <v>0</v>
      </c>
    </row>
    <row r="355" spans="164:164">
      <c r="FH355">
        <f>SUM(A4:BL4)</f>
        <v>0</v>
      </c>
    </row>
    <row r="356" spans="164:164">
      <c r="FH356">
        <f>SUM(A4:BL4)</f>
        <v>0</v>
      </c>
    </row>
    <row r="357" spans="164:164">
      <c r="FH357">
        <f>SUM(A4:BL4)</f>
        <v>0</v>
      </c>
    </row>
    <row r="358" spans="164:164">
      <c r="FH358">
        <f>SUM(A4:BL4)</f>
        <v>0</v>
      </c>
    </row>
    <row r="359" spans="164:164">
      <c r="FH359">
        <f>SUM(A4:BL4)</f>
        <v>0</v>
      </c>
    </row>
    <row r="360" spans="164:164">
      <c r="FH360">
        <f>SUM(A4:BL4)</f>
        <v>0</v>
      </c>
    </row>
    <row r="361" spans="164:164">
      <c r="FH361">
        <f>SUM(A4:BL4)</f>
        <v>0</v>
      </c>
    </row>
    <row r="362" spans="164:164">
      <c r="FH362">
        <f>SUM(A4:BL4)</f>
        <v>0</v>
      </c>
    </row>
    <row r="363" spans="164:164">
      <c r="FH363">
        <f>SUM(A4:BL4)</f>
        <v>0</v>
      </c>
    </row>
    <row r="364" spans="164:164">
      <c r="FH364">
        <f>SUM(A4:BL4)</f>
        <v>0</v>
      </c>
    </row>
    <row r="365" spans="164:164">
      <c r="FH365">
        <f>SUM(A4:BL4)</f>
        <v>0</v>
      </c>
    </row>
    <row r="366" spans="164:164">
      <c r="FH366">
        <f>SUM(A4:BL4)</f>
        <v>0</v>
      </c>
    </row>
    <row r="367" spans="164:164">
      <c r="FH367">
        <f>SUM(A4:BL4)</f>
        <v>0</v>
      </c>
    </row>
    <row r="368" spans="164:164">
      <c r="FH368">
        <f>SUM(A4:BL4)</f>
        <v>0</v>
      </c>
    </row>
    <row r="369" spans="164:164">
      <c r="FH369">
        <f>SUM(A4:BL4)</f>
        <v>0</v>
      </c>
    </row>
    <row r="370" spans="164:164">
      <c r="FH370">
        <f>SUM(A4:BL4)</f>
        <v>0</v>
      </c>
    </row>
    <row r="371" spans="164:164">
      <c r="FH371">
        <f>SUM(A4:BL4)</f>
        <v>0</v>
      </c>
    </row>
    <row r="372" spans="164:164">
      <c r="FH372">
        <f>SUM(A4:BL4)</f>
        <v>0</v>
      </c>
    </row>
    <row r="373" spans="164:164">
      <c r="FH373">
        <f>SUM(A4:BL4)</f>
        <v>0</v>
      </c>
    </row>
    <row r="374" spans="164:164">
      <c r="FH374">
        <f>SUM(A4:BL4)</f>
        <v>0</v>
      </c>
    </row>
    <row r="375" spans="164:164">
      <c r="FH375">
        <f>SUM(A4:BL4)</f>
        <v>0</v>
      </c>
    </row>
    <row r="376" spans="164:164">
      <c r="FH376">
        <f>SUM(A4:BL4)</f>
        <v>0</v>
      </c>
    </row>
    <row r="377" spans="164:164">
      <c r="FH377">
        <f>SUM(A4:BL4)</f>
        <v>0</v>
      </c>
    </row>
    <row r="378" spans="164:164">
      <c r="FH378">
        <f>SUM(A4:BL4)</f>
        <v>0</v>
      </c>
    </row>
    <row r="379" spans="164:164">
      <c r="FH379">
        <f>SUM(A4:BL4)</f>
        <v>0</v>
      </c>
    </row>
    <row r="380" spans="164:164">
      <c r="FH380">
        <f>SUM(A4:BL4)</f>
        <v>0</v>
      </c>
    </row>
    <row r="381" spans="164:164">
      <c r="FH381">
        <f>SUM(A4:BL4)</f>
        <v>0</v>
      </c>
    </row>
    <row r="382" spans="164:164">
      <c r="FH382">
        <f>SUM(A4:BL4)</f>
        <v>0</v>
      </c>
    </row>
    <row r="383" spans="164:164">
      <c r="FH383">
        <f>SUM(A4:BL4)</f>
        <v>0</v>
      </c>
    </row>
    <row r="384" spans="164:164">
      <c r="FH384">
        <f>SUM(A4:BL4)</f>
        <v>0</v>
      </c>
    </row>
    <row r="385" spans="164:164">
      <c r="FH385">
        <f>SUM(A4:BL4)</f>
        <v>0</v>
      </c>
    </row>
    <row r="386" spans="164:164">
      <c r="FH386">
        <f>SUM(A4:BL4)</f>
        <v>0</v>
      </c>
    </row>
    <row r="387" spans="164:164">
      <c r="FH387">
        <f>SUM(A4:BL4)</f>
        <v>0</v>
      </c>
    </row>
    <row r="388" spans="164:164">
      <c r="FH388">
        <f>SUM(A4:BL4)</f>
        <v>0</v>
      </c>
    </row>
    <row r="389" spans="164:164">
      <c r="FH389">
        <f>SUM(A4:BL4)</f>
        <v>0</v>
      </c>
    </row>
    <row r="390" spans="164:164">
      <c r="FH390">
        <f>SUM(A4:BL4)</f>
        <v>0</v>
      </c>
    </row>
    <row r="391" spans="164:164">
      <c r="FH391">
        <f>SUM(A4:BL4)</f>
        <v>0</v>
      </c>
    </row>
    <row r="392" spans="164:164">
      <c r="FH392">
        <f>SUM(A4:BL4)</f>
        <v>0</v>
      </c>
    </row>
    <row r="393" spans="164:164">
      <c r="FH393">
        <f>SUM(A4:BL4)</f>
        <v>0</v>
      </c>
    </row>
    <row r="394" spans="164:164">
      <c r="FH394">
        <f>SUM(A4:BL4)</f>
        <v>0</v>
      </c>
    </row>
    <row r="395" spans="164:164">
      <c r="FH395">
        <f>SUM(A4:BL4)</f>
        <v>0</v>
      </c>
    </row>
    <row r="396" spans="164:164">
      <c r="FH396">
        <f>SUM(A4:BL4)</f>
        <v>0</v>
      </c>
    </row>
    <row r="397" spans="164:164">
      <c r="FH397">
        <f>SUM(A4:BL4)</f>
        <v>0</v>
      </c>
    </row>
    <row r="398" spans="164:164">
      <c r="FH398">
        <f>SUM(A4:BL4)</f>
        <v>0</v>
      </c>
    </row>
    <row r="399" spans="164:164">
      <c r="FH399">
        <f>SUM(A4:BL4)</f>
        <v>0</v>
      </c>
    </row>
    <row r="400" spans="164:164">
      <c r="FH400">
        <f>SUM(A4:BL4)</f>
        <v>0</v>
      </c>
    </row>
    <row r="401" spans="164:164">
      <c r="FH401">
        <f>SUM(A4:BL4)</f>
        <v>0</v>
      </c>
    </row>
    <row r="402" spans="164:164">
      <c r="FH402">
        <f>SUM(A4:BL4)</f>
        <v>0</v>
      </c>
    </row>
    <row r="403" spans="164:164">
      <c r="FH403">
        <f>SUM(A4:BL4)</f>
        <v>0</v>
      </c>
    </row>
    <row r="404" spans="164:164">
      <c r="FH404">
        <f>SUM(A4:BL4)</f>
        <v>0</v>
      </c>
    </row>
    <row r="405" spans="164:164">
      <c r="FH405">
        <f>SUM(A4:BL4)</f>
        <v>0</v>
      </c>
    </row>
    <row r="406" spans="164:164">
      <c r="FH406">
        <f>SUM(A4:BL4)</f>
        <v>0</v>
      </c>
    </row>
    <row r="407" spans="164:164">
      <c r="FH407">
        <f>SUM(A4:BL4)</f>
        <v>0</v>
      </c>
    </row>
    <row r="408" spans="164:164">
      <c r="FH408">
        <f>SUM(A4:BL4)</f>
        <v>0</v>
      </c>
    </row>
    <row r="409" spans="164:164">
      <c r="FH409">
        <f>SUM(A4:BL4)</f>
        <v>0</v>
      </c>
    </row>
    <row r="410" spans="164:164">
      <c r="FH410">
        <f>SUM(A4:BL4)</f>
        <v>0</v>
      </c>
    </row>
    <row r="411" spans="164:164">
      <c r="FH411">
        <f>SUM(A4:BL4)</f>
        <v>0</v>
      </c>
    </row>
    <row r="412" spans="164:164">
      <c r="FH412">
        <f>SUM(A4:BL4)</f>
        <v>0</v>
      </c>
    </row>
    <row r="413" spans="164:164">
      <c r="FH413">
        <f>SUM(A4:BL4)</f>
        <v>0</v>
      </c>
    </row>
    <row r="414" spans="164:164">
      <c r="FH414">
        <f>SUM(A4:BL4)</f>
        <v>0</v>
      </c>
    </row>
    <row r="415" spans="164:164">
      <c r="FH415">
        <f>SUM(A4:BL4)</f>
        <v>0</v>
      </c>
    </row>
    <row r="416" spans="164:164">
      <c r="FH416">
        <f>SUM(A4:BL4)</f>
        <v>0</v>
      </c>
    </row>
    <row r="417" spans="164:164">
      <c r="FH417">
        <f>SUM(A4:BL4)</f>
        <v>0</v>
      </c>
    </row>
    <row r="418" spans="164:164">
      <c r="FH418">
        <f>SUM(A4:BL4)</f>
        <v>0</v>
      </c>
    </row>
    <row r="419" spans="164:164">
      <c r="FH419">
        <f>SUM(A4:BL4)</f>
        <v>0</v>
      </c>
    </row>
    <row r="420" spans="164:164">
      <c r="FH420">
        <f>SUM(A4:BL4)</f>
        <v>0</v>
      </c>
    </row>
    <row r="421" spans="164:164">
      <c r="FH421">
        <f>SUM(A4:BL4)</f>
        <v>0</v>
      </c>
    </row>
    <row r="422" spans="164:164">
      <c r="FH422">
        <f>SUM(A4:BL4)</f>
        <v>0</v>
      </c>
    </row>
    <row r="423" spans="164:164">
      <c r="FH423">
        <f>SUM(A4:BL4)</f>
        <v>0</v>
      </c>
    </row>
    <row r="424" spans="164:164">
      <c r="FH424">
        <f>SUM(A4:BL4)</f>
        <v>0</v>
      </c>
    </row>
    <row r="425" spans="164:164">
      <c r="FH425">
        <f>SUM(A4:BL4)</f>
        <v>0</v>
      </c>
    </row>
    <row r="426" spans="164:164">
      <c r="FH426">
        <f>SUM(A4:BL4)</f>
        <v>0</v>
      </c>
    </row>
    <row r="427" spans="164:164">
      <c r="FH427">
        <f>SUM(A4:BL4)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TVA</vt:lpstr>
      <vt:lpstr>RECAP</vt:lpstr>
      <vt:lpstr>REDRESSEMENTS</vt:lpstr>
      <vt:lpstr>BIENS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ECHCHALIM</cp:lastModifiedBy>
  <dcterms:created xsi:type="dcterms:W3CDTF">2017-01-30T08:59:34Z</dcterms:created>
  <dcterms:modified xsi:type="dcterms:W3CDTF">2017-02-03T10:13:42Z</dcterms:modified>
</cp:coreProperties>
</file>