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codeName="ThisWorkbook" defaultThemeVersion="124226"/>
  <mc:AlternateContent xmlns:mc="http://schemas.openxmlformats.org/markup-compatibility/2006">
    <mc:Choice Requires="x15">
      <x15ac:absPath xmlns:x15ac="http://schemas.microsoft.com/office/spreadsheetml/2010/11/ac" url="C:\Users\eko\Desktop\"/>
    </mc:Choice>
  </mc:AlternateContent>
  <xr:revisionPtr revIDLastSave="0" documentId="13_ncr:1_{0DB9480F-4BEE-486E-9167-C10C225B68F6}" xr6:coauthVersionLast="40" xr6:coauthVersionMax="40" xr10:uidLastSave="{00000000-0000-0000-0000-000000000000}"/>
  <bookViews>
    <workbookView xWindow="240" yWindow="120" windowWidth="19320" windowHeight="12660" xr2:uid="{00000000-000D-0000-FFFF-FFFF00000000}"/>
  </bookViews>
  <sheets>
    <sheet name="Résumé" sheetId="49" r:id="rId1"/>
    <sheet name="Tâches" sheetId="52" r:id="rId2"/>
    <sheet name="CARTOUCHE+EPDM" sheetId="55" state="hidden" r:id="rId3"/>
    <sheet name="BD_PROJETS" sheetId="46" state="veryHidden" r:id="rId4"/>
    <sheet name="BD_TACHES" sheetId="45" state="veryHidden" r:id="rId5"/>
    <sheet name="BD_DONNEES" sheetId="47" state="veryHidden" r:id="rId6"/>
  </sheets>
  <definedNames>
    <definedName name="_xlnm._FilterDatabase" localSheetId="0" hidden="1">Résumé!$A$3:$I$85</definedName>
    <definedName name="CHEF_DE_PROJET">#REF!</definedName>
    <definedName name="CHIFFRE_AFFAIRES">#REF!</definedName>
    <definedName name="CLIENT">#REF!</definedName>
    <definedName name="DESCRIPTION_PRODUIT">#REF!</definedName>
    <definedName name="liste">#REF!</definedName>
    <definedName name="NUMERO_DU_PROJET">#REF!</definedName>
    <definedName name="PHASE_PROJET">#REF!</definedName>
    <definedName name="PROGRAMME">#REF!</definedName>
    <definedName name="VENDEUR">#REF!</definedName>
    <definedName name="_xlnm.Print_Area" localSheetId="0">Résumé!$A$1:$I$81</definedName>
    <definedName name="_xlnm.Print_Area" localSheetId="1">Tâches!$A$1:$H$28</definedName>
  </definedNames>
  <calcPr calcId="181029" concurrentCalc="0"/>
</workbook>
</file>

<file path=xl/calcChain.xml><?xml version="1.0" encoding="utf-8"?>
<calcChain xmlns="http://schemas.openxmlformats.org/spreadsheetml/2006/main">
  <c r="I5" i="49" l="1"/>
  <c r="I6" i="49"/>
  <c r="I7" i="49"/>
  <c r="I8" i="49"/>
  <c r="I9" i="49"/>
  <c r="I10" i="49"/>
  <c r="I11" i="49"/>
  <c r="I12" i="49"/>
  <c r="I13" i="49"/>
  <c r="I14" i="49"/>
  <c r="I15" i="49"/>
  <c r="I16" i="49"/>
  <c r="I17" i="49"/>
  <c r="I18" i="49"/>
  <c r="I19" i="49"/>
  <c r="I20" i="49"/>
  <c r="I21" i="49"/>
  <c r="I22" i="49"/>
  <c r="I23" i="49"/>
  <c r="I24" i="49"/>
  <c r="I25" i="49"/>
  <c r="I26" i="49"/>
  <c r="I27" i="49"/>
  <c r="I28" i="49"/>
  <c r="I29" i="49"/>
  <c r="I30" i="49"/>
  <c r="I31" i="49"/>
  <c r="I32" i="49"/>
  <c r="I33" i="49"/>
  <c r="I34" i="49"/>
  <c r="I35" i="49"/>
  <c r="I36" i="49"/>
  <c r="I37" i="49"/>
  <c r="I38" i="49"/>
  <c r="I39" i="49"/>
  <c r="I40" i="49"/>
  <c r="I41" i="49"/>
  <c r="I42" i="49"/>
  <c r="I43" i="49"/>
  <c r="I44" i="49"/>
  <c r="I45" i="49"/>
  <c r="I46" i="49"/>
  <c r="I47" i="49"/>
  <c r="I48" i="49"/>
  <c r="I49" i="49"/>
  <c r="I50" i="49"/>
  <c r="I51" i="49"/>
  <c r="I52" i="49"/>
  <c r="I53" i="49"/>
  <c r="I54" i="49"/>
  <c r="I55" i="49"/>
  <c r="I56" i="49"/>
  <c r="I57" i="49"/>
  <c r="I58" i="49"/>
  <c r="I59" i="49"/>
  <c r="I60" i="49"/>
  <c r="I61" i="49"/>
  <c r="I62" i="49"/>
  <c r="I63" i="49"/>
  <c r="I64" i="49"/>
  <c r="I65" i="49"/>
  <c r="I66" i="49"/>
  <c r="I67" i="49"/>
  <c r="I68" i="49"/>
  <c r="I69" i="49"/>
  <c r="I70" i="49"/>
  <c r="I71" i="49"/>
  <c r="I72" i="49"/>
  <c r="I73" i="49"/>
  <c r="I74" i="49"/>
  <c r="I75" i="49"/>
  <c r="I76" i="49"/>
  <c r="I77" i="49"/>
  <c r="I78" i="49"/>
  <c r="I79" i="49"/>
  <c r="I80" i="49"/>
  <c r="I81" i="49"/>
  <c r="I4" i="49"/>
  <c r="A16" i="49"/>
  <c r="B16" i="49"/>
  <c r="H16" i="49"/>
  <c r="A17" i="49"/>
  <c r="B17" i="49"/>
  <c r="H17" i="49"/>
  <c r="A18" i="49"/>
  <c r="B18" i="49"/>
  <c r="H18" i="49"/>
  <c r="A19" i="49"/>
  <c r="B19" i="49"/>
  <c r="H19" i="49"/>
  <c r="A20" i="49"/>
  <c r="B20" i="49"/>
  <c r="H20" i="49"/>
  <c r="A21" i="49"/>
  <c r="B21" i="49"/>
  <c r="H21" i="49"/>
  <c r="A22" i="49"/>
  <c r="B22" i="49"/>
  <c r="H22" i="49"/>
  <c r="A23" i="49"/>
  <c r="B23" i="49"/>
  <c r="H23" i="49"/>
  <c r="A24" i="49"/>
  <c r="B24" i="49"/>
  <c r="H24" i="49"/>
  <c r="A25" i="49"/>
  <c r="B25" i="49"/>
  <c r="H25" i="49"/>
  <c r="A26" i="49"/>
  <c r="B26" i="49"/>
  <c r="H26" i="49"/>
  <c r="A27" i="49"/>
  <c r="B27" i="49"/>
  <c r="H27" i="49"/>
  <c r="A28" i="49"/>
  <c r="B28" i="49"/>
  <c r="H28" i="49"/>
  <c r="A29" i="49"/>
  <c r="B29" i="49"/>
  <c r="H29" i="49"/>
  <c r="A30" i="49"/>
  <c r="B30" i="49"/>
  <c r="H30" i="49"/>
  <c r="A31" i="49"/>
  <c r="B31" i="49"/>
  <c r="H31" i="49"/>
  <c r="A32" i="49"/>
  <c r="B32" i="49"/>
  <c r="H32" i="49"/>
  <c r="A33" i="49"/>
  <c r="B33" i="49"/>
  <c r="H33" i="49"/>
  <c r="A34" i="49"/>
  <c r="B34" i="49"/>
  <c r="H34" i="49"/>
  <c r="A35" i="49"/>
  <c r="B35" i="49"/>
  <c r="H35" i="49"/>
  <c r="A36" i="49"/>
  <c r="B36" i="49"/>
  <c r="H36" i="49"/>
  <c r="A37" i="49"/>
  <c r="B37" i="49"/>
  <c r="H37" i="49"/>
  <c r="A38" i="49"/>
  <c r="B38" i="49"/>
  <c r="H38" i="49"/>
  <c r="A39" i="49"/>
  <c r="B39" i="49"/>
  <c r="H39" i="49"/>
  <c r="A40" i="49"/>
  <c r="B40" i="49"/>
  <c r="H40" i="49"/>
  <c r="A41" i="49"/>
  <c r="B41" i="49"/>
  <c r="H41" i="49"/>
  <c r="A42" i="49"/>
  <c r="B42" i="49"/>
  <c r="H42" i="49"/>
  <c r="A43" i="49"/>
  <c r="B43" i="49"/>
  <c r="H43" i="49"/>
  <c r="A44" i="49"/>
  <c r="B44" i="49"/>
  <c r="H44" i="49"/>
  <c r="A45" i="49"/>
  <c r="B45" i="49"/>
  <c r="H45" i="49"/>
  <c r="A46" i="49"/>
  <c r="B46" i="49"/>
  <c r="H46" i="49"/>
  <c r="A47" i="49"/>
  <c r="B47" i="49"/>
  <c r="H47" i="49"/>
  <c r="A48" i="49"/>
  <c r="B48" i="49"/>
  <c r="H48" i="49"/>
  <c r="A49" i="49"/>
  <c r="B49" i="49"/>
  <c r="H49" i="49"/>
  <c r="A50" i="49"/>
  <c r="B50" i="49"/>
  <c r="H50" i="49"/>
  <c r="A51" i="49"/>
  <c r="B51" i="49"/>
  <c r="H51" i="49"/>
  <c r="A52" i="49"/>
  <c r="B52" i="49"/>
  <c r="H52" i="49"/>
  <c r="A53" i="49"/>
  <c r="B53" i="49"/>
  <c r="H53" i="49"/>
  <c r="A54" i="49"/>
  <c r="B54" i="49"/>
  <c r="H54" i="49"/>
  <c r="A55" i="49"/>
  <c r="B55" i="49"/>
  <c r="H55" i="49"/>
  <c r="A56" i="49"/>
  <c r="B56" i="49"/>
  <c r="H56" i="49"/>
  <c r="A57" i="49"/>
  <c r="B57" i="49"/>
  <c r="H57" i="49"/>
  <c r="A58" i="49"/>
  <c r="B58" i="49"/>
  <c r="H58" i="49"/>
  <c r="A59" i="49"/>
  <c r="B59" i="49"/>
  <c r="H59" i="49"/>
  <c r="A60" i="49"/>
  <c r="B60" i="49"/>
  <c r="H60" i="49"/>
  <c r="A61" i="49"/>
  <c r="B61" i="49"/>
  <c r="H61" i="49"/>
  <c r="A62" i="49"/>
  <c r="B62" i="49"/>
  <c r="H62" i="49"/>
  <c r="A63" i="49"/>
  <c r="B63" i="49"/>
  <c r="H63" i="49"/>
  <c r="A64" i="49"/>
  <c r="B64" i="49"/>
  <c r="H64" i="49"/>
  <c r="A65" i="49"/>
  <c r="B65" i="49"/>
  <c r="H65" i="49"/>
  <c r="A66" i="49"/>
  <c r="B66" i="49"/>
  <c r="H66" i="49"/>
  <c r="A67" i="49"/>
  <c r="B67" i="49"/>
  <c r="H67" i="49"/>
  <c r="A68" i="49"/>
  <c r="B68" i="49"/>
  <c r="H68" i="49"/>
  <c r="A69" i="49"/>
  <c r="B69" i="49"/>
  <c r="H69" i="49"/>
  <c r="A70" i="49"/>
  <c r="B70" i="49"/>
  <c r="H70" i="49"/>
  <c r="A71" i="49"/>
  <c r="B71" i="49"/>
  <c r="H71" i="49"/>
  <c r="A72" i="49"/>
  <c r="B72" i="49"/>
  <c r="H72" i="49"/>
  <c r="A73" i="49"/>
  <c r="B73" i="49"/>
  <c r="H73" i="49"/>
  <c r="A74" i="49"/>
  <c r="B74" i="49"/>
  <c r="H74" i="49"/>
  <c r="A75" i="49"/>
  <c r="B75" i="49"/>
  <c r="H75" i="49"/>
  <c r="A76" i="49"/>
  <c r="B76" i="49"/>
  <c r="H76" i="49"/>
  <c r="A77" i="49"/>
  <c r="B77" i="49"/>
  <c r="H77" i="49"/>
  <c r="A78" i="49"/>
  <c r="B78" i="49"/>
  <c r="H78" i="49"/>
  <c r="A79" i="49"/>
  <c r="B79" i="49"/>
  <c r="H79" i="49"/>
  <c r="A80" i="49"/>
  <c r="B80" i="49"/>
  <c r="H80" i="49"/>
  <c r="A81" i="49"/>
  <c r="B81" i="49"/>
  <c r="H81" i="49"/>
  <c r="A5" i="49"/>
  <c r="B5" i="49"/>
  <c r="H5" i="49"/>
  <c r="A6" i="49"/>
  <c r="B6" i="49"/>
  <c r="H6" i="49"/>
  <c r="A7" i="49"/>
  <c r="B7" i="49"/>
  <c r="H7" i="49"/>
  <c r="A8" i="49"/>
  <c r="B8" i="49"/>
  <c r="H8" i="49"/>
  <c r="A9" i="49"/>
  <c r="B9" i="49"/>
  <c r="H9" i="49"/>
  <c r="A10" i="49"/>
  <c r="B10" i="49"/>
  <c r="H10" i="49"/>
  <c r="A11" i="49"/>
  <c r="B11" i="49"/>
  <c r="H11" i="49"/>
  <c r="A12" i="49"/>
  <c r="B12" i="49"/>
  <c r="H12" i="49"/>
  <c r="A13" i="49"/>
  <c r="B13" i="49"/>
  <c r="H13" i="49"/>
  <c r="A14" i="49"/>
  <c r="B14" i="49"/>
  <c r="H14" i="49"/>
  <c r="A15" i="49"/>
  <c r="B15" i="49"/>
  <c r="H15" i="49"/>
  <c r="H4" i="49"/>
  <c r="A4" i="49"/>
  <c r="B4" i="49"/>
  <c r="D2" i="55"/>
  <c r="D1" i="55"/>
  <c r="B2" i="55"/>
  <c r="B1" i="55"/>
</calcChain>
</file>

<file path=xl/sharedStrings.xml><?xml version="1.0" encoding="utf-8"?>
<sst xmlns="http://schemas.openxmlformats.org/spreadsheetml/2006/main" count="103" uniqueCount="81">
  <si>
    <t>ID</t>
  </si>
  <si>
    <t>Tâche</t>
  </si>
  <si>
    <t>ID projet</t>
  </si>
  <si>
    <t>Projet</t>
  </si>
  <si>
    <t>Date fin</t>
  </si>
  <si>
    <t>Date début</t>
  </si>
  <si>
    <t>Couleur</t>
  </si>
  <si>
    <t>Type d'affichage</t>
  </si>
  <si>
    <t>Position vue</t>
  </si>
  <si>
    <t>Largeur vue</t>
  </si>
  <si>
    <t>nnnnnww</t>
  </si>
  <si>
    <t>Colorer mois en cours (planning 4)</t>
  </si>
  <si>
    <t>Projet
activé/masqué</t>
  </si>
  <si>
    <t>Affichage de
la barre</t>
  </si>
  <si>
    <t>Zoom USF</t>
  </si>
  <si>
    <t>Projet
achevé</t>
  </si>
  <si>
    <t>Tâche
achevée</t>
  </si>
  <si>
    <t>ID tâche liée
à GAUCHE</t>
  </si>
  <si>
    <t>ID tâche liée
à DROITE</t>
  </si>
  <si>
    <t>Tâche
activée/masquée</t>
  </si>
  <si>
    <t>Coloration
weekends</t>
  </si>
  <si>
    <t>Colorer
aujourd'hui
(planning 1 et 2)</t>
  </si>
  <si>
    <t>Colorer
semaine en cours
(planning 3)</t>
  </si>
  <si>
    <t>Côté tâche liée
à GAUCHE</t>
  </si>
  <si>
    <t>Côté tâche liée
à DROITE</t>
  </si>
  <si>
    <t>Pourcentage
d'avancement</t>
  </si>
  <si>
    <t>Notes</t>
  </si>
  <si>
    <t/>
  </si>
  <si>
    <t>Couleurs d'origine</t>
  </si>
  <si>
    <t>Ne pas
modifier !</t>
  </si>
  <si>
    <t xml:space="preserve"> </t>
  </si>
  <si>
    <t>Test de l'application</t>
  </si>
  <si>
    <t>CONTRAT DE LICENCE POUR LE LOGICIEL PROJETS-PRATIQUE
AVIS A L'UTILISATEUR : Vous ne devez pas distribuer ou reproduire le logiciel dans son intégralité ou en partie sans l'accord de son auteur (sauf indications contraires prévue dans le présent contrat). Vous ne devez combiner le logiciel avec, ni l'incorporer dans tout autre application (sauf indications contraires prévue dans le présent contrat). Vous ne devez pas transférer, vendre ou louer le logiciel ou toute copie de celui-ci. Vous pouvez utiliser le logiciel sous le présent contrat de licence.
L'auteur vous accorde une licence non exclusive pour utiliser le logiciel, pourvu que vous acceptiez les termes et conditions suivants :
1. DEFINITIONS :
A. "Logiciel" : désigne toute partie de l'application Projets-Pratique
B. "Utilisateur" : désigne toute personne ou entreprise utilisant le logiciel
2. VERSION D'ESSAI : 
A. L'utilisateur est autorisé à utiliser gratuitement le logiciel en version d'essai (limitée à 3 projets et 9 tâches au maximum).
B. L'utilisateur est tenu de tester la version d'essai avant tout achat.
3. VERSION COMPLETE :
A. L'achat de la version complète permet à l'utilisateur d'utiliser le logiciel pendant une durée illimitée, sans les restrictions de la version d'essai.
B. Une licence est requise pour chaque copie du logiciel (copies de sauvegardes non comprises).
C. L'utilisateur ayant acheté la version complète est autorisé à modifier le logiciel pour son utilisation personnelle uniquement (si l'utilisateur est une entreprise, pour une utilisation interne à l'entreprise).
D. VERSION COMPLETE STANDARD : La version complète "standard" bénéficie de toutes les fonctionnalités de la version complète, seul l'accès au code VBA est interdit. L'utilisateur peut obtenir du support avec cette version en cas d'éventuel problème technique pour autant que ce problème n'ait pas pu apparaître dans la version d'essai (CF point 2B).
E. VERSION COMPLETE AVEC ACCES AU CODE VBA : L'utilisateur ayant acheté la version complète avec accès au code VBA reçoit le mot de passe VBA de la version complète du logiciel. Dans la mesure où le code source de cette version est accessible, aucun support ne sera fourni à l'utilisateur en cas de problème. Pour rappel, il est interdit de publier toute partie du code de cette application avec ou sans modification (il est donc important de créer des copies de sauvegarde régulièrement !).
4. RESTRICTIONS D'UTILISATION
A. L'utilisateur ne peut en aucun cas vendre ou louer le logiciel avec ou sans modifications.
B. L'utilisateur n'est pas autorisé à distribuer ou publier le code VBA du logiciel, le logiciel ou toute partie de celui-ci, avec ou sans modifications (y compris sur les forums).
C. L'utilisateur s'engage à toujours conserver une protection par mot de passe du code VBA du logiciel.
5. RESPONSABILITES :
A. Il est de la responsabilité de l'utilisateur de tester le logiciel avant tout achat grâce à la version d'essai. L'utilisateur est conscient qu'il ne peut en aucun cas demander le remboursement du logiciel.
B. Il est de la responsabilité de l'utilisateur d'effectuer régulièrement des copies de sauvegarde du logiciel et de les conserver en lieu sûr. Le logiciel n'est pas remplacé en cas de perte ou de problème.
C. L'auteur du logiciel ne peut en aucun être tenu pour responsable pour tout résultat ou problème lié directement ou indirectement à l'utilisation ou aux performances du logiciel.
Ce contrat devient effectif dès la première utilisation du logiciel.
Le non-respect du présent contrat peut entrainer des poursuites.
For juridique exclusif : Sion (Suisse)</t>
  </si>
  <si>
    <t>Phase PT</t>
  </si>
  <si>
    <t>Phase PU</t>
  </si>
  <si>
    <t>G1-Mandat</t>
  </si>
  <si>
    <t>G2-Analyse du besoin</t>
  </si>
  <si>
    <t>G4-Définition des coûts</t>
  </si>
  <si>
    <t>G3-Dessin IN</t>
  </si>
  <si>
    <t>G5-Offre</t>
  </si>
  <si>
    <t>G6-Commande</t>
  </si>
  <si>
    <t>G7-Dessins internes</t>
  </si>
  <si>
    <t>G8-Plannification proto./Test/QTP</t>
  </si>
  <si>
    <t>Equipe</t>
  </si>
  <si>
    <t>Resp.</t>
  </si>
  <si>
    <t>Chef projet (BT)</t>
  </si>
  <si>
    <t>Nom pièce</t>
  </si>
  <si>
    <t>Priorité</t>
  </si>
  <si>
    <t>Tâches</t>
  </si>
  <si>
    <t>TODO2</t>
  </si>
  <si>
    <t>TODO3</t>
  </si>
  <si>
    <t>Haute</t>
  </si>
  <si>
    <t>Moyenne</t>
  </si>
  <si>
    <t>Basse</t>
  </si>
  <si>
    <t>TÂCHES</t>
  </si>
  <si>
    <t>N° projet</t>
  </si>
  <si>
    <t>Réf pièce</t>
  </si>
  <si>
    <t>Applications</t>
  </si>
  <si>
    <t>Industriel</t>
  </si>
  <si>
    <t>Ferroviaire</t>
  </si>
  <si>
    <t>Militaire</t>
  </si>
  <si>
    <t>Autre</t>
  </si>
  <si>
    <t>Aéronautique</t>
  </si>
  <si>
    <t>Tâches principales</t>
  </si>
  <si>
    <t>PRIORITE</t>
  </si>
  <si>
    <t>TODO4</t>
  </si>
  <si>
    <t>TODO1</t>
  </si>
  <si>
    <t>TODO5</t>
  </si>
  <si>
    <t>TODO6</t>
  </si>
  <si>
    <t>Délai actuel</t>
  </si>
  <si>
    <t>Délai ini</t>
  </si>
  <si>
    <t>Délai actu</t>
  </si>
  <si>
    <t>Claire</t>
  </si>
  <si>
    <t>Julien</t>
  </si>
  <si>
    <t>Jean</t>
  </si>
  <si>
    <t>Richard</t>
  </si>
  <si>
    <t>Sophie</t>
  </si>
  <si>
    <t>Karl</t>
  </si>
  <si>
    <t>Paul</t>
  </si>
  <si>
    <t>Jules</t>
  </si>
  <si>
    <t>TODO7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</si>
</sst>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theme="1"/>
      <name val="Calibri"/>
      <family val="2"/>
      <scheme val="minor"/>
    </font>
    <font>
      <sz val="10"/>
      <name val="Arial"/>
      <family val="2"/>
    </font>
    <font>
      <sz val="12"/>
      <name val="Times New Roman"/>
      <family val="1"/>
    </font>
    <font>
      <sz val="10"/>
      <color theme="1"/>
      <name val="Calibri"/>
      <family val="2"/>
      <scheme val="minor"/>
    </font>
    <font>
      <b/>
      <sz val="11"/>
      <color theme="1"/>
      <name val="Calibri"/>
      <family val="2"/>
      <scheme val="minor"/>
    </font>
    <font>
      <b/>
      <sz val="11"/>
      <name val="Calibri"/>
      <family val="2"/>
      <scheme val="minor"/>
    </font>
    <font>
      <sz val="11"/>
      <name val="Calibri"/>
      <family val="2"/>
      <scheme val="minor"/>
    </font>
    <font>
      <sz val="10"/>
      <color theme="1"/>
      <name val="Arial"/>
      <family val="2"/>
    </font>
    <font>
      <b/>
      <sz val="10"/>
      <color theme="1"/>
      <name val="Arial"/>
      <family val="2"/>
    </font>
    <font>
      <sz val="10"/>
      <color rgb="FF000000"/>
      <name val="Arial"/>
      <family val="2"/>
    </font>
    <font>
      <b/>
      <sz val="10"/>
      <color theme="1" tint="4.9989318521683403E-2"/>
      <name val="Arial"/>
      <family val="2"/>
    </font>
    <font>
      <sz val="10"/>
      <color theme="1" tint="4.9989318521683403E-2"/>
      <name val="Arial"/>
      <family val="2"/>
    </font>
    <font>
      <sz val="9"/>
      <color theme="1"/>
      <name val="Arial"/>
      <family val="2"/>
    </font>
    <font>
      <b/>
      <sz val="9"/>
      <color theme="1" tint="4.9989318521683403E-2"/>
      <name val="Arial"/>
      <family val="2"/>
    </font>
    <font>
      <b/>
      <sz val="12"/>
      <color theme="1"/>
      <name val="Arial"/>
      <family val="2"/>
    </font>
  </fonts>
  <fills count="8">
    <fill>
      <patternFill patternType="none"/>
    </fill>
    <fill>
      <patternFill patternType="gray125"/>
    </fill>
    <fill>
      <patternFill patternType="solid">
        <fgColor theme="0"/>
        <bgColor indexed="64"/>
      </patternFill>
    </fill>
    <fill>
      <patternFill patternType="solid">
        <fgColor rgb="FFF0F0F0"/>
        <bgColor indexed="64"/>
      </patternFill>
    </fill>
    <fill>
      <patternFill patternType="solid">
        <fgColor rgb="FFD8EFFD"/>
        <bgColor indexed="64"/>
      </patternFill>
    </fill>
    <fill>
      <patternFill patternType="solid">
        <fgColor rgb="FFFF0000"/>
        <bgColor indexed="64"/>
      </patternFill>
    </fill>
    <fill>
      <patternFill patternType="solid">
        <fgColor theme="0" tint="-0.14999847407452621"/>
        <bgColor indexed="64"/>
      </patternFill>
    </fill>
    <fill>
      <patternFill patternType="solid">
        <fgColor theme="0" tint="-0.14996795556505021"/>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style="thin">
        <color indexed="64"/>
      </bottom>
      <diagonal/>
    </border>
    <border>
      <left style="thin">
        <color indexed="64"/>
      </left>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s>
  <cellStyleXfs count="3">
    <xf numFmtId="0" fontId="0" fillId="0" borderId="0"/>
    <xf numFmtId="0" fontId="1" fillId="0" borderId="0"/>
    <xf numFmtId="0" fontId="2" fillId="0" borderId="0"/>
  </cellStyleXfs>
  <cellXfs count="91">
    <xf numFmtId="0" fontId="0" fillId="0" borderId="0" xfId="0"/>
    <xf numFmtId="0" fontId="4" fillId="0" borderId="0" xfId="0" applyFont="1" applyAlignment="1">
      <alignment horizontal="center" vertical="center"/>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lignment vertical="center"/>
    </xf>
    <xf numFmtId="0" fontId="5" fillId="0" borderId="0" xfId="0" applyFont="1" applyAlignment="1">
      <alignment horizontal="center" vertical="center" wrapText="1"/>
    </xf>
    <xf numFmtId="0" fontId="6" fillId="0" borderId="0" xfId="0" applyFont="1" applyAlignment="1">
      <alignment horizontal="center" vertical="center"/>
    </xf>
    <xf numFmtId="0" fontId="4" fillId="0" borderId="0" xfId="0" applyFont="1" applyAlignment="1">
      <alignment horizontal="center" vertical="center" wrapText="1"/>
    </xf>
    <xf numFmtId="0" fontId="0" fillId="0" borderId="0" xfId="0" applyFont="1" applyAlignment="1">
      <alignment horizontal="center" vertical="center"/>
    </xf>
    <xf numFmtId="0" fontId="0" fillId="3" borderId="1" xfId="0" applyFill="1" applyBorder="1" applyAlignment="1">
      <alignment vertical="center"/>
    </xf>
    <xf numFmtId="0" fontId="0" fillId="4" borderId="0" xfId="0" applyFont="1" applyFill="1" applyBorder="1" applyAlignment="1">
      <alignment vertical="center"/>
    </xf>
    <xf numFmtId="0" fontId="0" fillId="4" borderId="1" xfId="0" applyFont="1" applyFill="1" applyBorder="1" applyAlignment="1">
      <alignment vertical="center"/>
    </xf>
    <xf numFmtId="0" fontId="4" fillId="5" borderId="0" xfId="0" applyFont="1" applyFill="1" applyAlignment="1">
      <alignment horizontal="center" vertical="center" wrapText="1"/>
    </xf>
    <xf numFmtId="0" fontId="0" fillId="5" borderId="0" xfId="0" applyFill="1"/>
    <xf numFmtId="0" fontId="0" fillId="5" borderId="0" xfId="0" applyFill="1" applyAlignment="1">
      <alignment wrapText="1"/>
    </xf>
    <xf numFmtId="0" fontId="0" fillId="0" borderId="0" xfId="0" applyFill="1"/>
    <xf numFmtId="0" fontId="0" fillId="0" borderId="0" xfId="0" applyAlignment="1">
      <alignment horizontal="left" vertical="center"/>
    </xf>
    <xf numFmtId="0" fontId="7" fillId="0" borderId="0" xfId="0" applyFont="1"/>
    <xf numFmtId="0" fontId="7" fillId="0" borderId="0" xfId="0" applyFont="1" applyBorder="1"/>
    <xf numFmtId="0" fontId="7" fillId="0" borderId="1" xfId="0" applyFont="1" applyBorder="1" applyAlignment="1">
      <alignment horizontal="center" vertical="center" wrapText="1"/>
    </xf>
    <xf numFmtId="0" fontId="9" fillId="0" borderId="1" xfId="0" applyFont="1" applyBorder="1" applyAlignment="1">
      <alignment vertical="center" wrapText="1"/>
    </xf>
    <xf numFmtId="0" fontId="7" fillId="0" borderId="0" xfId="0" applyFont="1" applyFill="1" applyBorder="1"/>
    <xf numFmtId="0" fontId="7" fillId="0" borderId="0" xfId="0" applyFont="1" applyAlignment="1">
      <alignment horizontal="center"/>
    </xf>
    <xf numFmtId="0" fontId="7" fillId="0" borderId="0" xfId="0" applyFont="1" applyAlignment="1">
      <alignment horizontal="left" vertical="center"/>
    </xf>
    <xf numFmtId="0" fontId="7" fillId="0" borderId="0" xfId="0" applyFont="1" applyBorder="1" applyAlignment="1">
      <alignment horizontal="center"/>
    </xf>
    <xf numFmtId="0" fontId="11" fillId="0" borderId="0" xfId="0" applyFont="1"/>
    <xf numFmtId="0" fontId="7" fillId="6" borderId="12" xfId="0" applyFont="1" applyFill="1" applyBorder="1"/>
    <xf numFmtId="0" fontId="7" fillId="0" borderId="13" xfId="0" applyFont="1" applyBorder="1" applyAlignment="1">
      <alignment horizontal="center"/>
    </xf>
    <xf numFmtId="0" fontId="7" fillId="6" borderId="13" xfId="0" applyFont="1" applyFill="1" applyBorder="1"/>
    <xf numFmtId="0" fontId="7" fillId="0" borderId="14" xfId="0" applyFont="1" applyBorder="1" applyAlignment="1">
      <alignment horizontal="center"/>
    </xf>
    <xf numFmtId="0" fontId="7" fillId="6" borderId="15" xfId="0" applyFont="1" applyFill="1" applyBorder="1"/>
    <xf numFmtId="0" fontId="7" fillId="0" borderId="8" xfId="0" applyFont="1" applyBorder="1" applyAlignment="1">
      <alignment horizontal="center"/>
    </xf>
    <xf numFmtId="0" fontId="7" fillId="6" borderId="8" xfId="0" applyFont="1" applyFill="1" applyBorder="1"/>
    <xf numFmtId="0" fontId="7" fillId="0" borderId="16" xfId="0" applyFont="1" applyBorder="1" applyAlignment="1">
      <alignment horizontal="center"/>
    </xf>
    <xf numFmtId="0" fontId="8" fillId="0" borderId="0" xfId="0" applyFont="1" applyFill="1" applyBorder="1" applyAlignment="1">
      <alignment vertical="center"/>
    </xf>
    <xf numFmtId="0" fontId="8" fillId="0" borderId="0" xfId="0" applyFont="1" applyFill="1" applyBorder="1" applyAlignment="1">
      <alignment vertical="center" wrapText="1"/>
    </xf>
    <xf numFmtId="0" fontId="8" fillId="0" borderId="0" xfId="0" applyFont="1" applyFill="1" applyBorder="1" applyAlignment="1">
      <alignment horizontal="center" vertical="center" wrapText="1"/>
    </xf>
    <xf numFmtId="0" fontId="3" fillId="0" borderId="0" xfId="0" applyFont="1"/>
    <xf numFmtId="0" fontId="7" fillId="0" borderId="1" xfId="0" applyFont="1" applyBorder="1" applyAlignment="1">
      <alignment horizontal="center"/>
    </xf>
    <xf numFmtId="0" fontId="7" fillId="6" borderId="1" xfId="0" applyFont="1" applyFill="1" applyBorder="1"/>
    <xf numFmtId="14" fontId="3" fillId="0" borderId="0" xfId="0" applyNumberFormat="1" applyFont="1"/>
    <xf numFmtId="0" fontId="3" fillId="0" borderId="0" xfId="0" applyFont="1" applyBorder="1"/>
    <xf numFmtId="0" fontId="12" fillId="0" borderId="0" xfId="0" applyFont="1" applyBorder="1" applyAlignment="1"/>
    <xf numFmtId="0" fontId="13" fillId="0" borderId="0" xfId="0" applyFont="1" applyFill="1" applyBorder="1" applyAlignment="1">
      <alignment horizontal="center" vertical="center" wrapText="1"/>
    </xf>
    <xf numFmtId="0" fontId="11" fillId="0" borderId="0" xfId="0" applyFont="1" applyFill="1" applyBorder="1"/>
    <xf numFmtId="0" fontId="12" fillId="0" borderId="0" xfId="0" applyFont="1" applyFill="1" applyBorder="1" applyAlignment="1">
      <alignment horizontal="center"/>
    </xf>
    <xf numFmtId="14" fontId="12" fillId="0" borderId="0" xfId="0" applyNumberFormat="1" applyFont="1" applyFill="1" applyBorder="1" applyAlignment="1">
      <alignment horizontal="center"/>
    </xf>
    <xf numFmtId="0" fontId="7" fillId="0" borderId="0" xfId="0" applyFont="1" applyFill="1" applyBorder="1" applyAlignment="1">
      <alignment horizontal="center"/>
    </xf>
    <xf numFmtId="0" fontId="0" fillId="0" borderId="1" xfId="0" applyFont="1" applyBorder="1" applyAlignment="1">
      <alignment horizontal="center"/>
    </xf>
    <xf numFmtId="0" fontId="7" fillId="0" borderId="1" xfId="0" applyFont="1" applyBorder="1" applyAlignment="1">
      <alignment horizontal="center"/>
    </xf>
    <xf numFmtId="0" fontId="10" fillId="6" borderId="22" xfId="0" applyFont="1" applyFill="1" applyBorder="1" applyAlignment="1">
      <alignment horizontal="center" vertical="center" wrapText="1"/>
    </xf>
    <xf numFmtId="0" fontId="10" fillId="6" borderId="23" xfId="0" applyFont="1" applyFill="1" applyBorder="1" applyAlignment="1">
      <alignment horizontal="center" vertical="center" wrapText="1"/>
    </xf>
    <xf numFmtId="0" fontId="10" fillId="6" borderId="24" xfId="0" applyFont="1" applyFill="1" applyBorder="1" applyAlignment="1">
      <alignment horizontal="center" vertical="center" wrapText="1"/>
    </xf>
    <xf numFmtId="14" fontId="7" fillId="0" borderId="1" xfId="0" applyNumberFormat="1" applyFont="1" applyBorder="1" applyAlignment="1">
      <alignment horizontal="center" vertical="center" wrapText="1"/>
    </xf>
    <xf numFmtId="0" fontId="8" fillId="6" borderId="1" xfId="0" applyFont="1" applyFill="1" applyBorder="1" applyAlignment="1">
      <alignment horizontal="center" vertical="center" wrapText="1"/>
    </xf>
    <xf numFmtId="0" fontId="7" fillId="0" borderId="1" xfId="0" applyFont="1" applyFill="1" applyBorder="1" applyAlignment="1">
      <alignment horizontal="center" vertical="center" wrapText="1"/>
    </xf>
    <xf numFmtId="0" fontId="3" fillId="2" borderId="0" xfId="0" applyFont="1" applyFill="1"/>
    <xf numFmtId="0" fontId="14" fillId="2" borderId="0" xfId="0" applyFont="1" applyFill="1" applyAlignment="1">
      <alignment horizontal="center"/>
    </xf>
    <xf numFmtId="0" fontId="12" fillId="2" borderId="1" xfId="0" applyFont="1" applyFill="1" applyBorder="1" applyAlignment="1">
      <alignment horizontal="center"/>
    </xf>
    <xf numFmtId="14" fontId="12" fillId="2" borderId="1" xfId="0" applyNumberFormat="1" applyFont="1" applyFill="1" applyBorder="1" applyAlignment="1">
      <alignment horizontal="center"/>
    </xf>
    <xf numFmtId="0" fontId="12" fillId="2" borderId="4" xfId="0" applyFont="1" applyFill="1" applyBorder="1" applyAlignment="1">
      <alignment horizontal="center"/>
    </xf>
    <xf numFmtId="0" fontId="7" fillId="0" borderId="4" xfId="0" applyFont="1" applyBorder="1" applyAlignment="1">
      <alignment horizontal="center"/>
    </xf>
    <xf numFmtId="0" fontId="13" fillId="2" borderId="1" xfId="0" applyFont="1" applyFill="1" applyBorder="1" applyAlignment="1">
      <alignment horizontal="center" vertical="center" wrapText="1"/>
    </xf>
    <xf numFmtId="0" fontId="12" fillId="2" borderId="1" xfId="0" applyFont="1" applyFill="1" applyBorder="1" applyAlignment="1">
      <alignment horizontal="center"/>
    </xf>
    <xf numFmtId="0" fontId="12" fillId="0" borderId="5" xfId="0" applyFont="1" applyBorder="1" applyAlignment="1">
      <alignment horizontal="center"/>
    </xf>
    <xf numFmtId="14" fontId="7" fillId="0" borderId="4" xfId="0" applyNumberFormat="1" applyFont="1" applyBorder="1" applyAlignment="1">
      <alignment horizontal="center" vertical="center" wrapText="1"/>
    </xf>
    <xf numFmtId="14" fontId="7" fillId="0" borderId="5" xfId="0" applyNumberFormat="1" applyFont="1" applyBorder="1" applyAlignment="1">
      <alignment horizontal="center" vertical="center" wrapText="1"/>
    </xf>
    <xf numFmtId="0" fontId="10" fillId="6" borderId="25" xfId="0" applyFont="1" applyFill="1" applyBorder="1" applyAlignment="1">
      <alignment horizontal="center" vertical="center" wrapText="1"/>
    </xf>
    <xf numFmtId="0" fontId="0" fillId="0" borderId="5" xfId="0" applyFont="1" applyBorder="1" applyAlignment="1">
      <alignment horizontal="center"/>
    </xf>
    <xf numFmtId="14" fontId="12" fillId="2" borderId="5" xfId="0" applyNumberFormat="1" applyFont="1" applyFill="1" applyBorder="1" applyAlignment="1">
      <alignment horizontal="center"/>
    </xf>
    <xf numFmtId="0" fontId="0" fillId="0" borderId="0" xfId="0" applyFont="1" applyFill="1" applyBorder="1" applyAlignment="1"/>
    <xf numFmtId="0" fontId="12" fillId="0" borderId="2" xfId="0" applyFont="1" applyBorder="1" applyAlignment="1">
      <alignment horizontal="center"/>
    </xf>
    <xf numFmtId="0" fontId="12" fillId="0" borderId="20" xfId="0" applyFont="1" applyBorder="1" applyAlignment="1">
      <alignment horizontal="center"/>
    </xf>
    <xf numFmtId="0" fontId="12" fillId="0" borderId="3" xfId="0" applyFont="1" applyBorder="1" applyAlignment="1">
      <alignment horizontal="center"/>
    </xf>
    <xf numFmtId="0" fontId="12" fillId="0" borderId="19" xfId="0" applyFont="1" applyBorder="1" applyAlignment="1">
      <alignment horizontal="center"/>
    </xf>
    <xf numFmtId="0" fontId="12" fillId="0" borderId="9" xfId="0" applyFont="1" applyBorder="1" applyAlignment="1">
      <alignment horizontal="center"/>
    </xf>
    <xf numFmtId="0" fontId="12" fillId="0" borderId="10" xfId="0" applyFont="1" applyBorder="1" applyAlignment="1">
      <alignment horizontal="center"/>
    </xf>
    <xf numFmtId="0" fontId="13" fillId="2" borderId="1" xfId="0" applyFont="1" applyFill="1" applyBorder="1" applyAlignment="1">
      <alignment horizontal="center" vertical="center" wrapText="1"/>
    </xf>
    <xf numFmtId="0" fontId="12" fillId="2" borderId="1" xfId="0" applyFont="1" applyFill="1" applyBorder="1" applyAlignment="1">
      <alignment horizontal="center"/>
    </xf>
    <xf numFmtId="0" fontId="7" fillId="0" borderId="21" xfId="0" applyFont="1" applyBorder="1" applyAlignment="1">
      <alignment horizontal="center"/>
    </xf>
    <xf numFmtId="0" fontId="7" fillId="0" borderId="11" xfId="0" applyFont="1" applyBorder="1" applyAlignment="1">
      <alignment horizontal="center"/>
    </xf>
    <xf numFmtId="0" fontId="7" fillId="0" borderId="18" xfId="0" applyFont="1" applyBorder="1" applyAlignment="1">
      <alignment horizontal="center"/>
    </xf>
    <xf numFmtId="0" fontId="12" fillId="2" borderId="21" xfId="0" applyFont="1" applyFill="1" applyBorder="1" applyAlignment="1">
      <alignment horizontal="center"/>
    </xf>
    <xf numFmtId="0" fontId="12" fillId="2" borderId="11" xfId="0" applyFont="1" applyFill="1" applyBorder="1" applyAlignment="1">
      <alignment horizontal="center"/>
    </xf>
    <xf numFmtId="0" fontId="12" fillId="2" borderId="18" xfId="0" applyFont="1" applyFill="1" applyBorder="1" applyAlignment="1">
      <alignment horizontal="center"/>
    </xf>
    <xf numFmtId="0" fontId="8" fillId="7" borderId="6" xfId="0" applyFont="1" applyFill="1" applyBorder="1" applyAlignment="1">
      <alignment horizontal="center" vertical="center"/>
    </xf>
    <xf numFmtId="0" fontId="8" fillId="7" borderId="17" xfId="0" applyFont="1" applyFill="1" applyBorder="1" applyAlignment="1">
      <alignment horizontal="center" vertical="center"/>
    </xf>
    <xf numFmtId="0" fontId="8" fillId="7" borderId="7" xfId="0" applyFont="1" applyFill="1" applyBorder="1" applyAlignment="1">
      <alignment horizontal="center" vertical="center"/>
    </xf>
    <xf numFmtId="0" fontId="10" fillId="6" borderId="1" xfId="0" applyFont="1" applyFill="1" applyBorder="1" applyAlignment="1">
      <alignment horizontal="center" vertical="center" wrapText="1"/>
    </xf>
    <xf numFmtId="0" fontId="0" fillId="0" borderId="1" xfId="0" applyBorder="1" applyAlignment="1">
      <alignment horizontal="center"/>
    </xf>
  </cellXfs>
  <cellStyles count="3">
    <cellStyle name="Normal" xfId="0" builtinId="0"/>
    <cellStyle name="Normal 2" xfId="1" xr:uid="{00000000-0005-0000-0000-000001000000}"/>
    <cellStyle name="Normal 3" xfId="2" xr:uid="{00000000-0005-0000-0000-000002000000}"/>
  </cellStyles>
  <dxfs count="12">
    <dxf>
      <fill>
        <patternFill>
          <bgColor rgb="FFFF0000"/>
        </patternFill>
      </fill>
    </dxf>
    <dxf>
      <fill>
        <patternFill>
          <bgColor rgb="FFFF0000"/>
        </patternFill>
      </fill>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name val="Arial"/>
        <scheme val="none"/>
      </font>
    </dxf>
    <dxf>
      <border>
        <bottom style="medium">
          <color indexed="64"/>
        </bottom>
      </border>
    </dxf>
    <dxf>
      <font>
        <b/>
        <i val="0"/>
        <strike val="0"/>
        <condense val="0"/>
        <extend val="0"/>
        <outline val="0"/>
        <shadow val="0"/>
        <u val="none"/>
        <vertAlign val="baseline"/>
        <sz val="10"/>
        <color theme="1" tint="4.9989318521683403E-2"/>
        <name val="Arial"/>
        <scheme val="none"/>
      </font>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border>
    </dxf>
  </dxfs>
  <tableStyles count="0" defaultTableStyle="TableStyleMedium9" defaultPivotStyle="PivotStyleLight16"/>
  <colors>
    <mruColors>
      <color rgb="FF8DB4E2"/>
      <color rgb="FFE55151"/>
      <color rgb="FF94F76D"/>
      <color rgb="FFF2E976"/>
      <color rgb="FFFF8F75"/>
      <color rgb="FF006C31"/>
      <color rgb="FFE6E6E6"/>
      <color rgb="FFE2E2E2"/>
      <color rgb="FFE6851A"/>
      <color rgb="FF7EC23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D5:H28" totalsRowShown="0" headerRowDxfId="11" dataDxfId="9" headerRowBorderDxfId="10" tableBorderDxfId="8" totalsRowBorderDxfId="7">
  <autoFilter ref="D5:H28" xr:uid="{00000000-0009-0000-0100-000002000000}"/>
  <tableColumns count="5">
    <tableColumn id="1" xr3:uid="{00000000-0010-0000-0000-000001000000}" name="Priorité" dataDxfId="6"/>
    <tableColumn id="2" xr3:uid="{00000000-0010-0000-0000-000002000000}" name="Tâches" dataDxfId="5"/>
    <tableColumn id="3" xr3:uid="{00000000-0010-0000-0000-000003000000}" name="Resp." dataDxfId="4"/>
    <tableColumn id="4" xr3:uid="{00000000-0010-0000-0000-000004000000}" name="Délai ini" dataDxfId="3"/>
    <tableColumn id="6" xr3:uid="{7F51D693-85C7-44DC-A4B5-EEAD4614E0A5}" name="Délai actu" dataDxfId="2"/>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filterMode="1">
    <pageSetUpPr fitToPage="1"/>
  </sheetPr>
  <dimension ref="A1:O201"/>
  <sheetViews>
    <sheetView tabSelected="1" zoomScaleNormal="100" zoomScaleSheetLayoutView="96" workbookViewId="0">
      <selection activeCell="C92" sqref="C92"/>
    </sheetView>
  </sheetViews>
  <sheetFormatPr baseColWidth="10" defaultColWidth="11.42578125" defaultRowHeight="12.75" x14ac:dyDescent="0.2"/>
  <cols>
    <col min="1" max="2" width="12.28515625" style="38" customWidth="1"/>
    <col min="3" max="3" width="11.42578125" style="38"/>
    <col min="4" max="5" width="12.28515625" style="38" customWidth="1"/>
    <col min="6" max="6" width="11.42578125" style="38"/>
    <col min="7" max="8" width="12.28515625" style="38" customWidth="1"/>
    <col min="9" max="9" width="12.7109375" style="38" bestFit="1" customWidth="1"/>
    <col min="10" max="16384" width="11.42578125" style="38"/>
  </cols>
  <sheetData>
    <row r="1" spans="1:15" ht="15.75" x14ac:dyDescent="0.25">
      <c r="A1" s="57"/>
      <c r="B1" s="57"/>
      <c r="C1" s="57"/>
      <c r="D1" s="57"/>
      <c r="E1" s="58" t="s">
        <v>63</v>
      </c>
      <c r="F1" s="57"/>
      <c r="G1" s="57"/>
      <c r="H1" s="57"/>
      <c r="I1" s="57"/>
    </row>
    <row r="2" spans="1:15" x14ac:dyDescent="0.2">
      <c r="A2" s="57"/>
      <c r="B2" s="57"/>
      <c r="C2" s="57"/>
      <c r="D2" s="57"/>
      <c r="E2" s="57"/>
      <c r="F2" s="57"/>
      <c r="G2" s="57"/>
      <c r="H2" s="57"/>
      <c r="I2" s="57"/>
      <c r="J2" s="42"/>
      <c r="K2" s="42"/>
      <c r="L2" s="42"/>
      <c r="M2" s="42"/>
      <c r="N2" s="42"/>
      <c r="O2" s="42"/>
    </row>
    <row r="3" spans="1:15" x14ac:dyDescent="0.2">
      <c r="A3" s="63" t="s">
        <v>47</v>
      </c>
      <c r="B3" s="78" t="s">
        <v>48</v>
      </c>
      <c r="C3" s="78"/>
      <c r="D3" s="78"/>
      <c r="E3" s="78"/>
      <c r="F3" s="78"/>
      <c r="G3" s="78"/>
      <c r="H3" s="63" t="s">
        <v>44</v>
      </c>
      <c r="I3" s="63" t="s">
        <v>69</v>
      </c>
      <c r="J3" s="42"/>
      <c r="K3" s="42"/>
      <c r="L3" s="42"/>
      <c r="M3" s="42"/>
      <c r="N3" s="42"/>
      <c r="O3" s="42"/>
    </row>
    <row r="4" spans="1:15" ht="12.75" hidden="1" customHeight="1" x14ac:dyDescent="0.2">
      <c r="A4" s="59">
        <f>Tâches!D6</f>
        <v>2</v>
      </c>
      <c r="B4" s="79" t="str">
        <f>Tâches!E6</f>
        <v>TODO1</v>
      </c>
      <c r="C4" s="79"/>
      <c r="D4" s="79"/>
      <c r="E4" s="79"/>
      <c r="F4" s="79"/>
      <c r="G4" s="79"/>
      <c r="H4" s="59" t="str">
        <f>Tâches!F6</f>
        <v>Julien</v>
      </c>
      <c r="I4" s="60">
        <f>Tâches!H6</f>
        <v>43473</v>
      </c>
      <c r="J4" s="43"/>
      <c r="K4" s="43"/>
      <c r="L4" s="43"/>
      <c r="M4" s="43"/>
      <c r="N4" s="43"/>
      <c r="O4" s="42"/>
    </row>
    <row r="5" spans="1:15" hidden="1" x14ac:dyDescent="0.2">
      <c r="A5" s="62">
        <f>Tâches!D7</f>
        <v>2</v>
      </c>
      <c r="B5" s="80" t="str">
        <f>Tâches!E7</f>
        <v>TODO2</v>
      </c>
      <c r="C5" s="81"/>
      <c r="D5" s="81"/>
      <c r="E5" s="81"/>
      <c r="F5" s="81"/>
      <c r="G5" s="82"/>
      <c r="H5" s="62" t="str">
        <f>Tâches!F7</f>
        <v>Paul</v>
      </c>
      <c r="I5" s="60">
        <f>Tâches!H7</f>
        <v>43471</v>
      </c>
      <c r="J5" s="42"/>
      <c r="K5" s="42"/>
      <c r="L5" s="42"/>
      <c r="M5" s="42"/>
      <c r="N5" s="42"/>
    </row>
    <row r="6" spans="1:15" x14ac:dyDescent="0.2">
      <c r="A6" s="65">
        <f>Tâches!D8</f>
        <v>1</v>
      </c>
      <c r="B6" s="75" t="str">
        <f>Tâches!E8</f>
        <v>TODO3</v>
      </c>
      <c r="C6" s="76"/>
      <c r="D6" s="76"/>
      <c r="E6" s="76"/>
      <c r="F6" s="76"/>
      <c r="G6" s="77"/>
      <c r="H6" s="65" t="str">
        <f>Tâches!F8</f>
        <v>Julien</v>
      </c>
      <c r="I6" s="60">
        <f>Tâches!H8</f>
        <v>43470</v>
      </c>
    </row>
    <row r="7" spans="1:15" ht="12.75" customHeight="1" x14ac:dyDescent="0.2">
      <c r="A7" s="64">
        <f>Tâches!D9</f>
        <v>1</v>
      </c>
      <c r="B7" s="79" t="str">
        <f>Tâches!E9</f>
        <v>TODO4</v>
      </c>
      <c r="C7" s="79"/>
      <c r="D7" s="79"/>
      <c r="E7" s="79"/>
      <c r="F7" s="79"/>
      <c r="G7" s="79"/>
      <c r="H7" s="64" t="str">
        <f>Tâches!F9</f>
        <v>Sophie</v>
      </c>
      <c r="I7" s="60">
        <f>Tâches!H9</f>
        <v>43506</v>
      </c>
    </row>
    <row r="8" spans="1:15" ht="12.75" customHeight="1" x14ac:dyDescent="0.2">
      <c r="A8" s="64">
        <f>Tâches!D10</f>
        <v>1</v>
      </c>
      <c r="B8" s="79" t="str">
        <f>Tâches!E10</f>
        <v>TODO5</v>
      </c>
      <c r="C8" s="79"/>
      <c r="D8" s="79"/>
      <c r="E8" s="79"/>
      <c r="F8" s="79"/>
      <c r="G8" s="79"/>
      <c r="H8" s="64" t="str">
        <f>Tâches!F10</f>
        <v>Jules</v>
      </c>
      <c r="I8" s="60">
        <f>Tâches!H10</f>
        <v>43539</v>
      </c>
    </row>
    <row r="9" spans="1:15" ht="12.75" hidden="1" customHeight="1" x14ac:dyDescent="0.2">
      <c r="A9" s="61">
        <f>Tâches!D11</f>
        <v>3</v>
      </c>
      <c r="B9" s="83" t="str">
        <f>Tâches!E11</f>
        <v>TODO6</v>
      </c>
      <c r="C9" s="84"/>
      <c r="D9" s="84"/>
      <c r="E9" s="84"/>
      <c r="F9" s="84"/>
      <c r="G9" s="85"/>
      <c r="H9" s="61" t="str">
        <f>Tâches!F11</f>
        <v>Richard</v>
      </c>
      <c r="I9" s="60">
        <f>Tâches!H11</f>
        <v>43467</v>
      </c>
    </row>
    <row r="10" spans="1:15" ht="15" x14ac:dyDescent="0.25">
      <c r="A10" s="49">
        <f>Tâches!D12</f>
        <v>1</v>
      </c>
      <c r="B10" s="72" t="str">
        <f>Tâches!E12</f>
        <v>TODO7</v>
      </c>
      <c r="C10" s="73"/>
      <c r="D10" s="73"/>
      <c r="E10" s="73"/>
      <c r="F10" s="73"/>
      <c r="G10" s="74"/>
      <c r="H10" s="49" t="str">
        <f>Tâches!F12</f>
        <v>Karl</v>
      </c>
      <c r="I10" s="60">
        <f>Tâches!H12</f>
        <v>0</v>
      </c>
    </row>
    <row r="11" spans="1:15" ht="15" hidden="1" x14ac:dyDescent="0.25">
      <c r="A11" s="49">
        <f>Tâches!D13</f>
        <v>0</v>
      </c>
      <c r="B11" s="72">
        <f>Tâches!E13</f>
        <v>0</v>
      </c>
      <c r="C11" s="73"/>
      <c r="D11" s="73"/>
      <c r="E11" s="73"/>
      <c r="F11" s="73"/>
      <c r="G11" s="74"/>
      <c r="H11" s="49">
        <f>Tâches!F13</f>
        <v>0</v>
      </c>
      <c r="I11" s="60">
        <f>Tâches!H13</f>
        <v>0</v>
      </c>
    </row>
    <row r="12" spans="1:15" ht="15" hidden="1" x14ac:dyDescent="0.25">
      <c r="A12" s="49">
        <f>Tâches!D14</f>
        <v>0</v>
      </c>
      <c r="B12" s="72">
        <f>Tâches!E14</f>
        <v>0</v>
      </c>
      <c r="C12" s="73"/>
      <c r="D12" s="73"/>
      <c r="E12" s="73"/>
      <c r="F12" s="73"/>
      <c r="G12" s="74"/>
      <c r="H12" s="49">
        <f>Tâches!F14</f>
        <v>0</v>
      </c>
      <c r="I12" s="60">
        <f>Tâches!H14</f>
        <v>0</v>
      </c>
    </row>
    <row r="13" spans="1:15" ht="15" hidden="1" x14ac:dyDescent="0.25">
      <c r="A13" s="49">
        <f>Tâches!D15</f>
        <v>0</v>
      </c>
      <c r="B13" s="72">
        <f>Tâches!E15</f>
        <v>0</v>
      </c>
      <c r="C13" s="73"/>
      <c r="D13" s="73"/>
      <c r="E13" s="73"/>
      <c r="F13" s="73"/>
      <c r="G13" s="74"/>
      <c r="H13" s="49">
        <f>Tâches!F15</f>
        <v>0</v>
      </c>
      <c r="I13" s="60">
        <f>Tâches!H15</f>
        <v>0</v>
      </c>
    </row>
    <row r="14" spans="1:15" ht="15" hidden="1" x14ac:dyDescent="0.25">
      <c r="A14" s="49">
        <f>Tâches!D16</f>
        <v>0</v>
      </c>
      <c r="B14" s="72">
        <f>Tâches!E16</f>
        <v>0</v>
      </c>
      <c r="C14" s="73"/>
      <c r="D14" s="73"/>
      <c r="E14" s="73"/>
      <c r="F14" s="73"/>
      <c r="G14" s="74"/>
      <c r="H14" s="49">
        <f>Tâches!F16</f>
        <v>0</v>
      </c>
      <c r="I14" s="60">
        <f>Tâches!H16</f>
        <v>0</v>
      </c>
    </row>
    <row r="15" spans="1:15" ht="15" hidden="1" x14ac:dyDescent="0.25">
      <c r="A15" s="49">
        <f>Tâches!D17</f>
        <v>0</v>
      </c>
      <c r="B15" s="72">
        <f>Tâches!E17</f>
        <v>0</v>
      </c>
      <c r="C15" s="73"/>
      <c r="D15" s="73"/>
      <c r="E15" s="73"/>
      <c r="F15" s="73"/>
      <c r="G15" s="74"/>
      <c r="H15" s="49">
        <f>Tâches!F17</f>
        <v>0</v>
      </c>
      <c r="I15" s="60">
        <f>Tâches!H17</f>
        <v>0</v>
      </c>
    </row>
    <row r="16" spans="1:15" ht="15" hidden="1" x14ac:dyDescent="0.25">
      <c r="A16" s="49">
        <f>Tâches!D18</f>
        <v>0</v>
      </c>
      <c r="B16" s="72">
        <f>Tâches!E18</f>
        <v>0</v>
      </c>
      <c r="C16" s="73"/>
      <c r="D16" s="73"/>
      <c r="E16" s="73"/>
      <c r="F16" s="73"/>
      <c r="G16" s="74"/>
      <c r="H16" s="49">
        <f>Tâches!F18</f>
        <v>0</v>
      </c>
      <c r="I16" s="60">
        <f>Tâches!H18</f>
        <v>0</v>
      </c>
    </row>
    <row r="17" spans="1:9" ht="15" hidden="1" x14ac:dyDescent="0.25">
      <c r="A17" s="49">
        <f>Tâches!D19</f>
        <v>0</v>
      </c>
      <c r="B17" s="72">
        <f>Tâches!E19</f>
        <v>0</v>
      </c>
      <c r="C17" s="73"/>
      <c r="D17" s="73"/>
      <c r="E17" s="73"/>
      <c r="F17" s="73"/>
      <c r="G17" s="74"/>
      <c r="H17" s="49">
        <f>Tâches!F19</f>
        <v>0</v>
      </c>
      <c r="I17" s="60">
        <f>Tâches!H19</f>
        <v>0</v>
      </c>
    </row>
    <row r="18" spans="1:9" ht="15" hidden="1" x14ac:dyDescent="0.25">
      <c r="A18" s="49">
        <f>Tâches!D20</f>
        <v>0</v>
      </c>
      <c r="B18" s="72">
        <f>Tâches!E20</f>
        <v>0</v>
      </c>
      <c r="C18" s="73"/>
      <c r="D18" s="73"/>
      <c r="E18" s="73"/>
      <c r="F18" s="73"/>
      <c r="G18" s="74"/>
      <c r="H18" s="49">
        <f>Tâches!F20</f>
        <v>0</v>
      </c>
      <c r="I18" s="60">
        <f>Tâches!H20</f>
        <v>0</v>
      </c>
    </row>
    <row r="19" spans="1:9" ht="15" hidden="1" x14ac:dyDescent="0.25">
      <c r="A19" s="49">
        <f>Tâches!D21</f>
        <v>0</v>
      </c>
      <c r="B19" s="72">
        <f>Tâches!E21</f>
        <v>0</v>
      </c>
      <c r="C19" s="73"/>
      <c r="D19" s="73"/>
      <c r="E19" s="73"/>
      <c r="F19" s="73"/>
      <c r="G19" s="74"/>
      <c r="H19" s="49">
        <f>Tâches!F21</f>
        <v>0</v>
      </c>
      <c r="I19" s="60">
        <f>Tâches!H21</f>
        <v>0</v>
      </c>
    </row>
    <row r="20" spans="1:9" ht="15" hidden="1" x14ac:dyDescent="0.25">
      <c r="A20" s="49">
        <f>Tâches!D22</f>
        <v>0</v>
      </c>
      <c r="B20" s="72">
        <f>Tâches!E22</f>
        <v>0</v>
      </c>
      <c r="C20" s="73"/>
      <c r="D20" s="73"/>
      <c r="E20" s="73"/>
      <c r="F20" s="73"/>
      <c r="G20" s="74"/>
      <c r="H20" s="49">
        <f>Tâches!F22</f>
        <v>0</v>
      </c>
      <c r="I20" s="60">
        <f>Tâches!H22</f>
        <v>0</v>
      </c>
    </row>
    <row r="21" spans="1:9" ht="15" hidden="1" x14ac:dyDescent="0.25">
      <c r="A21" s="49">
        <f>Tâches!D23</f>
        <v>0</v>
      </c>
      <c r="B21" s="72">
        <f>Tâches!E23</f>
        <v>0</v>
      </c>
      <c r="C21" s="73"/>
      <c r="D21" s="73"/>
      <c r="E21" s="73"/>
      <c r="F21" s="73"/>
      <c r="G21" s="74"/>
      <c r="H21" s="49">
        <f>Tâches!F23</f>
        <v>0</v>
      </c>
      <c r="I21" s="60">
        <f>Tâches!H23</f>
        <v>0</v>
      </c>
    </row>
    <row r="22" spans="1:9" ht="15" hidden="1" x14ac:dyDescent="0.25">
      <c r="A22" s="49">
        <f>Tâches!D24</f>
        <v>0</v>
      </c>
      <c r="B22" s="72">
        <f>Tâches!E24</f>
        <v>0</v>
      </c>
      <c r="C22" s="73"/>
      <c r="D22" s="73"/>
      <c r="E22" s="73"/>
      <c r="F22" s="73"/>
      <c r="G22" s="74"/>
      <c r="H22" s="49">
        <f>Tâches!F24</f>
        <v>0</v>
      </c>
      <c r="I22" s="60">
        <f>Tâches!H24</f>
        <v>0</v>
      </c>
    </row>
    <row r="23" spans="1:9" ht="15" hidden="1" x14ac:dyDescent="0.25">
      <c r="A23" s="49">
        <f>Tâches!D25</f>
        <v>0</v>
      </c>
      <c r="B23" s="72">
        <f>Tâches!E25</f>
        <v>0</v>
      </c>
      <c r="C23" s="73"/>
      <c r="D23" s="73"/>
      <c r="E23" s="73"/>
      <c r="F23" s="73"/>
      <c r="G23" s="74"/>
      <c r="H23" s="49">
        <f>Tâches!F25</f>
        <v>0</v>
      </c>
      <c r="I23" s="60">
        <f>Tâches!H25</f>
        <v>0</v>
      </c>
    </row>
    <row r="24" spans="1:9" ht="15" hidden="1" x14ac:dyDescent="0.25">
      <c r="A24" s="49">
        <f>Tâches!D26</f>
        <v>0</v>
      </c>
      <c r="B24" s="72">
        <f>Tâches!E26</f>
        <v>0</v>
      </c>
      <c r="C24" s="73"/>
      <c r="D24" s="73"/>
      <c r="E24" s="73"/>
      <c r="F24" s="73"/>
      <c r="G24" s="74"/>
      <c r="H24" s="49">
        <f>Tâches!F26</f>
        <v>0</v>
      </c>
      <c r="I24" s="60">
        <f>Tâches!H26</f>
        <v>0</v>
      </c>
    </row>
    <row r="25" spans="1:9" ht="15" hidden="1" x14ac:dyDescent="0.25">
      <c r="A25" s="49">
        <f>Tâches!D27</f>
        <v>0</v>
      </c>
      <c r="B25" s="72">
        <f>Tâches!E27</f>
        <v>0</v>
      </c>
      <c r="C25" s="73"/>
      <c r="D25" s="73"/>
      <c r="E25" s="73"/>
      <c r="F25" s="73"/>
      <c r="G25" s="74"/>
      <c r="H25" s="49">
        <f>Tâches!F27</f>
        <v>0</v>
      </c>
      <c r="I25" s="60">
        <f>Tâches!H27</f>
        <v>0</v>
      </c>
    </row>
    <row r="26" spans="1:9" ht="15" hidden="1" x14ac:dyDescent="0.25">
      <c r="A26" s="49">
        <f>Tâches!D28</f>
        <v>0</v>
      </c>
      <c r="B26" s="72">
        <f>Tâches!E28</f>
        <v>0</v>
      </c>
      <c r="C26" s="73"/>
      <c r="D26" s="73"/>
      <c r="E26" s="73"/>
      <c r="F26" s="73"/>
      <c r="G26" s="74"/>
      <c r="H26" s="49">
        <f>Tâches!F28</f>
        <v>0</v>
      </c>
      <c r="I26" s="60">
        <f>Tâches!H28</f>
        <v>0</v>
      </c>
    </row>
    <row r="27" spans="1:9" ht="15" hidden="1" x14ac:dyDescent="0.25">
      <c r="A27" s="49">
        <f>Tâches!D29</f>
        <v>0</v>
      </c>
      <c r="B27" s="72">
        <f>Tâches!E29</f>
        <v>0</v>
      </c>
      <c r="C27" s="73"/>
      <c r="D27" s="73"/>
      <c r="E27" s="73"/>
      <c r="F27" s="73"/>
      <c r="G27" s="74"/>
      <c r="H27" s="49">
        <f>Tâches!F29</f>
        <v>0</v>
      </c>
      <c r="I27" s="60">
        <f>Tâches!H29</f>
        <v>0</v>
      </c>
    </row>
    <row r="28" spans="1:9" ht="15" hidden="1" x14ac:dyDescent="0.25">
      <c r="A28" s="49">
        <f>Tâches!D30</f>
        <v>0</v>
      </c>
      <c r="B28" s="72">
        <f>Tâches!E30</f>
        <v>0</v>
      </c>
      <c r="C28" s="73"/>
      <c r="D28" s="73"/>
      <c r="E28" s="73"/>
      <c r="F28" s="73"/>
      <c r="G28" s="74"/>
      <c r="H28" s="49">
        <f>Tâches!F30</f>
        <v>0</v>
      </c>
      <c r="I28" s="60">
        <f>Tâches!H30</f>
        <v>0</v>
      </c>
    </row>
    <row r="29" spans="1:9" ht="15" hidden="1" x14ac:dyDescent="0.25">
      <c r="A29" s="49">
        <f>Tâches!D31</f>
        <v>0</v>
      </c>
      <c r="B29" s="72">
        <f>Tâches!E31</f>
        <v>0</v>
      </c>
      <c r="C29" s="73"/>
      <c r="D29" s="73"/>
      <c r="E29" s="73"/>
      <c r="F29" s="73"/>
      <c r="G29" s="74"/>
      <c r="H29" s="49">
        <f>Tâches!F31</f>
        <v>0</v>
      </c>
      <c r="I29" s="60">
        <f>Tâches!H31</f>
        <v>0</v>
      </c>
    </row>
    <row r="30" spans="1:9" ht="15" hidden="1" x14ac:dyDescent="0.25">
      <c r="A30" s="49">
        <f>Tâches!D32</f>
        <v>0</v>
      </c>
      <c r="B30" s="72">
        <f>Tâches!E32</f>
        <v>0</v>
      </c>
      <c r="C30" s="73"/>
      <c r="D30" s="73"/>
      <c r="E30" s="73"/>
      <c r="F30" s="73"/>
      <c r="G30" s="74"/>
      <c r="H30" s="49">
        <f>Tâches!F32</f>
        <v>0</v>
      </c>
      <c r="I30" s="60">
        <f>Tâches!H32</f>
        <v>0</v>
      </c>
    </row>
    <row r="31" spans="1:9" ht="15" hidden="1" x14ac:dyDescent="0.25">
      <c r="A31" s="49">
        <f>Tâches!D33</f>
        <v>0</v>
      </c>
      <c r="B31" s="72">
        <f>Tâches!E33</f>
        <v>0</v>
      </c>
      <c r="C31" s="73"/>
      <c r="D31" s="73"/>
      <c r="E31" s="73"/>
      <c r="F31" s="73"/>
      <c r="G31" s="74"/>
      <c r="H31" s="49">
        <f>Tâches!F33</f>
        <v>0</v>
      </c>
      <c r="I31" s="60">
        <f>Tâches!H33</f>
        <v>0</v>
      </c>
    </row>
    <row r="32" spans="1:9" ht="15" hidden="1" x14ac:dyDescent="0.25">
      <c r="A32" s="49">
        <f>Tâches!D34</f>
        <v>0</v>
      </c>
      <c r="B32" s="72">
        <f>Tâches!E34</f>
        <v>0</v>
      </c>
      <c r="C32" s="73"/>
      <c r="D32" s="73"/>
      <c r="E32" s="73"/>
      <c r="F32" s="73"/>
      <c r="G32" s="74"/>
      <c r="H32" s="49">
        <f>Tâches!F34</f>
        <v>0</v>
      </c>
      <c r="I32" s="60">
        <f>Tâches!H34</f>
        <v>0</v>
      </c>
    </row>
    <row r="33" spans="1:9" ht="15" hidden="1" x14ac:dyDescent="0.25">
      <c r="A33" s="49">
        <f>Tâches!D35</f>
        <v>0</v>
      </c>
      <c r="B33" s="72">
        <f>Tâches!E35</f>
        <v>0</v>
      </c>
      <c r="C33" s="73"/>
      <c r="D33" s="73"/>
      <c r="E33" s="73"/>
      <c r="F33" s="73"/>
      <c r="G33" s="74"/>
      <c r="H33" s="49">
        <f>Tâches!F35</f>
        <v>0</v>
      </c>
      <c r="I33" s="60">
        <f>Tâches!H35</f>
        <v>0</v>
      </c>
    </row>
    <row r="34" spans="1:9" ht="15" hidden="1" x14ac:dyDescent="0.25">
      <c r="A34" s="49">
        <f>Tâches!D36</f>
        <v>0</v>
      </c>
      <c r="B34" s="72">
        <f>Tâches!E36</f>
        <v>0</v>
      </c>
      <c r="C34" s="73"/>
      <c r="D34" s="73"/>
      <c r="E34" s="73"/>
      <c r="F34" s="73"/>
      <c r="G34" s="74"/>
      <c r="H34" s="49">
        <f>Tâches!F36</f>
        <v>0</v>
      </c>
      <c r="I34" s="60">
        <f>Tâches!H36</f>
        <v>0</v>
      </c>
    </row>
    <row r="35" spans="1:9" ht="15" hidden="1" x14ac:dyDescent="0.25">
      <c r="A35" s="49">
        <f>Tâches!D37</f>
        <v>0</v>
      </c>
      <c r="B35" s="72">
        <f>Tâches!E37</f>
        <v>0</v>
      </c>
      <c r="C35" s="73"/>
      <c r="D35" s="73"/>
      <c r="E35" s="73"/>
      <c r="F35" s="73"/>
      <c r="G35" s="74"/>
      <c r="H35" s="49">
        <f>Tâches!F37</f>
        <v>0</v>
      </c>
      <c r="I35" s="60">
        <f>Tâches!H37</f>
        <v>0</v>
      </c>
    </row>
    <row r="36" spans="1:9" ht="15" hidden="1" x14ac:dyDescent="0.25">
      <c r="A36" s="49">
        <f>Tâches!D38</f>
        <v>0</v>
      </c>
      <c r="B36" s="72">
        <f>Tâches!E38</f>
        <v>0</v>
      </c>
      <c r="C36" s="73"/>
      <c r="D36" s="73"/>
      <c r="E36" s="73"/>
      <c r="F36" s="73"/>
      <c r="G36" s="74"/>
      <c r="H36" s="49">
        <f>Tâches!F38</f>
        <v>0</v>
      </c>
      <c r="I36" s="60">
        <f>Tâches!H38</f>
        <v>0</v>
      </c>
    </row>
    <row r="37" spans="1:9" ht="15" hidden="1" x14ac:dyDescent="0.25">
      <c r="A37" s="49">
        <f>Tâches!D39</f>
        <v>0</v>
      </c>
      <c r="B37" s="72">
        <f>Tâches!E39</f>
        <v>0</v>
      </c>
      <c r="C37" s="73"/>
      <c r="D37" s="73"/>
      <c r="E37" s="73"/>
      <c r="F37" s="73"/>
      <c r="G37" s="74"/>
      <c r="H37" s="49">
        <f>Tâches!F39</f>
        <v>0</v>
      </c>
      <c r="I37" s="60">
        <f>Tâches!H39</f>
        <v>0</v>
      </c>
    </row>
    <row r="38" spans="1:9" ht="15" hidden="1" x14ac:dyDescent="0.25">
      <c r="A38" s="49">
        <f>Tâches!D40</f>
        <v>0</v>
      </c>
      <c r="B38" s="72">
        <f>Tâches!E40</f>
        <v>0</v>
      </c>
      <c r="C38" s="73"/>
      <c r="D38" s="73"/>
      <c r="E38" s="73"/>
      <c r="F38" s="73"/>
      <c r="G38" s="74"/>
      <c r="H38" s="49">
        <f>Tâches!F40</f>
        <v>0</v>
      </c>
      <c r="I38" s="60">
        <f>Tâches!H40</f>
        <v>0</v>
      </c>
    </row>
    <row r="39" spans="1:9" ht="15" hidden="1" x14ac:dyDescent="0.25">
      <c r="A39" s="49">
        <f>Tâches!D41</f>
        <v>0</v>
      </c>
      <c r="B39" s="72">
        <f>Tâches!E41</f>
        <v>0</v>
      </c>
      <c r="C39" s="73"/>
      <c r="D39" s="73"/>
      <c r="E39" s="73"/>
      <c r="F39" s="73"/>
      <c r="G39" s="74"/>
      <c r="H39" s="49">
        <f>Tâches!F41</f>
        <v>0</v>
      </c>
      <c r="I39" s="60">
        <f>Tâches!H41</f>
        <v>0</v>
      </c>
    </row>
    <row r="40" spans="1:9" ht="15" hidden="1" x14ac:dyDescent="0.25">
      <c r="A40" s="49">
        <f>Tâches!D42</f>
        <v>0</v>
      </c>
      <c r="B40" s="72">
        <f>Tâches!E42</f>
        <v>0</v>
      </c>
      <c r="C40" s="73"/>
      <c r="D40" s="73"/>
      <c r="E40" s="73"/>
      <c r="F40" s="73"/>
      <c r="G40" s="74"/>
      <c r="H40" s="49">
        <f>Tâches!F42</f>
        <v>0</v>
      </c>
      <c r="I40" s="60">
        <f>Tâches!H42</f>
        <v>0</v>
      </c>
    </row>
    <row r="41" spans="1:9" ht="15" hidden="1" x14ac:dyDescent="0.25">
      <c r="A41" s="49">
        <f>Tâches!D43</f>
        <v>0</v>
      </c>
      <c r="B41" s="72">
        <f>Tâches!E43</f>
        <v>0</v>
      </c>
      <c r="C41" s="73"/>
      <c r="D41" s="73"/>
      <c r="E41" s="73"/>
      <c r="F41" s="73"/>
      <c r="G41" s="74"/>
      <c r="H41" s="49">
        <f>Tâches!F43</f>
        <v>0</v>
      </c>
      <c r="I41" s="60">
        <f>Tâches!H43</f>
        <v>0</v>
      </c>
    </row>
    <row r="42" spans="1:9" ht="15" hidden="1" x14ac:dyDescent="0.25">
      <c r="A42" s="49">
        <f>Tâches!D44</f>
        <v>0</v>
      </c>
      <c r="B42" s="72">
        <f>Tâches!E44</f>
        <v>0</v>
      </c>
      <c r="C42" s="73"/>
      <c r="D42" s="73"/>
      <c r="E42" s="73"/>
      <c r="F42" s="73"/>
      <c r="G42" s="74"/>
      <c r="H42" s="49">
        <f>Tâches!F44</f>
        <v>0</v>
      </c>
      <c r="I42" s="60">
        <f>Tâches!H44</f>
        <v>0</v>
      </c>
    </row>
    <row r="43" spans="1:9" ht="15" hidden="1" x14ac:dyDescent="0.25">
      <c r="A43" s="49">
        <f>Tâches!D45</f>
        <v>0</v>
      </c>
      <c r="B43" s="72">
        <f>Tâches!E45</f>
        <v>0</v>
      </c>
      <c r="C43" s="73"/>
      <c r="D43" s="73"/>
      <c r="E43" s="73"/>
      <c r="F43" s="73"/>
      <c r="G43" s="74"/>
      <c r="H43" s="49">
        <f>Tâches!F45</f>
        <v>0</v>
      </c>
      <c r="I43" s="60">
        <f>Tâches!H45</f>
        <v>0</v>
      </c>
    </row>
    <row r="44" spans="1:9" ht="15" hidden="1" x14ac:dyDescent="0.25">
      <c r="A44" s="49">
        <f>Tâches!D46</f>
        <v>0</v>
      </c>
      <c r="B44" s="72">
        <f>Tâches!E46</f>
        <v>0</v>
      </c>
      <c r="C44" s="73"/>
      <c r="D44" s="73"/>
      <c r="E44" s="73"/>
      <c r="F44" s="73"/>
      <c r="G44" s="74"/>
      <c r="H44" s="49">
        <f>Tâches!F46</f>
        <v>0</v>
      </c>
      <c r="I44" s="60">
        <f>Tâches!H46</f>
        <v>0</v>
      </c>
    </row>
    <row r="45" spans="1:9" ht="15" hidden="1" x14ac:dyDescent="0.25">
      <c r="A45" s="49">
        <f>Tâches!D47</f>
        <v>0</v>
      </c>
      <c r="B45" s="72">
        <f>Tâches!E47</f>
        <v>0</v>
      </c>
      <c r="C45" s="73"/>
      <c r="D45" s="73"/>
      <c r="E45" s="73"/>
      <c r="F45" s="73"/>
      <c r="G45" s="74"/>
      <c r="H45" s="49">
        <f>Tâches!F47</f>
        <v>0</v>
      </c>
      <c r="I45" s="60">
        <f>Tâches!H47</f>
        <v>0</v>
      </c>
    </row>
    <row r="46" spans="1:9" ht="15" hidden="1" x14ac:dyDescent="0.25">
      <c r="A46" s="49">
        <f>Tâches!D48</f>
        <v>0</v>
      </c>
      <c r="B46" s="72">
        <f>Tâches!E48</f>
        <v>0</v>
      </c>
      <c r="C46" s="73"/>
      <c r="D46" s="73"/>
      <c r="E46" s="73"/>
      <c r="F46" s="73"/>
      <c r="G46" s="74"/>
      <c r="H46" s="49">
        <f>Tâches!F48</f>
        <v>0</v>
      </c>
      <c r="I46" s="60">
        <f>Tâches!H48</f>
        <v>0</v>
      </c>
    </row>
    <row r="47" spans="1:9" ht="15" hidden="1" x14ac:dyDescent="0.25">
      <c r="A47" s="49">
        <f>Tâches!D49</f>
        <v>0</v>
      </c>
      <c r="B47" s="72">
        <f>Tâches!E49</f>
        <v>0</v>
      </c>
      <c r="C47" s="73"/>
      <c r="D47" s="73"/>
      <c r="E47" s="73"/>
      <c r="F47" s="73"/>
      <c r="G47" s="74"/>
      <c r="H47" s="49">
        <f>Tâches!F49</f>
        <v>0</v>
      </c>
      <c r="I47" s="60">
        <f>Tâches!H49</f>
        <v>0</v>
      </c>
    </row>
    <row r="48" spans="1:9" ht="15" hidden="1" x14ac:dyDescent="0.25">
      <c r="A48" s="49">
        <f>Tâches!D50</f>
        <v>0</v>
      </c>
      <c r="B48" s="72">
        <f>Tâches!E50</f>
        <v>0</v>
      </c>
      <c r="C48" s="73"/>
      <c r="D48" s="73"/>
      <c r="E48" s="73"/>
      <c r="F48" s="73"/>
      <c r="G48" s="74"/>
      <c r="H48" s="49">
        <f>Tâches!F50</f>
        <v>0</v>
      </c>
      <c r="I48" s="60">
        <f>Tâches!H50</f>
        <v>0</v>
      </c>
    </row>
    <row r="49" spans="1:9" ht="15" hidden="1" x14ac:dyDescent="0.25">
      <c r="A49" s="49">
        <f>Tâches!D51</f>
        <v>0</v>
      </c>
      <c r="B49" s="72">
        <f>Tâches!E51</f>
        <v>0</v>
      </c>
      <c r="C49" s="73"/>
      <c r="D49" s="73"/>
      <c r="E49" s="73"/>
      <c r="F49" s="73"/>
      <c r="G49" s="74"/>
      <c r="H49" s="49">
        <f>Tâches!F51</f>
        <v>0</v>
      </c>
      <c r="I49" s="60">
        <f>Tâches!H51</f>
        <v>0</v>
      </c>
    </row>
    <row r="50" spans="1:9" ht="15" hidden="1" x14ac:dyDescent="0.25">
      <c r="A50" s="49">
        <f>Tâches!D52</f>
        <v>0</v>
      </c>
      <c r="B50" s="72">
        <f>Tâches!E52</f>
        <v>0</v>
      </c>
      <c r="C50" s="73"/>
      <c r="D50" s="73"/>
      <c r="E50" s="73"/>
      <c r="F50" s="73"/>
      <c r="G50" s="74"/>
      <c r="H50" s="49">
        <f>Tâches!F52</f>
        <v>0</v>
      </c>
      <c r="I50" s="60">
        <f>Tâches!H52</f>
        <v>0</v>
      </c>
    </row>
    <row r="51" spans="1:9" ht="15" hidden="1" x14ac:dyDescent="0.25">
      <c r="A51" s="49">
        <f>Tâches!D53</f>
        <v>0</v>
      </c>
      <c r="B51" s="72">
        <f>Tâches!E53</f>
        <v>0</v>
      </c>
      <c r="C51" s="73"/>
      <c r="D51" s="73"/>
      <c r="E51" s="73"/>
      <c r="F51" s="73"/>
      <c r="G51" s="74"/>
      <c r="H51" s="49">
        <f>Tâches!F53</f>
        <v>0</v>
      </c>
      <c r="I51" s="60">
        <f>Tâches!H53</f>
        <v>0</v>
      </c>
    </row>
    <row r="52" spans="1:9" ht="15" hidden="1" x14ac:dyDescent="0.25">
      <c r="A52" s="49">
        <f>Tâches!D54</f>
        <v>0</v>
      </c>
      <c r="B52" s="72">
        <f>Tâches!E54</f>
        <v>0</v>
      </c>
      <c r="C52" s="73"/>
      <c r="D52" s="73"/>
      <c r="E52" s="73"/>
      <c r="F52" s="73"/>
      <c r="G52" s="74"/>
      <c r="H52" s="49">
        <f>Tâches!F54</f>
        <v>0</v>
      </c>
      <c r="I52" s="60">
        <f>Tâches!H54</f>
        <v>0</v>
      </c>
    </row>
    <row r="53" spans="1:9" ht="15" hidden="1" x14ac:dyDescent="0.25">
      <c r="A53" s="49">
        <f>Tâches!D55</f>
        <v>0</v>
      </c>
      <c r="B53" s="72">
        <f>Tâches!E55</f>
        <v>0</v>
      </c>
      <c r="C53" s="73"/>
      <c r="D53" s="73"/>
      <c r="E53" s="73"/>
      <c r="F53" s="73"/>
      <c r="G53" s="74"/>
      <c r="H53" s="49">
        <f>Tâches!F55</f>
        <v>0</v>
      </c>
      <c r="I53" s="60">
        <f>Tâches!H55</f>
        <v>0</v>
      </c>
    </row>
    <row r="54" spans="1:9" ht="15" hidden="1" x14ac:dyDescent="0.25">
      <c r="A54" s="49">
        <f>Tâches!D56</f>
        <v>0</v>
      </c>
      <c r="B54" s="72">
        <f>Tâches!E56</f>
        <v>0</v>
      </c>
      <c r="C54" s="73"/>
      <c r="D54" s="73"/>
      <c r="E54" s="73"/>
      <c r="F54" s="73"/>
      <c r="G54" s="74"/>
      <c r="H54" s="49">
        <f>Tâches!F56</f>
        <v>0</v>
      </c>
      <c r="I54" s="60">
        <f>Tâches!H56</f>
        <v>0</v>
      </c>
    </row>
    <row r="55" spans="1:9" ht="15" hidden="1" x14ac:dyDescent="0.25">
      <c r="A55" s="49">
        <f>Tâches!D57</f>
        <v>0</v>
      </c>
      <c r="B55" s="72">
        <f>Tâches!E57</f>
        <v>0</v>
      </c>
      <c r="C55" s="73"/>
      <c r="D55" s="73"/>
      <c r="E55" s="73"/>
      <c r="F55" s="73"/>
      <c r="G55" s="74"/>
      <c r="H55" s="49">
        <f>Tâches!F57</f>
        <v>0</v>
      </c>
      <c r="I55" s="60">
        <f>Tâches!H57</f>
        <v>0</v>
      </c>
    </row>
    <row r="56" spans="1:9" ht="15" hidden="1" x14ac:dyDescent="0.25">
      <c r="A56" s="49">
        <f>Tâches!D58</f>
        <v>0</v>
      </c>
      <c r="B56" s="72">
        <f>Tâches!E58</f>
        <v>0</v>
      </c>
      <c r="C56" s="73"/>
      <c r="D56" s="73"/>
      <c r="E56" s="73"/>
      <c r="F56" s="73"/>
      <c r="G56" s="74"/>
      <c r="H56" s="49">
        <f>Tâches!F58</f>
        <v>0</v>
      </c>
      <c r="I56" s="60">
        <f>Tâches!H58</f>
        <v>0</v>
      </c>
    </row>
    <row r="57" spans="1:9" ht="15" hidden="1" x14ac:dyDescent="0.25">
      <c r="A57" s="49">
        <f>Tâches!D59</f>
        <v>0</v>
      </c>
      <c r="B57" s="72">
        <f>Tâches!E59</f>
        <v>0</v>
      </c>
      <c r="C57" s="73"/>
      <c r="D57" s="73"/>
      <c r="E57" s="73"/>
      <c r="F57" s="73"/>
      <c r="G57" s="74"/>
      <c r="H57" s="49">
        <f>Tâches!F59</f>
        <v>0</v>
      </c>
      <c r="I57" s="60">
        <f>Tâches!H59</f>
        <v>0</v>
      </c>
    </row>
    <row r="58" spans="1:9" ht="15" hidden="1" x14ac:dyDescent="0.25">
      <c r="A58" s="49">
        <f>Tâches!D60</f>
        <v>0</v>
      </c>
      <c r="B58" s="72">
        <f>Tâches!E60</f>
        <v>0</v>
      </c>
      <c r="C58" s="73"/>
      <c r="D58" s="73"/>
      <c r="E58" s="73"/>
      <c r="F58" s="73"/>
      <c r="G58" s="74"/>
      <c r="H58" s="49">
        <f>Tâches!F60</f>
        <v>0</v>
      </c>
      <c r="I58" s="60">
        <f>Tâches!H60</f>
        <v>0</v>
      </c>
    </row>
    <row r="59" spans="1:9" ht="15" hidden="1" x14ac:dyDescent="0.25">
      <c r="A59" s="49">
        <f>Tâches!D61</f>
        <v>0</v>
      </c>
      <c r="B59" s="72">
        <f>Tâches!E61</f>
        <v>0</v>
      </c>
      <c r="C59" s="73"/>
      <c r="D59" s="73"/>
      <c r="E59" s="73"/>
      <c r="F59" s="73"/>
      <c r="G59" s="74"/>
      <c r="H59" s="49">
        <f>Tâches!F61</f>
        <v>0</v>
      </c>
      <c r="I59" s="60">
        <f>Tâches!H61</f>
        <v>0</v>
      </c>
    </row>
    <row r="60" spans="1:9" ht="15" hidden="1" x14ac:dyDescent="0.25">
      <c r="A60" s="49">
        <f>Tâches!D62</f>
        <v>0</v>
      </c>
      <c r="B60" s="72">
        <f>Tâches!E62</f>
        <v>0</v>
      </c>
      <c r="C60" s="73"/>
      <c r="D60" s="73"/>
      <c r="E60" s="73"/>
      <c r="F60" s="73"/>
      <c r="G60" s="74"/>
      <c r="H60" s="49">
        <f>Tâches!F62</f>
        <v>0</v>
      </c>
      <c r="I60" s="60">
        <f>Tâches!H62</f>
        <v>0</v>
      </c>
    </row>
    <row r="61" spans="1:9" ht="15" hidden="1" x14ac:dyDescent="0.25">
      <c r="A61" s="49">
        <f>Tâches!D63</f>
        <v>0</v>
      </c>
      <c r="B61" s="72">
        <f>Tâches!E63</f>
        <v>0</v>
      </c>
      <c r="C61" s="73"/>
      <c r="D61" s="73"/>
      <c r="E61" s="73"/>
      <c r="F61" s="73"/>
      <c r="G61" s="74"/>
      <c r="H61" s="49">
        <f>Tâches!F63</f>
        <v>0</v>
      </c>
      <c r="I61" s="60">
        <f>Tâches!H63</f>
        <v>0</v>
      </c>
    </row>
    <row r="62" spans="1:9" ht="15" hidden="1" x14ac:dyDescent="0.25">
      <c r="A62" s="49">
        <f>Tâches!D64</f>
        <v>0</v>
      </c>
      <c r="B62" s="72">
        <f>Tâches!E64</f>
        <v>0</v>
      </c>
      <c r="C62" s="73"/>
      <c r="D62" s="73"/>
      <c r="E62" s="73"/>
      <c r="F62" s="73"/>
      <c r="G62" s="74"/>
      <c r="H62" s="49">
        <f>Tâches!F64</f>
        <v>0</v>
      </c>
      <c r="I62" s="60">
        <f>Tâches!H64</f>
        <v>0</v>
      </c>
    </row>
    <row r="63" spans="1:9" ht="15" hidden="1" x14ac:dyDescent="0.25">
      <c r="A63" s="49">
        <f>Tâches!D65</f>
        <v>0</v>
      </c>
      <c r="B63" s="72">
        <f>Tâches!E65</f>
        <v>0</v>
      </c>
      <c r="C63" s="73"/>
      <c r="D63" s="73"/>
      <c r="E63" s="73"/>
      <c r="F63" s="73"/>
      <c r="G63" s="74"/>
      <c r="H63" s="49">
        <f>Tâches!F65</f>
        <v>0</v>
      </c>
      <c r="I63" s="60">
        <f>Tâches!H65</f>
        <v>0</v>
      </c>
    </row>
    <row r="64" spans="1:9" ht="15" hidden="1" x14ac:dyDescent="0.25">
      <c r="A64" s="49">
        <f>Tâches!D66</f>
        <v>0</v>
      </c>
      <c r="B64" s="72">
        <f>Tâches!E66</f>
        <v>0</v>
      </c>
      <c r="C64" s="73"/>
      <c r="D64" s="73"/>
      <c r="E64" s="73"/>
      <c r="F64" s="73"/>
      <c r="G64" s="74"/>
      <c r="H64" s="49">
        <f>Tâches!F66</f>
        <v>0</v>
      </c>
      <c r="I64" s="60">
        <f>Tâches!H66</f>
        <v>0</v>
      </c>
    </row>
    <row r="65" spans="1:9" ht="15" hidden="1" x14ac:dyDescent="0.25">
      <c r="A65" s="49">
        <f>Tâches!D67</f>
        <v>0</v>
      </c>
      <c r="B65" s="72">
        <f>Tâches!E67</f>
        <v>0</v>
      </c>
      <c r="C65" s="73"/>
      <c r="D65" s="73"/>
      <c r="E65" s="73"/>
      <c r="F65" s="73"/>
      <c r="G65" s="74"/>
      <c r="H65" s="49">
        <f>Tâches!F67</f>
        <v>0</v>
      </c>
      <c r="I65" s="60">
        <f>Tâches!H67</f>
        <v>0</v>
      </c>
    </row>
    <row r="66" spans="1:9" ht="15" hidden="1" x14ac:dyDescent="0.25">
      <c r="A66" s="49">
        <f>Tâches!D68</f>
        <v>0</v>
      </c>
      <c r="B66" s="72">
        <f>Tâches!E68</f>
        <v>0</v>
      </c>
      <c r="C66" s="73"/>
      <c r="D66" s="73"/>
      <c r="E66" s="73"/>
      <c r="F66" s="73"/>
      <c r="G66" s="74"/>
      <c r="H66" s="49">
        <f>Tâches!F68</f>
        <v>0</v>
      </c>
      <c r="I66" s="60">
        <f>Tâches!H68</f>
        <v>0</v>
      </c>
    </row>
    <row r="67" spans="1:9" ht="15" hidden="1" x14ac:dyDescent="0.25">
      <c r="A67" s="49">
        <f>Tâches!D69</f>
        <v>0</v>
      </c>
      <c r="B67" s="72">
        <f>Tâches!E69</f>
        <v>0</v>
      </c>
      <c r="C67" s="73"/>
      <c r="D67" s="73"/>
      <c r="E67" s="73"/>
      <c r="F67" s="73"/>
      <c r="G67" s="74"/>
      <c r="H67" s="49">
        <f>Tâches!F69</f>
        <v>0</v>
      </c>
      <c r="I67" s="60">
        <f>Tâches!H69</f>
        <v>0</v>
      </c>
    </row>
    <row r="68" spans="1:9" ht="15" hidden="1" x14ac:dyDescent="0.25">
      <c r="A68" s="49">
        <f>Tâches!D70</f>
        <v>0</v>
      </c>
      <c r="B68" s="72">
        <f>Tâches!E70</f>
        <v>0</v>
      </c>
      <c r="C68" s="73"/>
      <c r="D68" s="73"/>
      <c r="E68" s="73"/>
      <c r="F68" s="73"/>
      <c r="G68" s="74"/>
      <c r="H68" s="49">
        <f>Tâches!F70</f>
        <v>0</v>
      </c>
      <c r="I68" s="60">
        <f>Tâches!H70</f>
        <v>0</v>
      </c>
    </row>
    <row r="69" spans="1:9" ht="15" hidden="1" x14ac:dyDescent="0.25">
      <c r="A69" s="49">
        <f>Tâches!D71</f>
        <v>0</v>
      </c>
      <c r="B69" s="72">
        <f>Tâches!E71</f>
        <v>0</v>
      </c>
      <c r="C69" s="73"/>
      <c r="D69" s="73"/>
      <c r="E69" s="73"/>
      <c r="F69" s="73"/>
      <c r="G69" s="74"/>
      <c r="H69" s="49">
        <f>Tâches!F71</f>
        <v>0</v>
      </c>
      <c r="I69" s="60">
        <f>Tâches!H71</f>
        <v>0</v>
      </c>
    </row>
    <row r="70" spans="1:9" ht="15" hidden="1" x14ac:dyDescent="0.25">
      <c r="A70" s="49">
        <f>Tâches!D72</f>
        <v>0</v>
      </c>
      <c r="B70" s="72">
        <f>Tâches!E72</f>
        <v>0</v>
      </c>
      <c r="C70" s="73"/>
      <c r="D70" s="73"/>
      <c r="E70" s="73"/>
      <c r="F70" s="73"/>
      <c r="G70" s="74"/>
      <c r="H70" s="49">
        <f>Tâches!F72</f>
        <v>0</v>
      </c>
      <c r="I70" s="60">
        <f>Tâches!H72</f>
        <v>0</v>
      </c>
    </row>
    <row r="71" spans="1:9" ht="15" hidden="1" x14ac:dyDescent="0.25">
      <c r="A71" s="49">
        <f>Tâches!D73</f>
        <v>0</v>
      </c>
      <c r="B71" s="72">
        <f>Tâches!E73</f>
        <v>0</v>
      </c>
      <c r="C71" s="73"/>
      <c r="D71" s="73"/>
      <c r="E71" s="73"/>
      <c r="F71" s="73"/>
      <c r="G71" s="74"/>
      <c r="H71" s="49">
        <f>Tâches!F73</f>
        <v>0</v>
      </c>
      <c r="I71" s="60">
        <f>Tâches!H73</f>
        <v>0</v>
      </c>
    </row>
    <row r="72" spans="1:9" ht="15" hidden="1" x14ac:dyDescent="0.25">
      <c r="A72" s="49">
        <f>Tâches!D74</f>
        <v>0</v>
      </c>
      <c r="B72" s="72">
        <f>Tâches!E74</f>
        <v>0</v>
      </c>
      <c r="C72" s="73"/>
      <c r="D72" s="73"/>
      <c r="E72" s="73"/>
      <c r="F72" s="73"/>
      <c r="G72" s="74"/>
      <c r="H72" s="49">
        <f>Tâches!F74</f>
        <v>0</v>
      </c>
      <c r="I72" s="60">
        <f>Tâches!H74</f>
        <v>0</v>
      </c>
    </row>
    <row r="73" spans="1:9" ht="15" hidden="1" x14ac:dyDescent="0.25">
      <c r="A73" s="49">
        <f>Tâches!D75</f>
        <v>0</v>
      </c>
      <c r="B73" s="72">
        <f>Tâches!E75</f>
        <v>0</v>
      </c>
      <c r="C73" s="73"/>
      <c r="D73" s="73"/>
      <c r="E73" s="73"/>
      <c r="F73" s="73"/>
      <c r="G73" s="74"/>
      <c r="H73" s="49">
        <f>Tâches!F75</f>
        <v>0</v>
      </c>
      <c r="I73" s="60">
        <f>Tâches!H75</f>
        <v>0</v>
      </c>
    </row>
    <row r="74" spans="1:9" ht="15" hidden="1" x14ac:dyDescent="0.25">
      <c r="A74" s="49">
        <f>Tâches!D76</f>
        <v>0</v>
      </c>
      <c r="B74" s="72">
        <f>Tâches!E76</f>
        <v>0</v>
      </c>
      <c r="C74" s="73"/>
      <c r="D74" s="73"/>
      <c r="E74" s="73"/>
      <c r="F74" s="73"/>
      <c r="G74" s="74"/>
      <c r="H74" s="49">
        <f>Tâches!F76</f>
        <v>0</v>
      </c>
      <c r="I74" s="60">
        <f>Tâches!H76</f>
        <v>0</v>
      </c>
    </row>
    <row r="75" spans="1:9" ht="15" hidden="1" x14ac:dyDescent="0.25">
      <c r="A75" s="49">
        <f>Tâches!D77</f>
        <v>0</v>
      </c>
      <c r="B75" s="72">
        <f>Tâches!E77</f>
        <v>0</v>
      </c>
      <c r="C75" s="73"/>
      <c r="D75" s="73"/>
      <c r="E75" s="73"/>
      <c r="F75" s="73"/>
      <c r="G75" s="74"/>
      <c r="H75" s="49">
        <f>Tâches!F77</f>
        <v>0</v>
      </c>
      <c r="I75" s="60">
        <f>Tâches!H77</f>
        <v>0</v>
      </c>
    </row>
    <row r="76" spans="1:9" ht="15" hidden="1" x14ac:dyDescent="0.25">
      <c r="A76" s="49">
        <f>Tâches!D78</f>
        <v>0</v>
      </c>
      <c r="B76" s="72">
        <f>Tâches!E78</f>
        <v>0</v>
      </c>
      <c r="C76" s="73"/>
      <c r="D76" s="73"/>
      <c r="E76" s="73"/>
      <c r="F76" s="73"/>
      <c r="G76" s="74"/>
      <c r="H76" s="49">
        <f>Tâches!F78</f>
        <v>0</v>
      </c>
      <c r="I76" s="60">
        <f>Tâches!H78</f>
        <v>0</v>
      </c>
    </row>
    <row r="77" spans="1:9" ht="15" hidden="1" x14ac:dyDescent="0.25">
      <c r="A77" s="49">
        <f>Tâches!D79</f>
        <v>0</v>
      </c>
      <c r="B77" s="72">
        <f>Tâches!E79</f>
        <v>0</v>
      </c>
      <c r="C77" s="73"/>
      <c r="D77" s="73"/>
      <c r="E77" s="73"/>
      <c r="F77" s="73"/>
      <c r="G77" s="74"/>
      <c r="H77" s="49">
        <f>Tâches!F79</f>
        <v>0</v>
      </c>
      <c r="I77" s="60">
        <f>Tâches!H79</f>
        <v>0</v>
      </c>
    </row>
    <row r="78" spans="1:9" ht="15" hidden="1" x14ac:dyDescent="0.25">
      <c r="A78" s="49">
        <f>Tâches!D80</f>
        <v>0</v>
      </c>
      <c r="B78" s="72">
        <f>Tâches!E80</f>
        <v>0</v>
      </c>
      <c r="C78" s="73"/>
      <c r="D78" s="73"/>
      <c r="E78" s="73"/>
      <c r="F78" s="73"/>
      <c r="G78" s="74"/>
      <c r="H78" s="49">
        <f>Tâches!F80</f>
        <v>0</v>
      </c>
      <c r="I78" s="60">
        <f>Tâches!H80</f>
        <v>0</v>
      </c>
    </row>
    <row r="79" spans="1:9" ht="15" hidden="1" x14ac:dyDescent="0.25">
      <c r="A79" s="49">
        <f>Tâches!D81</f>
        <v>0</v>
      </c>
      <c r="B79" s="72">
        <f>Tâches!E81</f>
        <v>0</v>
      </c>
      <c r="C79" s="73"/>
      <c r="D79" s="73"/>
      <c r="E79" s="73"/>
      <c r="F79" s="73"/>
      <c r="G79" s="74"/>
      <c r="H79" s="49">
        <f>Tâches!F81</f>
        <v>0</v>
      </c>
      <c r="I79" s="60">
        <f>Tâches!H81</f>
        <v>0</v>
      </c>
    </row>
    <row r="80" spans="1:9" ht="15" hidden="1" x14ac:dyDescent="0.25">
      <c r="A80" s="49">
        <f>Tâches!D82</f>
        <v>0</v>
      </c>
      <c r="B80" s="72">
        <f>Tâches!E82</f>
        <v>0</v>
      </c>
      <c r="C80" s="73"/>
      <c r="D80" s="73"/>
      <c r="E80" s="73"/>
      <c r="F80" s="73"/>
      <c r="G80" s="74"/>
      <c r="H80" s="49">
        <f>Tâches!F82</f>
        <v>0</v>
      </c>
      <c r="I80" s="60">
        <f>Tâches!H82</f>
        <v>0</v>
      </c>
    </row>
    <row r="81" spans="1:10" ht="15" hidden="1" x14ac:dyDescent="0.25">
      <c r="A81" s="69">
        <f>Tâches!D83</f>
        <v>0</v>
      </c>
      <c r="B81" s="75">
        <f>Tâches!E83</f>
        <v>0</v>
      </c>
      <c r="C81" s="76"/>
      <c r="D81" s="76"/>
      <c r="E81" s="76"/>
      <c r="F81" s="76"/>
      <c r="G81" s="77"/>
      <c r="H81" s="69">
        <f>Tâches!F83</f>
        <v>0</v>
      </c>
      <c r="I81" s="70">
        <f>Tâches!H83</f>
        <v>0</v>
      </c>
    </row>
    <row r="82" spans="1:10" ht="15" hidden="1" customHeight="1" x14ac:dyDescent="0.25">
      <c r="A82" s="71"/>
      <c r="B82" s="71"/>
      <c r="C82" s="71"/>
      <c r="D82" s="71"/>
      <c r="E82" s="71"/>
      <c r="F82" s="71"/>
      <c r="G82" s="71"/>
      <c r="H82" s="71"/>
      <c r="I82" s="71"/>
      <c r="J82" s="71"/>
    </row>
    <row r="83" spans="1:10" ht="15" hidden="1" customHeight="1" x14ac:dyDescent="0.25">
      <c r="A83" s="71"/>
      <c r="B83" s="71"/>
      <c r="C83" s="71"/>
      <c r="D83" s="71"/>
      <c r="E83" s="71"/>
      <c r="F83" s="71"/>
      <c r="G83" s="71"/>
      <c r="H83" s="71"/>
      <c r="I83" s="71"/>
      <c r="J83" s="71"/>
    </row>
    <row r="84" spans="1:10" ht="15" hidden="1" customHeight="1" x14ac:dyDescent="0.25">
      <c r="A84" s="71"/>
      <c r="B84" s="71"/>
      <c r="C84" s="71"/>
      <c r="D84" s="71"/>
      <c r="E84" s="71"/>
      <c r="F84" s="71"/>
      <c r="G84" s="71"/>
      <c r="H84" s="71"/>
      <c r="I84" s="71"/>
      <c r="J84" s="71"/>
    </row>
    <row r="85" spans="1:10" ht="15" hidden="1" customHeight="1" x14ac:dyDescent="0.25">
      <c r="A85" s="71"/>
      <c r="B85" s="71"/>
      <c r="C85" s="71"/>
      <c r="D85" s="71"/>
      <c r="E85" s="71"/>
      <c r="F85" s="71"/>
      <c r="G85" s="71"/>
      <c r="H85" s="71"/>
      <c r="I85" s="71"/>
      <c r="J85" s="71"/>
    </row>
    <row r="86" spans="1:10" ht="12.75" customHeight="1" x14ac:dyDescent="0.25">
      <c r="A86" s="71"/>
      <c r="B86" s="71"/>
      <c r="C86" s="71"/>
      <c r="D86" s="71"/>
      <c r="E86" s="71"/>
      <c r="F86" s="71"/>
      <c r="G86" s="71"/>
      <c r="H86" s="71"/>
      <c r="I86" s="71"/>
      <c r="J86" s="71"/>
    </row>
    <row r="87" spans="1:10" ht="12.75" customHeight="1" x14ac:dyDescent="0.25">
      <c r="A87" s="71"/>
      <c r="B87" s="71"/>
      <c r="C87" s="71"/>
      <c r="D87" s="71"/>
      <c r="E87" s="71"/>
      <c r="F87" s="71"/>
      <c r="G87" s="71"/>
      <c r="H87" s="71"/>
      <c r="I87" s="71"/>
      <c r="J87" s="71"/>
    </row>
    <row r="88" spans="1:10" ht="12.75" customHeight="1" x14ac:dyDescent="0.25">
      <c r="A88" s="71"/>
      <c r="B88" s="71"/>
      <c r="C88" s="71"/>
      <c r="D88" s="71"/>
      <c r="E88" s="71"/>
      <c r="F88" s="71"/>
      <c r="G88" s="71"/>
      <c r="H88" s="71"/>
      <c r="I88" s="71"/>
      <c r="J88" s="71"/>
    </row>
    <row r="89" spans="1:10" ht="12.75" customHeight="1" x14ac:dyDescent="0.25">
      <c r="A89" s="71"/>
      <c r="B89" s="71"/>
      <c r="C89" s="71"/>
      <c r="D89" s="71"/>
      <c r="E89" s="71"/>
      <c r="F89" s="71"/>
      <c r="G89" s="71"/>
      <c r="H89" s="71"/>
      <c r="I89" s="71"/>
      <c r="J89" s="71"/>
    </row>
    <row r="90" spans="1:10" ht="12.75" customHeight="1" x14ac:dyDescent="0.25">
      <c r="A90" s="71"/>
      <c r="B90" s="71"/>
      <c r="C90" s="71"/>
      <c r="D90" s="71"/>
      <c r="E90" s="71"/>
      <c r="F90" s="71"/>
      <c r="G90" s="71"/>
      <c r="H90" s="71"/>
      <c r="I90" s="71"/>
      <c r="J90" s="71"/>
    </row>
    <row r="91" spans="1:10" ht="12.75" customHeight="1" x14ac:dyDescent="0.25">
      <c r="A91" s="71"/>
      <c r="B91" s="71"/>
      <c r="C91" s="71"/>
      <c r="D91" s="71"/>
      <c r="E91" s="71"/>
      <c r="F91" s="71"/>
      <c r="G91" s="71"/>
      <c r="H91" s="71"/>
      <c r="I91" s="71"/>
      <c r="J91" s="71"/>
    </row>
    <row r="92" spans="1:10" ht="12.75" customHeight="1" x14ac:dyDescent="0.2">
      <c r="I92" s="41"/>
    </row>
    <row r="93" spans="1:10" ht="12.75" customHeight="1" x14ac:dyDescent="0.2">
      <c r="I93" s="41"/>
    </row>
    <row r="94" spans="1:10" ht="12.75" customHeight="1" x14ac:dyDescent="0.2">
      <c r="I94" s="41"/>
    </row>
    <row r="95" spans="1:10" x14ac:dyDescent="0.2">
      <c r="I95" s="41"/>
    </row>
    <row r="96" spans="1:10" x14ac:dyDescent="0.2">
      <c r="I96" s="41"/>
    </row>
    <row r="97" spans="9:9" x14ac:dyDescent="0.2">
      <c r="I97" s="41"/>
    </row>
    <row r="98" spans="9:9" x14ac:dyDescent="0.2">
      <c r="I98" s="41"/>
    </row>
    <row r="99" spans="9:9" x14ac:dyDescent="0.2">
      <c r="I99" s="41"/>
    </row>
    <row r="100" spans="9:9" x14ac:dyDescent="0.2">
      <c r="I100" s="41"/>
    </row>
    <row r="101" spans="9:9" x14ac:dyDescent="0.2">
      <c r="I101" s="41"/>
    </row>
    <row r="102" spans="9:9" x14ac:dyDescent="0.2">
      <c r="I102" s="41"/>
    </row>
    <row r="103" spans="9:9" x14ac:dyDescent="0.2">
      <c r="I103" s="41"/>
    </row>
    <row r="104" spans="9:9" x14ac:dyDescent="0.2">
      <c r="I104" s="41"/>
    </row>
    <row r="105" spans="9:9" x14ac:dyDescent="0.2">
      <c r="I105" s="41"/>
    </row>
    <row r="106" spans="9:9" x14ac:dyDescent="0.2">
      <c r="I106" s="41"/>
    </row>
    <row r="107" spans="9:9" x14ac:dyDescent="0.2">
      <c r="I107" s="41"/>
    </row>
    <row r="108" spans="9:9" x14ac:dyDescent="0.2">
      <c r="I108" s="41"/>
    </row>
    <row r="109" spans="9:9" x14ac:dyDescent="0.2">
      <c r="I109" s="41"/>
    </row>
    <row r="110" spans="9:9" x14ac:dyDescent="0.2">
      <c r="I110" s="41"/>
    </row>
    <row r="111" spans="9:9" x14ac:dyDescent="0.2">
      <c r="I111" s="41"/>
    </row>
    <row r="112" spans="9:9" x14ac:dyDescent="0.2">
      <c r="I112" s="41"/>
    </row>
    <row r="113" spans="9:9" x14ac:dyDescent="0.2">
      <c r="I113" s="41"/>
    </row>
    <row r="114" spans="9:9" x14ac:dyDescent="0.2">
      <c r="I114" s="41"/>
    </row>
    <row r="115" spans="9:9" x14ac:dyDescent="0.2">
      <c r="I115" s="41"/>
    </row>
    <row r="116" spans="9:9" x14ac:dyDescent="0.2">
      <c r="I116" s="41"/>
    </row>
    <row r="117" spans="9:9" x14ac:dyDescent="0.2">
      <c r="I117" s="41"/>
    </row>
    <row r="118" spans="9:9" x14ac:dyDescent="0.2">
      <c r="I118" s="41"/>
    </row>
    <row r="119" spans="9:9" x14ac:dyDescent="0.2">
      <c r="I119" s="41"/>
    </row>
    <row r="120" spans="9:9" x14ac:dyDescent="0.2">
      <c r="I120" s="41"/>
    </row>
    <row r="121" spans="9:9" x14ac:dyDescent="0.2">
      <c r="I121" s="41"/>
    </row>
    <row r="122" spans="9:9" x14ac:dyDescent="0.2">
      <c r="I122" s="41"/>
    </row>
    <row r="123" spans="9:9" x14ac:dyDescent="0.2">
      <c r="I123" s="41"/>
    </row>
    <row r="124" spans="9:9" x14ac:dyDescent="0.2">
      <c r="I124" s="41"/>
    </row>
    <row r="125" spans="9:9" x14ac:dyDescent="0.2">
      <c r="I125" s="41"/>
    </row>
    <row r="126" spans="9:9" x14ac:dyDescent="0.2">
      <c r="I126" s="41"/>
    </row>
    <row r="127" spans="9:9" x14ac:dyDescent="0.2">
      <c r="I127" s="41"/>
    </row>
    <row r="128" spans="9:9" x14ac:dyDescent="0.2">
      <c r="I128" s="41"/>
    </row>
    <row r="129" spans="9:9" x14ac:dyDescent="0.2">
      <c r="I129" s="41"/>
    </row>
    <row r="130" spans="9:9" x14ac:dyDescent="0.2">
      <c r="I130" s="41"/>
    </row>
    <row r="131" spans="9:9" x14ac:dyDescent="0.2">
      <c r="I131" s="41"/>
    </row>
    <row r="132" spans="9:9" x14ac:dyDescent="0.2">
      <c r="I132" s="41"/>
    </row>
    <row r="133" spans="9:9" x14ac:dyDescent="0.2">
      <c r="I133" s="41"/>
    </row>
    <row r="134" spans="9:9" x14ac:dyDescent="0.2">
      <c r="I134" s="41"/>
    </row>
    <row r="135" spans="9:9" x14ac:dyDescent="0.2">
      <c r="I135" s="41"/>
    </row>
    <row r="136" spans="9:9" x14ac:dyDescent="0.2">
      <c r="I136" s="41"/>
    </row>
    <row r="137" spans="9:9" x14ac:dyDescent="0.2">
      <c r="I137" s="41"/>
    </row>
    <row r="138" spans="9:9" x14ac:dyDescent="0.2">
      <c r="I138" s="41"/>
    </row>
    <row r="139" spans="9:9" x14ac:dyDescent="0.2">
      <c r="I139" s="41"/>
    </row>
    <row r="140" spans="9:9" x14ac:dyDescent="0.2">
      <c r="I140" s="41"/>
    </row>
    <row r="141" spans="9:9" x14ac:dyDescent="0.2">
      <c r="I141" s="41"/>
    </row>
    <row r="142" spans="9:9" x14ac:dyDescent="0.2">
      <c r="I142" s="41"/>
    </row>
    <row r="143" spans="9:9" x14ac:dyDescent="0.2">
      <c r="I143" s="41"/>
    </row>
    <row r="144" spans="9:9" x14ac:dyDescent="0.2">
      <c r="I144" s="41"/>
    </row>
    <row r="145" spans="9:9" x14ac:dyDescent="0.2">
      <c r="I145" s="41"/>
    </row>
    <row r="146" spans="9:9" x14ac:dyDescent="0.2">
      <c r="I146" s="41"/>
    </row>
    <row r="147" spans="9:9" x14ac:dyDescent="0.2">
      <c r="I147" s="41"/>
    </row>
    <row r="148" spans="9:9" x14ac:dyDescent="0.2">
      <c r="I148" s="41"/>
    </row>
    <row r="149" spans="9:9" x14ac:dyDescent="0.2">
      <c r="I149" s="41"/>
    </row>
    <row r="150" spans="9:9" x14ac:dyDescent="0.2">
      <c r="I150" s="41"/>
    </row>
    <row r="151" spans="9:9" x14ac:dyDescent="0.2">
      <c r="I151" s="41"/>
    </row>
    <row r="152" spans="9:9" x14ac:dyDescent="0.2">
      <c r="I152" s="41"/>
    </row>
    <row r="153" spans="9:9" x14ac:dyDescent="0.2">
      <c r="I153" s="41"/>
    </row>
    <row r="154" spans="9:9" x14ac:dyDescent="0.2">
      <c r="I154" s="41"/>
    </row>
    <row r="155" spans="9:9" x14ac:dyDescent="0.2">
      <c r="I155" s="41"/>
    </row>
    <row r="156" spans="9:9" x14ac:dyDescent="0.2">
      <c r="I156" s="41"/>
    </row>
    <row r="157" spans="9:9" x14ac:dyDescent="0.2">
      <c r="I157" s="41"/>
    </row>
    <row r="158" spans="9:9" x14ac:dyDescent="0.2">
      <c r="I158" s="41"/>
    </row>
    <row r="159" spans="9:9" x14ac:dyDescent="0.2">
      <c r="I159" s="41"/>
    </row>
    <row r="160" spans="9:9" x14ac:dyDescent="0.2">
      <c r="I160" s="41"/>
    </row>
    <row r="161" spans="9:9" x14ac:dyDescent="0.2">
      <c r="I161" s="41"/>
    </row>
    <row r="162" spans="9:9" x14ac:dyDescent="0.2">
      <c r="I162" s="41"/>
    </row>
    <row r="163" spans="9:9" x14ac:dyDescent="0.2">
      <c r="I163" s="41"/>
    </row>
    <row r="164" spans="9:9" x14ac:dyDescent="0.2">
      <c r="I164" s="41"/>
    </row>
    <row r="165" spans="9:9" x14ac:dyDescent="0.2">
      <c r="I165" s="41"/>
    </row>
    <row r="166" spans="9:9" x14ac:dyDescent="0.2">
      <c r="I166" s="41"/>
    </row>
    <row r="167" spans="9:9" x14ac:dyDescent="0.2">
      <c r="I167" s="41"/>
    </row>
    <row r="168" spans="9:9" x14ac:dyDescent="0.2">
      <c r="I168" s="41"/>
    </row>
    <row r="169" spans="9:9" x14ac:dyDescent="0.2">
      <c r="I169" s="41"/>
    </row>
    <row r="170" spans="9:9" x14ac:dyDescent="0.2">
      <c r="I170" s="41"/>
    </row>
    <row r="171" spans="9:9" x14ac:dyDescent="0.2">
      <c r="I171" s="41"/>
    </row>
    <row r="172" spans="9:9" x14ac:dyDescent="0.2">
      <c r="I172" s="41"/>
    </row>
    <row r="173" spans="9:9" x14ac:dyDescent="0.2">
      <c r="I173" s="41"/>
    </row>
    <row r="174" spans="9:9" x14ac:dyDescent="0.2">
      <c r="I174" s="41"/>
    </row>
    <row r="175" spans="9:9" x14ac:dyDescent="0.2">
      <c r="I175" s="41"/>
    </row>
    <row r="176" spans="9:9" x14ac:dyDescent="0.2">
      <c r="I176" s="41"/>
    </row>
    <row r="177" spans="9:9" x14ac:dyDescent="0.2">
      <c r="I177" s="41"/>
    </row>
    <row r="178" spans="9:9" x14ac:dyDescent="0.2">
      <c r="I178" s="41"/>
    </row>
    <row r="179" spans="9:9" x14ac:dyDescent="0.2">
      <c r="I179" s="41"/>
    </row>
    <row r="180" spans="9:9" x14ac:dyDescent="0.2">
      <c r="I180" s="41"/>
    </row>
    <row r="181" spans="9:9" x14ac:dyDescent="0.2">
      <c r="I181" s="41"/>
    </row>
    <row r="182" spans="9:9" x14ac:dyDescent="0.2">
      <c r="I182" s="41"/>
    </row>
    <row r="183" spans="9:9" x14ac:dyDescent="0.2">
      <c r="I183" s="41"/>
    </row>
    <row r="184" spans="9:9" x14ac:dyDescent="0.2">
      <c r="I184" s="41"/>
    </row>
    <row r="185" spans="9:9" x14ac:dyDescent="0.2">
      <c r="I185" s="41"/>
    </row>
    <row r="186" spans="9:9" x14ac:dyDescent="0.2">
      <c r="I186" s="41"/>
    </row>
    <row r="187" spans="9:9" x14ac:dyDescent="0.2">
      <c r="I187" s="41"/>
    </row>
    <row r="188" spans="9:9" x14ac:dyDescent="0.2">
      <c r="I188" s="41"/>
    </row>
    <row r="189" spans="9:9" x14ac:dyDescent="0.2">
      <c r="I189" s="41"/>
    </row>
    <row r="190" spans="9:9" x14ac:dyDescent="0.2">
      <c r="I190" s="41"/>
    </row>
    <row r="191" spans="9:9" x14ac:dyDescent="0.2">
      <c r="I191" s="41"/>
    </row>
    <row r="192" spans="9:9" x14ac:dyDescent="0.2">
      <c r="I192" s="41"/>
    </row>
    <row r="193" spans="9:9" x14ac:dyDescent="0.2">
      <c r="I193" s="41"/>
    </row>
    <row r="194" spans="9:9" x14ac:dyDescent="0.2">
      <c r="I194" s="41"/>
    </row>
    <row r="195" spans="9:9" x14ac:dyDescent="0.2">
      <c r="I195" s="41"/>
    </row>
    <row r="196" spans="9:9" x14ac:dyDescent="0.2">
      <c r="I196" s="41"/>
    </row>
    <row r="197" spans="9:9" x14ac:dyDescent="0.2">
      <c r="I197" s="41"/>
    </row>
    <row r="198" spans="9:9" x14ac:dyDescent="0.2">
      <c r="I198" s="41"/>
    </row>
    <row r="199" spans="9:9" x14ac:dyDescent="0.2">
      <c r="I199" s="41"/>
    </row>
    <row r="200" spans="9:9" x14ac:dyDescent="0.2">
      <c r="I200" s="41"/>
    </row>
    <row r="201" spans="9:9" x14ac:dyDescent="0.2">
      <c r="I201" s="41"/>
    </row>
  </sheetData>
  <autoFilter ref="A3:I85" xr:uid="{00000000-0009-0000-0000-000000000000}">
    <filterColumn colId="0">
      <filters>
        <filter val="1"/>
      </filters>
    </filterColumn>
    <filterColumn colId="1" showButton="0"/>
    <filterColumn colId="2" showButton="0"/>
    <filterColumn colId="3" showButton="0"/>
    <filterColumn colId="4" showButton="0"/>
    <filterColumn colId="5" showButton="0"/>
  </autoFilter>
  <mergeCells count="79">
    <mergeCell ref="B10:G10"/>
    <mergeCell ref="B11:G11"/>
    <mergeCell ref="B3:G3"/>
    <mergeCell ref="B4:G4"/>
    <mergeCell ref="B5:G5"/>
    <mergeCell ref="B6:G6"/>
    <mergeCell ref="B7:G7"/>
    <mergeCell ref="B8:G8"/>
    <mergeCell ref="B9:G9"/>
    <mergeCell ref="B12:G12"/>
    <mergeCell ref="B13:G13"/>
    <mergeCell ref="B14:G14"/>
    <mergeCell ref="B15:G15"/>
    <mergeCell ref="B16:G16"/>
    <mergeCell ref="B17:G17"/>
    <mergeCell ref="B18:G18"/>
    <mergeCell ref="B19:G19"/>
    <mergeCell ref="B20:G20"/>
    <mergeCell ref="B21:G21"/>
    <mergeCell ref="B22:G22"/>
    <mergeCell ref="B23:G23"/>
    <mergeCell ref="B24:G24"/>
    <mergeCell ref="B25:G25"/>
    <mergeCell ref="B26:G26"/>
    <mergeCell ref="B27:G27"/>
    <mergeCell ref="B28:G28"/>
    <mergeCell ref="B29:G29"/>
    <mergeCell ref="B30:G30"/>
    <mergeCell ref="B31:G31"/>
    <mergeCell ref="B32:G32"/>
    <mergeCell ref="B33:G33"/>
    <mergeCell ref="B34:G34"/>
    <mergeCell ref="B35:G35"/>
    <mergeCell ref="B36:G36"/>
    <mergeCell ref="B37:G37"/>
    <mergeCell ref="B38:G38"/>
    <mergeCell ref="B39:G39"/>
    <mergeCell ref="B40:G40"/>
    <mergeCell ref="B41:G41"/>
    <mergeCell ref="B42:G42"/>
    <mergeCell ref="B43:G43"/>
    <mergeCell ref="B44:G44"/>
    <mergeCell ref="B45:G45"/>
    <mergeCell ref="B46:G46"/>
    <mergeCell ref="B47:G47"/>
    <mergeCell ref="B48:G48"/>
    <mergeCell ref="B49:G49"/>
    <mergeCell ref="B50:G50"/>
    <mergeCell ref="B51:G51"/>
    <mergeCell ref="B52:G52"/>
    <mergeCell ref="B53:G53"/>
    <mergeCell ref="B54:G54"/>
    <mergeCell ref="B55:G55"/>
    <mergeCell ref="B56:G56"/>
    <mergeCell ref="B57:G57"/>
    <mergeCell ref="B58:G58"/>
    <mergeCell ref="B59:G59"/>
    <mergeCell ref="B60:G60"/>
    <mergeCell ref="B61:G61"/>
    <mergeCell ref="B62:G62"/>
    <mergeCell ref="B63:G63"/>
    <mergeCell ref="B64:G64"/>
    <mergeCell ref="B65:G65"/>
    <mergeCell ref="B66:G66"/>
    <mergeCell ref="B67:G67"/>
    <mergeCell ref="B68:G68"/>
    <mergeCell ref="B69:G69"/>
    <mergeCell ref="B70:G70"/>
    <mergeCell ref="B71:G71"/>
    <mergeCell ref="B72:G72"/>
    <mergeCell ref="B73:G73"/>
    <mergeCell ref="B74:G74"/>
    <mergeCell ref="B75:G75"/>
    <mergeCell ref="B76:G76"/>
    <mergeCell ref="B77:G77"/>
    <mergeCell ref="B78:G78"/>
    <mergeCell ref="B79:G79"/>
    <mergeCell ref="B80:G80"/>
    <mergeCell ref="B81:G81"/>
  </mergeCells>
  <pageMargins left="0.59055118110236215" right="0.59055118110236215" top="0.70866141732283461" bottom="0.74803149606299213" header="0.31496062992125984" footer="0.31496062992125984"/>
  <pageSetup paperSize="9" scale="82"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P29"/>
  <sheetViews>
    <sheetView zoomScaleNormal="100" zoomScaleSheetLayoutView="100" workbookViewId="0">
      <selection activeCell="E17" sqref="E17"/>
    </sheetView>
  </sheetViews>
  <sheetFormatPr baseColWidth="10" defaultColWidth="11.42578125" defaultRowHeight="12.75" x14ac:dyDescent="0.2"/>
  <cols>
    <col min="1" max="1" width="4.42578125" style="18" customWidth="1"/>
    <col min="2" max="2" width="9.28515625" style="18" customWidth="1"/>
    <col min="3" max="3" width="4.140625" style="18" customWidth="1"/>
    <col min="4" max="4" width="8.42578125" style="23" customWidth="1"/>
    <col min="5" max="5" width="46.140625" style="18" customWidth="1"/>
    <col min="6" max="6" width="10.5703125" style="18" bestFit="1" customWidth="1"/>
    <col min="7" max="7" width="11.140625" style="18" customWidth="1"/>
    <col min="8" max="8" width="12.140625" style="18" customWidth="1"/>
    <col min="9" max="16384" width="11.42578125" style="18"/>
  </cols>
  <sheetData>
    <row r="1" spans="1:16" ht="35.1" customHeight="1" thickBot="1" x14ac:dyDescent="0.25">
      <c r="A1" s="86" t="s">
        <v>54</v>
      </c>
      <c r="B1" s="87"/>
      <c r="C1" s="87"/>
      <c r="D1" s="87"/>
      <c r="E1" s="87"/>
      <c r="F1" s="87"/>
      <c r="G1" s="87"/>
      <c r="H1" s="88"/>
      <c r="I1" s="35"/>
      <c r="J1" s="35"/>
      <c r="K1" s="22"/>
      <c r="N1" s="19"/>
      <c r="O1" s="19"/>
      <c r="P1" s="19"/>
    </row>
    <row r="2" spans="1:16" ht="15" customHeight="1" x14ac:dyDescent="0.2">
      <c r="A2" s="24"/>
      <c r="H2" s="22"/>
      <c r="I2" s="22"/>
      <c r="J2" s="22"/>
      <c r="K2" s="22"/>
    </row>
    <row r="3" spans="1:16" ht="15" customHeight="1" x14ac:dyDescent="0.2">
      <c r="D3" s="25"/>
      <c r="E3" s="19"/>
      <c r="F3" s="19"/>
      <c r="G3" s="19"/>
      <c r="H3" s="22"/>
      <c r="I3" s="22"/>
      <c r="J3" s="22"/>
      <c r="K3" s="22"/>
      <c r="N3" s="19"/>
      <c r="O3" s="19"/>
      <c r="P3" s="19"/>
    </row>
    <row r="4" spans="1:16" ht="15" customHeight="1" thickBot="1" x14ac:dyDescent="0.25">
      <c r="D4" s="36"/>
      <c r="E4" s="36"/>
      <c r="F4" s="37"/>
      <c r="G4" s="37"/>
      <c r="H4" s="22"/>
      <c r="I4" s="48"/>
      <c r="J4" s="48"/>
      <c r="K4" s="22"/>
      <c r="L4" s="22"/>
      <c r="M4" s="22"/>
      <c r="N4" s="22"/>
      <c r="O4" s="22"/>
      <c r="P4" s="19"/>
    </row>
    <row r="5" spans="1:16" s="26" customFormat="1" ht="15" customHeight="1" thickBot="1" x14ac:dyDescent="0.25">
      <c r="A5" s="89" t="s">
        <v>64</v>
      </c>
      <c r="B5" s="89"/>
      <c r="D5" s="51" t="s">
        <v>47</v>
      </c>
      <c r="E5" s="52" t="s">
        <v>48</v>
      </c>
      <c r="F5" s="52" t="s">
        <v>44</v>
      </c>
      <c r="G5" s="53" t="s">
        <v>70</v>
      </c>
      <c r="H5" s="68" t="s">
        <v>71</v>
      </c>
      <c r="L5" s="22"/>
      <c r="M5" s="44"/>
      <c r="N5" s="44"/>
      <c r="O5" s="44"/>
      <c r="P5" s="19"/>
    </row>
    <row r="6" spans="1:16" ht="15" customHeight="1" x14ac:dyDescent="0.2">
      <c r="A6" s="20">
        <v>1</v>
      </c>
      <c r="B6" s="50" t="s">
        <v>51</v>
      </c>
      <c r="D6" s="20">
        <v>2</v>
      </c>
      <c r="E6" s="21" t="s">
        <v>66</v>
      </c>
      <c r="F6" s="20" t="s">
        <v>73</v>
      </c>
      <c r="G6" s="54">
        <v>43467</v>
      </c>
      <c r="H6" s="66">
        <v>43473</v>
      </c>
      <c r="L6" s="45"/>
      <c r="M6" s="46"/>
      <c r="N6" s="46"/>
      <c r="O6" s="47"/>
      <c r="P6" s="26"/>
    </row>
    <row r="7" spans="1:16" ht="15" customHeight="1" x14ac:dyDescent="0.2">
      <c r="A7" s="20">
        <v>2</v>
      </c>
      <c r="B7" s="50" t="s">
        <v>52</v>
      </c>
      <c r="D7" s="20">
        <v>2</v>
      </c>
      <c r="E7" s="21" t="s">
        <v>49</v>
      </c>
      <c r="F7" s="20" t="s">
        <v>78</v>
      </c>
      <c r="G7" s="54">
        <v>43466</v>
      </c>
      <c r="H7" s="54">
        <v>43471</v>
      </c>
      <c r="L7" s="22"/>
      <c r="M7" s="46"/>
      <c r="N7" s="46"/>
      <c r="O7" s="47"/>
    </row>
    <row r="8" spans="1:16" ht="15" customHeight="1" x14ac:dyDescent="0.2">
      <c r="A8" s="20">
        <v>3</v>
      </c>
      <c r="B8" s="50" t="s">
        <v>53</v>
      </c>
      <c r="D8" s="20">
        <v>1</v>
      </c>
      <c r="E8" s="21" t="s">
        <v>50</v>
      </c>
      <c r="F8" s="20" t="s">
        <v>73</v>
      </c>
      <c r="G8" s="54">
        <v>43470</v>
      </c>
      <c r="H8" s="54">
        <v>43470</v>
      </c>
      <c r="L8" s="22"/>
      <c r="M8" s="46"/>
      <c r="N8" s="46"/>
      <c r="O8" s="47"/>
    </row>
    <row r="9" spans="1:16" ht="15" customHeight="1" x14ac:dyDescent="0.2">
      <c r="D9" s="20">
        <v>1</v>
      </c>
      <c r="E9" s="21" t="s">
        <v>65</v>
      </c>
      <c r="F9" s="20" t="s">
        <v>76</v>
      </c>
      <c r="G9" s="54">
        <v>43506</v>
      </c>
      <c r="H9" s="54">
        <v>43506</v>
      </c>
      <c r="L9" s="22"/>
      <c r="M9" s="46"/>
      <c r="N9" s="46"/>
      <c r="O9" s="47"/>
    </row>
    <row r="10" spans="1:16" ht="15" customHeight="1" x14ac:dyDescent="0.2">
      <c r="D10" s="20">
        <v>1</v>
      </c>
      <c r="E10" s="21" t="s">
        <v>67</v>
      </c>
      <c r="F10" s="20" t="s">
        <v>79</v>
      </c>
      <c r="G10" s="54">
        <v>43539</v>
      </c>
      <c r="H10" s="54">
        <v>43539</v>
      </c>
      <c r="L10" s="22"/>
      <c r="M10" s="46"/>
      <c r="N10" s="46"/>
      <c r="O10" s="47"/>
    </row>
    <row r="11" spans="1:16" ht="15" customHeight="1" x14ac:dyDescent="0.2">
      <c r="B11" s="55" t="s">
        <v>43</v>
      </c>
      <c r="D11" s="20">
        <v>3</v>
      </c>
      <c r="E11" s="21" t="s">
        <v>68</v>
      </c>
      <c r="F11" s="20" t="s">
        <v>75</v>
      </c>
      <c r="G11" s="54">
        <v>43465</v>
      </c>
      <c r="H11" s="54">
        <v>43467</v>
      </c>
      <c r="L11" s="22"/>
      <c r="M11" s="46"/>
      <c r="N11" s="46"/>
      <c r="O11" s="47"/>
    </row>
    <row r="12" spans="1:16" ht="15" customHeight="1" x14ac:dyDescent="0.2">
      <c r="B12" s="56" t="s">
        <v>72</v>
      </c>
      <c r="D12" s="20">
        <v>1</v>
      </c>
      <c r="E12" s="21" t="s">
        <v>80</v>
      </c>
      <c r="F12" s="20" t="s">
        <v>77</v>
      </c>
      <c r="G12" s="54"/>
      <c r="H12" s="54"/>
      <c r="L12" s="22"/>
      <c r="M12" s="22"/>
      <c r="N12" s="46"/>
      <c r="O12" s="47"/>
      <c r="P12" s="19"/>
    </row>
    <row r="13" spans="1:16" ht="15" customHeight="1" x14ac:dyDescent="0.2">
      <c r="B13" s="56" t="s">
        <v>73</v>
      </c>
      <c r="D13" s="20"/>
      <c r="E13" s="21"/>
      <c r="F13" s="20"/>
      <c r="G13" s="54"/>
      <c r="H13" s="54"/>
      <c r="L13" s="22"/>
      <c r="M13" s="22"/>
      <c r="N13" s="22"/>
      <c r="O13" s="22"/>
      <c r="P13" s="19"/>
    </row>
    <row r="14" spans="1:16" ht="15" customHeight="1" x14ac:dyDescent="0.2">
      <c r="B14" s="56" t="s">
        <v>79</v>
      </c>
      <c r="D14" s="20"/>
      <c r="E14" s="21"/>
      <c r="F14" s="20"/>
      <c r="G14" s="54"/>
      <c r="H14" s="54"/>
      <c r="L14" s="22"/>
      <c r="M14" s="22"/>
      <c r="N14" s="22"/>
      <c r="O14" s="22"/>
    </row>
    <row r="15" spans="1:16" ht="15" customHeight="1" x14ac:dyDescent="0.2">
      <c r="B15" s="56" t="s">
        <v>74</v>
      </c>
      <c r="D15" s="20"/>
      <c r="E15" s="21"/>
      <c r="F15" s="20"/>
      <c r="G15" s="54"/>
      <c r="H15" s="54"/>
    </row>
    <row r="16" spans="1:16" ht="15" customHeight="1" x14ac:dyDescent="0.2">
      <c r="B16" s="56" t="s">
        <v>75</v>
      </c>
      <c r="D16" s="20"/>
      <c r="E16" s="21"/>
      <c r="F16" s="20"/>
      <c r="G16" s="54"/>
      <c r="H16" s="54"/>
    </row>
    <row r="17" spans="2:8" ht="15" customHeight="1" x14ac:dyDescent="0.2">
      <c r="B17" s="56" t="s">
        <v>76</v>
      </c>
      <c r="D17" s="20"/>
      <c r="E17" s="21"/>
      <c r="F17" s="20"/>
      <c r="G17" s="54"/>
      <c r="H17" s="54"/>
    </row>
    <row r="18" spans="2:8" ht="15" customHeight="1" x14ac:dyDescent="0.2">
      <c r="B18" s="56" t="s">
        <v>77</v>
      </c>
      <c r="D18" s="20"/>
      <c r="E18" s="21"/>
      <c r="F18" s="20"/>
      <c r="G18" s="54"/>
      <c r="H18" s="54"/>
    </row>
    <row r="19" spans="2:8" ht="15" customHeight="1" x14ac:dyDescent="0.2">
      <c r="B19" s="56" t="s">
        <v>78</v>
      </c>
      <c r="D19" s="20"/>
      <c r="E19" s="21"/>
      <c r="F19" s="20"/>
      <c r="G19" s="54"/>
      <c r="H19" s="54"/>
    </row>
    <row r="20" spans="2:8" ht="15" customHeight="1" x14ac:dyDescent="0.2">
      <c r="B20" s="50"/>
      <c r="D20" s="20"/>
      <c r="E20" s="21"/>
      <c r="F20" s="20"/>
      <c r="G20" s="54"/>
      <c r="H20" s="54"/>
    </row>
    <row r="21" spans="2:8" ht="15" customHeight="1" x14ac:dyDescent="0.2">
      <c r="B21" s="50"/>
      <c r="D21" s="20"/>
      <c r="E21" s="21"/>
      <c r="F21" s="20"/>
      <c r="G21" s="54"/>
      <c r="H21" s="54"/>
    </row>
    <row r="22" spans="2:8" ht="15" customHeight="1" x14ac:dyDescent="0.2">
      <c r="B22" s="50"/>
      <c r="D22" s="20"/>
      <c r="E22" s="21"/>
      <c r="F22" s="20"/>
      <c r="G22" s="54"/>
      <c r="H22" s="54"/>
    </row>
    <row r="23" spans="2:8" ht="15" customHeight="1" x14ac:dyDescent="0.2">
      <c r="B23" s="50"/>
      <c r="D23" s="20"/>
      <c r="E23" s="21"/>
      <c r="F23" s="20"/>
      <c r="G23" s="54"/>
      <c r="H23" s="54"/>
    </row>
    <row r="24" spans="2:8" ht="15" customHeight="1" x14ac:dyDescent="0.2">
      <c r="D24" s="20"/>
      <c r="E24" s="21"/>
      <c r="F24" s="20"/>
      <c r="G24" s="54"/>
      <c r="H24" s="54"/>
    </row>
    <row r="25" spans="2:8" ht="15" customHeight="1" x14ac:dyDescent="0.2">
      <c r="D25" s="20"/>
      <c r="E25" s="21"/>
      <c r="F25" s="20"/>
      <c r="G25" s="54"/>
      <c r="H25" s="54"/>
    </row>
    <row r="26" spans="2:8" ht="15" customHeight="1" x14ac:dyDescent="0.2">
      <c r="D26" s="20"/>
      <c r="E26" s="21"/>
      <c r="F26" s="20"/>
      <c r="G26" s="54"/>
      <c r="H26" s="54"/>
    </row>
    <row r="27" spans="2:8" ht="15" customHeight="1" x14ac:dyDescent="0.2">
      <c r="D27" s="20"/>
      <c r="E27" s="21"/>
      <c r="F27" s="20"/>
      <c r="G27" s="54"/>
      <c r="H27" s="54"/>
    </row>
    <row r="28" spans="2:8" ht="15" customHeight="1" x14ac:dyDescent="0.2">
      <c r="D28" s="20"/>
      <c r="E28" s="21"/>
      <c r="F28" s="20"/>
      <c r="G28" s="54"/>
      <c r="H28" s="67"/>
    </row>
    <row r="29" spans="2:8" ht="15" customHeight="1" x14ac:dyDescent="0.2"/>
  </sheetData>
  <mergeCells count="2">
    <mergeCell ref="A5:B5"/>
    <mergeCell ref="A1:H1"/>
  </mergeCells>
  <conditionalFormatting sqref="G6:G28">
    <cfRule type="expression" dxfId="1" priority="2">
      <formula>AND($G6&lt;TODAY(),NOT(ISBLANK($G6)))</formula>
    </cfRule>
  </conditionalFormatting>
  <conditionalFormatting sqref="H6:H28">
    <cfRule type="expression" dxfId="0" priority="1">
      <formula>AND($H6&lt;TODAY(),NOT(ISBLANK($H6)))</formula>
    </cfRule>
  </conditionalFormatting>
  <dataValidations count="2">
    <dataValidation type="list" allowBlank="1" showInputMessage="1" showErrorMessage="1" sqref="D6:D28" xr:uid="{00000000-0002-0000-0300-000000000000}">
      <formula1>$A$6:$A$8</formula1>
    </dataValidation>
    <dataValidation type="list" allowBlank="1" showInputMessage="1" showErrorMessage="1" sqref="F6:F28" xr:uid="{00000000-0002-0000-0300-000001000000}">
      <formula1>$B$12:$B$23</formula1>
    </dataValidation>
  </dataValidations>
  <pageMargins left="0.59055118110236215" right="0.59055118110236215" top="0.70866141732283461" bottom="0.74803149606299213" header="0.31496062992125984" footer="0.31496062992125984"/>
  <pageSetup paperSize="9" scale="78" fitToHeight="0"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5"/>
  <sheetViews>
    <sheetView zoomScaleNormal="100" workbookViewId="0">
      <selection activeCell="E30" sqref="E30"/>
    </sheetView>
  </sheetViews>
  <sheetFormatPr baseColWidth="10" defaultColWidth="11.42578125" defaultRowHeight="12.75" x14ac:dyDescent="0.2"/>
  <cols>
    <col min="1" max="1" width="11.42578125" style="18"/>
    <col min="2" max="2" width="13.42578125" style="23" customWidth="1"/>
    <col min="3" max="3" width="15" style="18" bestFit="1" customWidth="1"/>
    <col min="4" max="4" width="27.28515625" style="18" customWidth="1"/>
    <col min="5" max="16384" width="11.42578125" style="18"/>
  </cols>
  <sheetData>
    <row r="1" spans="1:5" x14ac:dyDescent="0.2">
      <c r="A1" s="27" t="s">
        <v>55</v>
      </c>
      <c r="B1" s="28" t="e">
        <f>#REF!</f>
        <v>#REF!</v>
      </c>
      <c r="C1" s="29" t="s">
        <v>45</v>
      </c>
      <c r="D1" s="30" t="e">
        <f>#REF!</f>
        <v>#REF!</v>
      </c>
    </row>
    <row r="2" spans="1:5" ht="13.5" thickBot="1" x14ac:dyDescent="0.25">
      <c r="A2" s="31" t="s">
        <v>56</v>
      </c>
      <c r="B2" s="32" t="e">
        <f>#REF!</f>
        <v>#REF!</v>
      </c>
      <c r="C2" s="33" t="s">
        <v>46</v>
      </c>
      <c r="D2" s="34" t="e">
        <f>#REF!</f>
        <v>#REF!</v>
      </c>
    </row>
    <row r="4" spans="1:5" x14ac:dyDescent="0.2">
      <c r="D4" s="22"/>
      <c r="E4" s="22"/>
    </row>
    <row r="5" spans="1:5" x14ac:dyDescent="0.2">
      <c r="A5" s="40" t="s">
        <v>57</v>
      </c>
      <c r="D5" s="48"/>
      <c r="E5" s="22"/>
    </row>
    <row r="6" spans="1:5" x14ac:dyDescent="0.2">
      <c r="A6" s="39" t="s">
        <v>59</v>
      </c>
      <c r="D6" s="22"/>
      <c r="E6" s="22"/>
    </row>
    <row r="7" spans="1:5" ht="12.75" customHeight="1" x14ac:dyDescent="0.2">
      <c r="A7" s="39" t="s">
        <v>62</v>
      </c>
      <c r="D7" s="22"/>
      <c r="E7" s="22"/>
    </row>
    <row r="8" spans="1:5" x14ac:dyDescent="0.2">
      <c r="A8" s="39" t="s">
        <v>60</v>
      </c>
      <c r="D8" s="22"/>
      <c r="E8" s="22"/>
    </row>
    <row r="9" spans="1:5" x14ac:dyDescent="0.2">
      <c r="A9" s="39" t="s">
        <v>58</v>
      </c>
      <c r="D9" s="22"/>
      <c r="E9" s="22"/>
    </row>
    <row r="10" spans="1:5" x14ac:dyDescent="0.2">
      <c r="A10" s="39" t="s">
        <v>61</v>
      </c>
      <c r="D10" s="22"/>
      <c r="E10" s="22"/>
    </row>
    <row r="11" spans="1:5" x14ac:dyDescent="0.2">
      <c r="D11" s="22"/>
      <c r="E11" s="22"/>
    </row>
    <row r="12" spans="1:5" x14ac:dyDescent="0.2">
      <c r="D12" s="22"/>
      <c r="E12" s="22"/>
    </row>
    <row r="13" spans="1:5" x14ac:dyDescent="0.2">
      <c r="D13" s="22"/>
      <c r="E13" s="22"/>
    </row>
    <row r="14" spans="1:5" x14ac:dyDescent="0.2">
      <c r="D14" s="22"/>
      <c r="E14" s="22"/>
    </row>
    <row r="15" spans="1:5" x14ac:dyDescent="0.2">
      <c r="D15" s="22"/>
      <c r="E15" s="22"/>
    </row>
    <row r="16" spans="1:5" x14ac:dyDescent="0.2">
      <c r="D16" s="22"/>
      <c r="E16" s="22"/>
    </row>
    <row r="17" spans="2:5" x14ac:dyDescent="0.2">
      <c r="D17" s="22"/>
      <c r="E17" s="22"/>
    </row>
    <row r="18" spans="2:5" x14ac:dyDescent="0.2">
      <c r="B18" s="48"/>
      <c r="C18" s="22"/>
      <c r="D18" s="22"/>
      <c r="E18" s="22"/>
    </row>
    <row r="19" spans="2:5" x14ac:dyDescent="0.2">
      <c r="B19" s="48"/>
      <c r="C19" s="22"/>
      <c r="D19" s="22"/>
      <c r="E19" s="22"/>
    </row>
    <row r="20" spans="2:5" x14ac:dyDescent="0.2">
      <c r="B20" s="48"/>
      <c r="C20" s="22"/>
      <c r="D20" s="22"/>
    </row>
    <row r="21" spans="2:5" x14ac:dyDescent="0.2">
      <c r="B21" s="48"/>
      <c r="C21" s="22"/>
      <c r="D21" s="22"/>
    </row>
    <row r="22" spans="2:5" x14ac:dyDescent="0.2">
      <c r="B22" s="48"/>
      <c r="C22" s="22"/>
      <c r="D22" s="22"/>
    </row>
    <row r="23" spans="2:5" x14ac:dyDescent="0.2">
      <c r="B23" s="48"/>
      <c r="C23" s="22"/>
      <c r="D23" s="22"/>
    </row>
    <row r="24" spans="2:5" x14ac:dyDescent="0.2">
      <c r="B24" s="48"/>
      <c r="C24" s="22"/>
      <c r="D24" s="22"/>
    </row>
    <row r="25" spans="2:5" x14ac:dyDescent="0.2">
      <c r="B25" s="48"/>
      <c r="C25" s="22"/>
      <c r="D25" s="22"/>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BD_PROJETS">
    <tabColor theme="1" tint="0.249977111117893"/>
  </sheetPr>
  <dimension ref="A1:H17"/>
  <sheetViews>
    <sheetView zoomScaleNormal="100" workbookViewId="0">
      <selection activeCell="I32" sqref="I32"/>
    </sheetView>
  </sheetViews>
  <sheetFormatPr baseColWidth="10" defaultColWidth="11.42578125" defaultRowHeight="15" x14ac:dyDescent="0.25"/>
  <cols>
    <col min="1" max="1" width="11.42578125" style="3"/>
    <col min="2" max="2" width="16" style="7" customWidth="1"/>
    <col min="3" max="3" width="21.85546875" style="17" customWidth="1"/>
    <col min="4" max="6" width="11.42578125" style="3"/>
    <col min="7" max="7" width="12.5703125" style="3" customWidth="1"/>
    <col min="8" max="16384" width="11.42578125" style="3"/>
  </cols>
  <sheetData>
    <row r="1" spans="1:8" s="1" customFormat="1" ht="30" x14ac:dyDescent="0.25">
      <c r="A1" s="1" t="s">
        <v>0</v>
      </c>
      <c r="B1" s="6" t="s">
        <v>12</v>
      </c>
      <c r="C1" s="1" t="s">
        <v>3</v>
      </c>
      <c r="D1" s="1" t="s">
        <v>5</v>
      </c>
      <c r="E1" s="1" t="s">
        <v>4</v>
      </c>
      <c r="F1" s="1" t="s">
        <v>6</v>
      </c>
      <c r="G1" s="8" t="s">
        <v>13</v>
      </c>
      <c r="H1" s="8" t="s">
        <v>15</v>
      </c>
    </row>
    <row r="2" spans="1:8" x14ac:dyDescent="0.25">
      <c r="A2" s="3">
        <v>1</v>
      </c>
      <c r="B2" s="7">
        <v>1</v>
      </c>
      <c r="C2" s="17" t="s">
        <v>33</v>
      </c>
      <c r="D2" s="4">
        <v>43424</v>
      </c>
      <c r="E2" s="4">
        <v>43606</v>
      </c>
      <c r="F2" s="3">
        <v>0</v>
      </c>
      <c r="G2" s="3">
        <v>1</v>
      </c>
      <c r="H2" s="3">
        <v>0</v>
      </c>
    </row>
    <row r="3" spans="1:8" x14ac:dyDescent="0.25">
      <c r="A3" s="3">
        <v>2</v>
      </c>
      <c r="B3" s="7">
        <v>1</v>
      </c>
      <c r="C3" s="17" t="s">
        <v>34</v>
      </c>
      <c r="D3" s="4">
        <v>43447</v>
      </c>
      <c r="E3" s="4">
        <v>43448</v>
      </c>
      <c r="F3" s="3">
        <v>0</v>
      </c>
      <c r="G3" s="3">
        <v>1</v>
      </c>
      <c r="H3" s="3">
        <v>0</v>
      </c>
    </row>
    <row r="4" spans="1:8" x14ac:dyDescent="0.25">
      <c r="D4" s="4"/>
      <c r="E4" s="4"/>
    </row>
    <row r="5" spans="1:8" x14ac:dyDescent="0.25">
      <c r="D5" s="4"/>
      <c r="E5" s="4"/>
    </row>
    <row r="6" spans="1:8" x14ac:dyDescent="0.25">
      <c r="D6" s="4"/>
      <c r="E6" s="4"/>
    </row>
    <row r="7" spans="1:8" x14ac:dyDescent="0.25">
      <c r="D7" s="4"/>
      <c r="E7" s="4"/>
    </row>
    <row r="8" spans="1:8" x14ac:dyDescent="0.25">
      <c r="D8" s="4"/>
      <c r="E8" s="4"/>
    </row>
    <row r="9" spans="1:8" x14ac:dyDescent="0.25">
      <c r="D9" s="4"/>
      <c r="E9" s="4"/>
    </row>
    <row r="10" spans="1:8" x14ac:dyDescent="0.25">
      <c r="D10" s="4"/>
      <c r="E10" s="4"/>
    </row>
    <row r="11" spans="1:8" x14ac:dyDescent="0.25">
      <c r="D11" s="4"/>
      <c r="E11" s="4"/>
    </row>
    <row r="12" spans="1:8" x14ac:dyDescent="0.25">
      <c r="D12" s="4"/>
      <c r="E12" s="4"/>
    </row>
    <row r="13" spans="1:8" x14ac:dyDescent="0.25">
      <c r="D13" s="4"/>
      <c r="E13" s="4"/>
    </row>
    <row r="14" spans="1:8" x14ac:dyDescent="0.25">
      <c r="D14" s="4"/>
      <c r="E14" s="4"/>
    </row>
    <row r="15" spans="1:8" x14ac:dyDescent="0.25">
      <c r="D15" s="4"/>
      <c r="E15" s="4"/>
    </row>
    <row r="16" spans="1:8" x14ac:dyDescent="0.25">
      <c r="D16" s="4"/>
      <c r="E16" s="4"/>
    </row>
    <row r="17" spans="4:5" x14ac:dyDescent="0.25">
      <c r="D17" s="4"/>
      <c r="E17" s="4"/>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BD_TACHES">
    <tabColor theme="1" tint="0.249977111117893"/>
  </sheetPr>
  <dimension ref="A1:N16"/>
  <sheetViews>
    <sheetView workbookViewId="0">
      <selection activeCell="H4" sqref="H4"/>
    </sheetView>
  </sheetViews>
  <sheetFormatPr baseColWidth="10" defaultColWidth="11.42578125" defaultRowHeight="15" x14ac:dyDescent="0.25"/>
  <cols>
    <col min="1" max="2" width="11.42578125" style="3"/>
    <col min="3" max="3" width="20.28515625" style="17" customWidth="1"/>
    <col min="4" max="6" width="11.42578125" style="3"/>
    <col min="7" max="7" width="17.140625" style="3" customWidth="1"/>
    <col min="8" max="8" width="11.42578125" style="3"/>
    <col min="9" max="9" width="12.7109375" style="9" customWidth="1"/>
    <col min="10" max="10" width="14.28515625" style="9" customWidth="1"/>
    <col min="11" max="11" width="13.7109375" style="9" customWidth="1"/>
    <col min="12" max="12" width="14.28515625" style="3" customWidth="1"/>
    <col min="13" max="13" width="14.140625" style="3" customWidth="1"/>
    <col min="14" max="14" width="29.85546875" style="3" customWidth="1"/>
    <col min="15" max="16384" width="11.42578125" style="3"/>
  </cols>
  <sheetData>
    <row r="1" spans="1:14" s="1" customFormat="1" ht="30" x14ac:dyDescent="0.25">
      <c r="A1" s="1" t="s">
        <v>0</v>
      </c>
      <c r="B1" s="1" t="s">
        <v>2</v>
      </c>
      <c r="C1" s="1" t="s">
        <v>1</v>
      </c>
      <c r="D1" s="1" t="s">
        <v>5</v>
      </c>
      <c r="E1" s="1" t="s">
        <v>4</v>
      </c>
      <c r="F1" s="1" t="s">
        <v>6</v>
      </c>
      <c r="G1" s="8" t="s">
        <v>19</v>
      </c>
      <c r="H1" s="8" t="s">
        <v>16</v>
      </c>
      <c r="I1" s="8" t="s">
        <v>17</v>
      </c>
      <c r="J1" s="8" t="s">
        <v>23</v>
      </c>
      <c r="K1" s="8" t="s">
        <v>18</v>
      </c>
      <c r="L1" s="8" t="s">
        <v>24</v>
      </c>
      <c r="M1" s="8" t="s">
        <v>25</v>
      </c>
      <c r="N1" s="1" t="s">
        <v>26</v>
      </c>
    </row>
    <row r="2" spans="1:14" x14ac:dyDescent="0.25">
      <c r="A2" s="3">
        <v>1</v>
      </c>
      <c r="B2" s="3">
        <v>1</v>
      </c>
      <c r="C2" s="17" t="s">
        <v>35</v>
      </c>
      <c r="D2" s="4">
        <v>43424</v>
      </c>
      <c r="E2" s="4">
        <v>43454</v>
      </c>
      <c r="F2" s="3">
        <v>10616318</v>
      </c>
      <c r="G2" s="3">
        <v>1</v>
      </c>
      <c r="H2" s="3">
        <v>0</v>
      </c>
      <c r="K2" s="9">
        <v>2</v>
      </c>
      <c r="L2" s="3">
        <v>0</v>
      </c>
      <c r="M2" s="3">
        <v>0</v>
      </c>
      <c r="N2" s="3" t="s">
        <v>27</v>
      </c>
    </row>
    <row r="3" spans="1:14" x14ac:dyDescent="0.25">
      <c r="A3" s="3">
        <v>2</v>
      </c>
      <c r="B3" s="3">
        <v>1</v>
      </c>
      <c r="C3" s="17" t="s">
        <v>36</v>
      </c>
      <c r="D3" s="4">
        <v>43434</v>
      </c>
      <c r="E3" s="4">
        <v>43457</v>
      </c>
      <c r="F3" s="3">
        <v>9488125</v>
      </c>
      <c r="G3" s="3">
        <v>1</v>
      </c>
      <c r="H3" s="3">
        <v>0</v>
      </c>
      <c r="I3" s="9">
        <v>1</v>
      </c>
      <c r="J3" s="9">
        <v>1</v>
      </c>
      <c r="K3" s="9">
        <v>3</v>
      </c>
      <c r="L3" s="3">
        <v>0</v>
      </c>
      <c r="M3" s="3">
        <v>0</v>
      </c>
      <c r="N3" s="3" t="s">
        <v>27</v>
      </c>
    </row>
    <row r="4" spans="1:14" x14ac:dyDescent="0.25">
      <c r="A4" s="3">
        <v>3</v>
      </c>
      <c r="B4" s="3">
        <v>1</v>
      </c>
      <c r="C4" s="17" t="s">
        <v>38</v>
      </c>
      <c r="D4" s="4">
        <v>43438</v>
      </c>
      <c r="E4" s="4">
        <v>43457</v>
      </c>
      <c r="F4" s="3">
        <v>12882172</v>
      </c>
      <c r="G4" s="3">
        <v>1</v>
      </c>
      <c r="H4" s="3">
        <v>0</v>
      </c>
      <c r="I4" s="9">
        <v>2</v>
      </c>
      <c r="J4" s="9">
        <v>1</v>
      </c>
      <c r="K4" s="9">
        <v>4</v>
      </c>
      <c r="L4" s="3">
        <v>0</v>
      </c>
      <c r="M4" s="3">
        <v>0</v>
      </c>
      <c r="N4" s="3" t="s">
        <v>27</v>
      </c>
    </row>
    <row r="5" spans="1:14" x14ac:dyDescent="0.25">
      <c r="A5" s="3">
        <v>4</v>
      </c>
      <c r="B5" s="3">
        <v>1</v>
      </c>
      <c r="C5" s="17" t="s">
        <v>37</v>
      </c>
      <c r="D5" s="4">
        <v>43458</v>
      </c>
      <c r="E5" s="4">
        <v>43550</v>
      </c>
      <c r="F5" s="3">
        <v>7367931</v>
      </c>
      <c r="G5" s="3">
        <v>1</v>
      </c>
      <c r="H5" s="3">
        <v>0</v>
      </c>
      <c r="I5" s="9">
        <v>3</v>
      </c>
      <c r="J5" s="9">
        <v>1</v>
      </c>
      <c r="K5" s="9">
        <v>5</v>
      </c>
      <c r="L5" s="3">
        <v>0</v>
      </c>
      <c r="M5" s="3">
        <v>0</v>
      </c>
      <c r="N5" s="3" t="s">
        <v>27</v>
      </c>
    </row>
    <row r="6" spans="1:14" x14ac:dyDescent="0.25">
      <c r="A6" s="3">
        <v>5</v>
      </c>
      <c r="B6" s="3">
        <v>1</v>
      </c>
      <c r="C6" s="17" t="s">
        <v>39</v>
      </c>
      <c r="D6" s="4">
        <v>43524</v>
      </c>
      <c r="E6" s="4">
        <v>43558</v>
      </c>
      <c r="F6" s="3">
        <v>16617156</v>
      </c>
      <c r="G6" s="3">
        <v>1</v>
      </c>
      <c r="H6" s="3">
        <v>0</v>
      </c>
      <c r="I6" s="9">
        <v>4</v>
      </c>
      <c r="J6" s="9">
        <v>1</v>
      </c>
      <c r="M6" s="3">
        <v>0</v>
      </c>
      <c r="N6" s="3" t="s">
        <v>27</v>
      </c>
    </row>
    <row r="7" spans="1:14" x14ac:dyDescent="0.25">
      <c r="A7" s="3">
        <v>6</v>
      </c>
      <c r="B7" s="3">
        <v>1</v>
      </c>
      <c r="C7" s="17" t="s">
        <v>31</v>
      </c>
      <c r="D7" s="4">
        <v>43559</v>
      </c>
      <c r="E7" s="4">
        <v>43583</v>
      </c>
      <c r="F7" s="3">
        <v>16477040</v>
      </c>
      <c r="G7" s="3">
        <v>0</v>
      </c>
      <c r="H7" s="3">
        <v>0</v>
      </c>
      <c r="M7" s="3">
        <v>15</v>
      </c>
      <c r="N7" s="3" t="s">
        <v>27</v>
      </c>
    </row>
    <row r="8" spans="1:14" x14ac:dyDescent="0.25">
      <c r="A8" s="3">
        <v>7</v>
      </c>
      <c r="B8" s="3">
        <v>2</v>
      </c>
      <c r="C8" s="17" t="s">
        <v>40</v>
      </c>
      <c r="D8" s="4">
        <v>43447</v>
      </c>
      <c r="E8" s="4">
        <v>43469</v>
      </c>
      <c r="F8" s="3">
        <v>15978944</v>
      </c>
      <c r="G8" s="3">
        <v>1</v>
      </c>
      <c r="H8" s="3">
        <v>0</v>
      </c>
      <c r="K8" s="9">
        <v>8</v>
      </c>
      <c r="L8" s="3">
        <v>0</v>
      </c>
      <c r="M8" s="3">
        <v>0</v>
      </c>
      <c r="N8" s="3" t="s">
        <v>27</v>
      </c>
    </row>
    <row r="9" spans="1:14" x14ac:dyDescent="0.25">
      <c r="A9" s="3">
        <v>8</v>
      </c>
      <c r="B9" s="3">
        <v>2</v>
      </c>
      <c r="C9" s="17" t="s">
        <v>41</v>
      </c>
      <c r="D9" s="4">
        <v>43470</v>
      </c>
      <c r="E9" s="4">
        <v>43485</v>
      </c>
      <c r="F9" s="3">
        <v>15978944</v>
      </c>
      <c r="G9" s="3">
        <v>1</v>
      </c>
      <c r="H9" s="3">
        <v>0</v>
      </c>
      <c r="I9" s="9">
        <v>7</v>
      </c>
      <c r="J9" s="9">
        <v>1</v>
      </c>
      <c r="K9" s="9">
        <v>9</v>
      </c>
      <c r="L9" s="3">
        <v>0</v>
      </c>
      <c r="M9" s="3">
        <v>0</v>
      </c>
      <c r="N9" s="3" t="s">
        <v>27</v>
      </c>
    </row>
    <row r="10" spans="1:14" x14ac:dyDescent="0.25">
      <c r="A10" s="3">
        <v>9</v>
      </c>
      <c r="B10" s="3">
        <v>2</v>
      </c>
      <c r="C10" s="17" t="s">
        <v>42</v>
      </c>
      <c r="D10" s="4">
        <v>43486</v>
      </c>
      <c r="E10" s="4">
        <v>43495</v>
      </c>
      <c r="F10" s="3">
        <v>15978944</v>
      </c>
      <c r="G10" s="3">
        <v>1</v>
      </c>
      <c r="H10" s="3">
        <v>0</v>
      </c>
      <c r="I10" s="9">
        <v>8</v>
      </c>
      <c r="J10" s="9">
        <v>1</v>
      </c>
      <c r="M10" s="3">
        <v>0</v>
      </c>
      <c r="N10" s="3" t="s">
        <v>27</v>
      </c>
    </row>
    <row r="11" spans="1:14" x14ac:dyDescent="0.25">
      <c r="D11" s="4"/>
      <c r="E11" s="4"/>
    </row>
    <row r="12" spans="1:14" x14ac:dyDescent="0.25">
      <c r="D12" s="4"/>
      <c r="E12" s="4"/>
    </row>
    <row r="13" spans="1:14" x14ac:dyDescent="0.25">
      <c r="D13" s="4"/>
      <c r="E13" s="4"/>
    </row>
    <row r="14" spans="1:14" x14ac:dyDescent="0.25">
      <c r="D14" s="4"/>
      <c r="E14" s="4"/>
    </row>
    <row r="15" spans="1:14" x14ac:dyDescent="0.25">
      <c r="D15" s="4"/>
      <c r="E15" s="4"/>
    </row>
    <row r="16" spans="1:14" x14ac:dyDescent="0.25">
      <c r="D16" s="4"/>
      <c r="E16"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BD_DONNEES">
    <tabColor theme="1" tint="0.249977111117893"/>
  </sheetPr>
  <dimension ref="A1:J7"/>
  <sheetViews>
    <sheetView workbookViewId="0">
      <selection activeCell="I4" sqref="I4"/>
    </sheetView>
  </sheetViews>
  <sheetFormatPr baseColWidth="10" defaultColWidth="15.140625" defaultRowHeight="15" x14ac:dyDescent="0.25"/>
  <cols>
    <col min="2" max="3" width="12.42578125" customWidth="1"/>
    <col min="5" max="7" width="17.42578125" customWidth="1"/>
  </cols>
  <sheetData>
    <row r="1" spans="1:10" s="1" customFormat="1" ht="45.75" customHeight="1" x14ac:dyDescent="0.25">
      <c r="A1" s="1" t="s">
        <v>7</v>
      </c>
      <c r="B1" s="6" t="s">
        <v>8</v>
      </c>
      <c r="C1" s="1" t="s">
        <v>9</v>
      </c>
      <c r="D1" s="8" t="s">
        <v>20</v>
      </c>
      <c r="E1" s="8" t="s">
        <v>21</v>
      </c>
      <c r="F1" s="8" t="s">
        <v>22</v>
      </c>
      <c r="G1" s="8" t="s">
        <v>11</v>
      </c>
      <c r="H1" s="8" t="s">
        <v>14</v>
      </c>
      <c r="I1" s="13" t="s">
        <v>29</v>
      </c>
    </row>
    <row r="2" spans="1:10" x14ac:dyDescent="0.25">
      <c r="A2">
        <v>2</v>
      </c>
      <c r="B2" s="2">
        <v>43420</v>
      </c>
      <c r="C2">
        <v>4</v>
      </c>
      <c r="D2" t="s">
        <v>10</v>
      </c>
      <c r="E2">
        <v>1</v>
      </c>
      <c r="F2">
        <v>1</v>
      </c>
      <c r="G2">
        <v>1</v>
      </c>
      <c r="H2">
        <v>100</v>
      </c>
      <c r="I2" s="16"/>
    </row>
    <row r="3" spans="1:10" ht="14.25" customHeight="1" x14ac:dyDescent="0.25">
      <c r="E3" s="11"/>
      <c r="F3" s="5"/>
      <c r="G3" s="5"/>
      <c r="I3" s="15" t="s">
        <v>32</v>
      </c>
    </row>
    <row r="4" spans="1:10" x14ac:dyDescent="0.25">
      <c r="I4" s="14">
        <v>1</v>
      </c>
    </row>
    <row r="5" spans="1:10" x14ac:dyDescent="0.25">
      <c r="E5" s="90" t="s">
        <v>28</v>
      </c>
      <c r="F5" s="90"/>
      <c r="G5" s="90"/>
      <c r="I5" s="16"/>
    </row>
    <row r="6" spans="1:10" x14ac:dyDescent="0.25">
      <c r="E6" s="12"/>
      <c r="F6" s="10"/>
      <c r="G6" s="10"/>
      <c r="I6" s="16"/>
    </row>
    <row r="7" spans="1:10" x14ac:dyDescent="0.25">
      <c r="J7" t="s">
        <v>30</v>
      </c>
    </row>
  </sheetData>
  <mergeCells count="1">
    <mergeCell ref="E5:G5"/>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Résumé</vt:lpstr>
      <vt:lpstr>Tâches</vt:lpstr>
      <vt:lpstr>CARTOUCHE+EPDM</vt:lpstr>
      <vt:lpstr>Résumé!Zone_d_impression</vt:lpstr>
      <vt:lpstr>Tâches!Zone_d_impression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Mathier</dc:creator>
  <cp:lastModifiedBy>Elise Koenig</cp:lastModifiedBy>
  <cp:lastPrinted>2019-01-04T15:18:16Z</cp:lastPrinted>
  <dcterms:created xsi:type="dcterms:W3CDTF">2013-01-21T09:52:16Z</dcterms:created>
  <dcterms:modified xsi:type="dcterms:W3CDTF">2019-01-07T08:55:36Z</dcterms:modified>
</cp:coreProperties>
</file>