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0730" windowHeight="11760"/>
  </bookViews>
  <sheets>
    <sheet name="AN" sheetId="1" r:id="rId1"/>
    <sheet name="AA" sheetId="6" r:id="rId2"/>
  </sheets>
  <calcPr calcId="125725"/>
</workbook>
</file>

<file path=xl/calcChain.xml><?xml version="1.0" encoding="utf-8"?>
<calcChain xmlns="http://schemas.openxmlformats.org/spreadsheetml/2006/main">
  <c r="E3" i="1"/>
  <c r="F3"/>
  <c r="E4"/>
  <c r="F4" s="1"/>
  <c r="E5"/>
  <c r="F5"/>
  <c r="E6"/>
  <c r="F6"/>
  <c r="E7"/>
  <c r="F7"/>
  <c r="E8"/>
  <c r="F8"/>
  <c r="E9"/>
  <c r="F9"/>
  <c r="E10"/>
  <c r="F10"/>
  <c r="E11"/>
  <c r="F11"/>
  <c r="E12"/>
  <c r="F12"/>
  <c r="E13"/>
  <c r="F13"/>
  <c r="E14"/>
  <c r="F14"/>
  <c r="E15"/>
  <c r="F15"/>
  <c r="E16"/>
  <c r="F16"/>
  <c r="E17"/>
  <c r="F17"/>
  <c r="E18"/>
  <c r="F18"/>
  <c r="E19"/>
  <c r="F19"/>
  <c r="E20"/>
  <c r="F20"/>
  <c r="E21"/>
  <c r="F21"/>
  <c r="E22"/>
  <c r="F22"/>
  <c r="E23"/>
  <c r="F23"/>
  <c r="E2"/>
  <c r="F2" s="1"/>
  <c r="F3" i="6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"/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"/>
  <c r="C3" i="6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"/>
</calcChain>
</file>

<file path=xl/sharedStrings.xml><?xml version="1.0" encoding="utf-8"?>
<sst xmlns="http://schemas.openxmlformats.org/spreadsheetml/2006/main" count="60" uniqueCount="42">
  <si>
    <t>ABC109-02</t>
  </si>
  <si>
    <t>ABF112</t>
  </si>
  <si>
    <t>ACE110</t>
  </si>
  <si>
    <t>ACE120</t>
  </si>
  <si>
    <t>AHF101</t>
  </si>
  <si>
    <t>AHJ110-30</t>
  </si>
  <si>
    <t>AJC103</t>
  </si>
  <si>
    <t>AJE001</t>
  </si>
  <si>
    <t>AJF109</t>
  </si>
  <si>
    <t>AJF111</t>
  </si>
  <si>
    <t>AJF119</t>
  </si>
  <si>
    <t>ALB155</t>
  </si>
  <si>
    <t>ALH140</t>
  </si>
  <si>
    <t>CCE120</t>
  </si>
  <si>
    <t>GCE120-03</t>
  </si>
  <si>
    <t>GCE120-04</t>
  </si>
  <si>
    <t>GCE120-05</t>
  </si>
  <si>
    <t>GCO505</t>
  </si>
  <si>
    <t>GCT123</t>
  </si>
  <si>
    <t>GFF151</t>
  </si>
  <si>
    <t>GGS113</t>
  </si>
  <si>
    <t>GHJ104-01-01</t>
  </si>
  <si>
    <t>GHJ104-01-02</t>
  </si>
  <si>
    <t>GHJ104-03-01</t>
  </si>
  <si>
    <t>GHJ110-13</t>
  </si>
  <si>
    <t>GHJ110-15</t>
  </si>
  <si>
    <t>Libellé</t>
  </si>
  <si>
    <t>Qté</t>
  </si>
  <si>
    <t xml:space="preserve">ABC10902                 </t>
  </si>
  <si>
    <t xml:space="preserve">ABF112                   </t>
  </si>
  <si>
    <t xml:space="preserve">ACE110                   </t>
  </si>
  <si>
    <t xml:space="preserve">ACO133                   </t>
  </si>
  <si>
    <t xml:space="preserve">ACU1022                  </t>
  </si>
  <si>
    <t xml:space="preserve">ACU131                   </t>
  </si>
  <si>
    <t xml:space="preserve">ACV101                   </t>
  </si>
  <si>
    <t xml:space="preserve">AFB123                   </t>
  </si>
  <si>
    <t xml:space="preserve">AFB140                   </t>
  </si>
  <si>
    <t>Libellé hors tirets et espaces</t>
  </si>
  <si>
    <t>présence dans AA ?</t>
  </si>
  <si>
    <t>présence dans AN ?</t>
  </si>
  <si>
    <t>quantité dans AN ?</t>
  </si>
  <si>
    <t xml:space="preserve">écart sur quantité </t>
  </si>
</sst>
</file>

<file path=xl/styles.xml><?xml version="1.0" encoding="utf-8"?>
<styleSheet xmlns="http://schemas.openxmlformats.org/spreadsheetml/2006/main">
  <fonts count="19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/>
  </sheetViews>
  <sheetFormatPr baseColWidth="10" defaultRowHeight="15"/>
  <cols>
    <col min="1" max="1" width="12.875" style="2" bestFit="1" customWidth="1"/>
    <col min="2" max="2" width="11" style="2"/>
    <col min="3" max="3" width="23.125" style="2" bestFit="1" customWidth="1"/>
    <col min="4" max="4" width="16" style="2" bestFit="1" customWidth="1"/>
    <col min="5" max="5" width="15.375" style="2" bestFit="1" customWidth="1"/>
    <col min="6" max="6" width="14.875" style="2" bestFit="1" customWidth="1"/>
    <col min="7" max="16384" width="11" style="2"/>
  </cols>
  <sheetData>
    <row r="1" spans="1:6">
      <c r="A1" s="1" t="s">
        <v>26</v>
      </c>
      <c r="B1" s="1" t="s">
        <v>27</v>
      </c>
      <c r="C1" s="2" t="s">
        <v>37</v>
      </c>
      <c r="D1" s="2" t="s">
        <v>38</v>
      </c>
      <c r="E1" s="2" t="s">
        <v>40</v>
      </c>
      <c r="F1" s="2" t="s">
        <v>41</v>
      </c>
    </row>
    <row r="2" spans="1:6">
      <c r="A2" s="2" t="s">
        <v>28</v>
      </c>
      <c r="B2" s="2">
        <v>6</v>
      </c>
      <c r="C2" s="2" t="str">
        <f>SUBSTITUTE(SUBSTITUTE(A2," ",""),"-","")</f>
        <v>ABC10902</v>
      </c>
      <c r="D2" s="2">
        <f>IFERROR(MATCH(C2,AA!C:C,0),"absent")</f>
        <v>2</v>
      </c>
      <c r="E2" s="2">
        <f>IF(D2="absent","",INDEX(AA!B:B,D2))</f>
        <v>6</v>
      </c>
      <c r="F2" s="2">
        <f>IF(D2="absent","",E2-B2)</f>
        <v>0</v>
      </c>
    </row>
    <row r="3" spans="1:6">
      <c r="A3" s="2" t="s">
        <v>29</v>
      </c>
      <c r="B3" s="2">
        <v>2</v>
      </c>
      <c r="C3" s="2" t="str">
        <f t="shared" ref="C3:C23" si="0">SUBSTITUTE(SUBSTITUTE(A3," ",""),"-","")</f>
        <v>ABF112</v>
      </c>
      <c r="D3" s="2">
        <f>IFERROR(MATCH(C3,AA!C:C,0),"absent")</f>
        <v>3</v>
      </c>
      <c r="E3" s="2">
        <f>IF(D3="absent","",INDEX(AA!B:B,D3))</f>
        <v>2</v>
      </c>
      <c r="F3" s="2">
        <f t="shared" ref="F3:F23" si="1">IF(D3="absent","",E3-B3)</f>
        <v>0</v>
      </c>
    </row>
    <row r="4" spans="1:6">
      <c r="A4" s="2" t="s">
        <v>29</v>
      </c>
      <c r="B4" s="2">
        <v>15</v>
      </c>
      <c r="C4" s="2" t="str">
        <f t="shared" si="0"/>
        <v>ABF112</v>
      </c>
      <c r="D4" s="2">
        <f>IFERROR(MATCH(C4,AA!C:C,0),"absent")</f>
        <v>3</v>
      </c>
      <c r="E4" s="2">
        <f>IF(D4="absent","",INDEX(AA!B:B,D4))</f>
        <v>2</v>
      </c>
      <c r="F4" s="2">
        <f t="shared" si="1"/>
        <v>-13</v>
      </c>
    </row>
    <row r="5" spans="1:6">
      <c r="A5" s="2" t="s">
        <v>30</v>
      </c>
      <c r="B5" s="2">
        <v>3</v>
      </c>
      <c r="C5" s="2" t="str">
        <f t="shared" si="0"/>
        <v>ACE110</v>
      </c>
      <c r="D5" s="2">
        <f>IFERROR(MATCH(C5,AA!C:C,0),"absent")</f>
        <v>4</v>
      </c>
      <c r="E5" s="2">
        <f>IF(D5="absent","",INDEX(AA!B:B,D5))</f>
        <v>15</v>
      </c>
      <c r="F5" s="2">
        <f t="shared" si="1"/>
        <v>12</v>
      </c>
    </row>
    <row r="6" spans="1:6">
      <c r="A6" s="2" t="s">
        <v>31</v>
      </c>
      <c r="B6" s="2">
        <v>2</v>
      </c>
      <c r="C6" s="2" t="str">
        <f t="shared" si="0"/>
        <v>ACO133</v>
      </c>
      <c r="D6" s="2" t="str">
        <f>IFERROR(MATCH(C6,AA!C:C,0),"absent")</f>
        <v>absent</v>
      </c>
      <c r="E6" s="2" t="str">
        <f>IF(D6="absent","",INDEX(AA!B:B,D6))</f>
        <v/>
      </c>
      <c r="F6" s="2" t="str">
        <f t="shared" si="1"/>
        <v/>
      </c>
    </row>
    <row r="7" spans="1:6">
      <c r="A7" s="2" t="s">
        <v>32</v>
      </c>
      <c r="B7" s="2">
        <v>2</v>
      </c>
      <c r="C7" s="2" t="str">
        <f t="shared" si="0"/>
        <v>ACU1022</v>
      </c>
      <c r="D7" s="2" t="str">
        <f>IFERROR(MATCH(C7,AA!C:C,0),"absent")</f>
        <v>absent</v>
      </c>
      <c r="E7" s="2" t="str">
        <f>IF(D7="absent","",INDEX(AA!B:B,D7))</f>
        <v/>
      </c>
      <c r="F7" s="2" t="str">
        <f t="shared" si="1"/>
        <v/>
      </c>
    </row>
    <row r="8" spans="1:6">
      <c r="A8" s="2" t="s">
        <v>33</v>
      </c>
      <c r="B8" s="2">
        <v>4</v>
      </c>
      <c r="C8" s="2" t="str">
        <f t="shared" si="0"/>
        <v>ACU131</v>
      </c>
      <c r="D8" s="2" t="str">
        <f>IFERROR(MATCH(C8,AA!C:C,0),"absent")</f>
        <v>absent</v>
      </c>
      <c r="E8" s="2" t="str">
        <f>IF(D8="absent","",INDEX(AA!B:B,D8))</f>
        <v/>
      </c>
      <c r="F8" s="2" t="str">
        <f t="shared" si="1"/>
        <v/>
      </c>
    </row>
    <row r="9" spans="1:6">
      <c r="A9" s="2" t="s">
        <v>33</v>
      </c>
      <c r="B9" s="2">
        <v>2</v>
      </c>
      <c r="C9" s="2" t="str">
        <f t="shared" si="0"/>
        <v>ACU131</v>
      </c>
      <c r="D9" s="2" t="str">
        <f>IFERROR(MATCH(C9,AA!C:C,0),"absent")</f>
        <v>absent</v>
      </c>
      <c r="E9" s="2" t="str">
        <f>IF(D9="absent","",INDEX(AA!B:B,D9))</f>
        <v/>
      </c>
      <c r="F9" s="2" t="str">
        <f t="shared" si="1"/>
        <v/>
      </c>
    </row>
    <row r="10" spans="1:6">
      <c r="A10" s="2" t="s">
        <v>33</v>
      </c>
      <c r="B10" s="2">
        <v>3</v>
      </c>
      <c r="C10" s="2" t="str">
        <f t="shared" si="0"/>
        <v>ACU131</v>
      </c>
      <c r="D10" s="2" t="str">
        <f>IFERROR(MATCH(C10,AA!C:C,0),"absent")</f>
        <v>absent</v>
      </c>
      <c r="E10" s="2" t="str">
        <f>IF(D10="absent","",INDEX(AA!B:B,D10))</f>
        <v/>
      </c>
      <c r="F10" s="2" t="str">
        <f t="shared" si="1"/>
        <v/>
      </c>
    </row>
    <row r="11" spans="1:6">
      <c r="A11" s="2" t="s">
        <v>33</v>
      </c>
      <c r="B11" s="2">
        <v>2</v>
      </c>
      <c r="C11" s="2" t="str">
        <f t="shared" si="0"/>
        <v>ACU131</v>
      </c>
      <c r="D11" s="2" t="str">
        <f>IFERROR(MATCH(C11,AA!C:C,0),"absent")</f>
        <v>absent</v>
      </c>
      <c r="E11" s="2" t="str">
        <f>IF(D11="absent","",INDEX(AA!B:B,D11))</f>
        <v/>
      </c>
      <c r="F11" s="2" t="str">
        <f t="shared" si="1"/>
        <v/>
      </c>
    </row>
    <row r="12" spans="1:6">
      <c r="A12" s="2" t="s">
        <v>33</v>
      </c>
      <c r="B12" s="2">
        <v>1</v>
      </c>
      <c r="C12" s="2" t="str">
        <f t="shared" si="0"/>
        <v>ACU131</v>
      </c>
      <c r="D12" s="2" t="str">
        <f>IFERROR(MATCH(C12,AA!C:C,0),"absent")</f>
        <v>absent</v>
      </c>
      <c r="E12" s="2" t="str">
        <f>IF(D12="absent","",INDEX(AA!B:B,D12))</f>
        <v/>
      </c>
      <c r="F12" s="2" t="str">
        <f t="shared" si="1"/>
        <v/>
      </c>
    </row>
    <row r="13" spans="1:6">
      <c r="A13" s="2" t="s">
        <v>34</v>
      </c>
      <c r="B13" s="2">
        <v>1</v>
      </c>
      <c r="C13" s="2" t="str">
        <f t="shared" si="0"/>
        <v>ACV101</v>
      </c>
      <c r="D13" s="2" t="str">
        <f>IFERROR(MATCH(C13,AA!C:C,0),"absent")</f>
        <v>absent</v>
      </c>
      <c r="E13" s="2" t="str">
        <f>IF(D13="absent","",INDEX(AA!B:B,D13))</f>
        <v/>
      </c>
      <c r="F13" s="2" t="str">
        <f t="shared" si="1"/>
        <v/>
      </c>
    </row>
    <row r="14" spans="1:6">
      <c r="A14" s="2" t="s">
        <v>34</v>
      </c>
      <c r="B14" s="2">
        <v>14</v>
      </c>
      <c r="C14" s="2" t="str">
        <f t="shared" si="0"/>
        <v>ACV101</v>
      </c>
      <c r="D14" s="2" t="str">
        <f>IFERROR(MATCH(C14,AA!C:C,0),"absent")</f>
        <v>absent</v>
      </c>
      <c r="E14" s="2" t="str">
        <f>IF(D14="absent","",INDEX(AA!B:B,D14))</f>
        <v/>
      </c>
      <c r="F14" s="2" t="str">
        <f t="shared" si="1"/>
        <v/>
      </c>
    </row>
    <row r="15" spans="1:6">
      <c r="A15" s="2" t="s">
        <v>34</v>
      </c>
      <c r="B15" s="2">
        <v>5</v>
      </c>
      <c r="C15" s="2" t="str">
        <f t="shared" si="0"/>
        <v>ACV101</v>
      </c>
      <c r="D15" s="2" t="str">
        <f>IFERROR(MATCH(C15,AA!C:C,0),"absent")</f>
        <v>absent</v>
      </c>
      <c r="E15" s="2" t="str">
        <f>IF(D15="absent","",INDEX(AA!B:B,D15))</f>
        <v/>
      </c>
      <c r="F15" s="2" t="str">
        <f t="shared" si="1"/>
        <v/>
      </c>
    </row>
    <row r="16" spans="1:6">
      <c r="A16" s="2" t="s">
        <v>35</v>
      </c>
      <c r="B16" s="2">
        <v>3</v>
      </c>
      <c r="C16" s="2" t="str">
        <f t="shared" si="0"/>
        <v>AFB123</v>
      </c>
      <c r="D16" s="2" t="str">
        <f>IFERROR(MATCH(C16,AA!C:C,0),"absent")</f>
        <v>absent</v>
      </c>
      <c r="E16" s="2" t="str">
        <f>IF(D16="absent","",INDEX(AA!B:B,D16))</f>
        <v/>
      </c>
      <c r="F16" s="2" t="str">
        <f t="shared" si="1"/>
        <v/>
      </c>
    </row>
    <row r="17" spans="1:6">
      <c r="A17" s="2" t="s">
        <v>35</v>
      </c>
      <c r="B17" s="2">
        <v>3</v>
      </c>
      <c r="C17" s="2" t="str">
        <f t="shared" si="0"/>
        <v>AFB123</v>
      </c>
      <c r="D17" s="2" t="str">
        <f>IFERROR(MATCH(C17,AA!C:C,0),"absent")</f>
        <v>absent</v>
      </c>
      <c r="E17" s="2" t="str">
        <f>IF(D17="absent","",INDEX(AA!B:B,D17))</f>
        <v/>
      </c>
      <c r="F17" s="2" t="str">
        <f t="shared" si="1"/>
        <v/>
      </c>
    </row>
    <row r="18" spans="1:6">
      <c r="A18" s="2" t="s">
        <v>35</v>
      </c>
      <c r="B18" s="2">
        <v>2</v>
      </c>
      <c r="C18" s="2" t="str">
        <f t="shared" si="0"/>
        <v>AFB123</v>
      </c>
      <c r="D18" s="2" t="str">
        <f>IFERROR(MATCH(C18,AA!C:C,0),"absent")</f>
        <v>absent</v>
      </c>
      <c r="E18" s="2" t="str">
        <f>IF(D18="absent","",INDEX(AA!B:B,D18))</f>
        <v/>
      </c>
      <c r="F18" s="2" t="str">
        <f t="shared" si="1"/>
        <v/>
      </c>
    </row>
    <row r="19" spans="1:6">
      <c r="A19" s="2" t="s">
        <v>36</v>
      </c>
      <c r="B19" s="2">
        <v>4</v>
      </c>
      <c r="C19" s="2" t="str">
        <f t="shared" si="0"/>
        <v>AFB140</v>
      </c>
      <c r="D19" s="2" t="str">
        <f>IFERROR(MATCH(C19,AA!C:C,0),"absent")</f>
        <v>absent</v>
      </c>
      <c r="E19" s="2" t="str">
        <f>IF(D19="absent","",INDEX(AA!B:B,D19))</f>
        <v/>
      </c>
      <c r="F19" s="2" t="str">
        <f t="shared" si="1"/>
        <v/>
      </c>
    </row>
    <row r="20" spans="1:6">
      <c r="A20" s="2" t="s">
        <v>36</v>
      </c>
      <c r="B20" s="2">
        <v>5</v>
      </c>
      <c r="C20" s="2" t="str">
        <f t="shared" si="0"/>
        <v>AFB140</v>
      </c>
      <c r="D20" s="2" t="str">
        <f>IFERROR(MATCH(C20,AA!C:C,0),"absent")</f>
        <v>absent</v>
      </c>
      <c r="E20" s="2" t="str">
        <f>IF(D20="absent","",INDEX(AA!B:B,D20))</f>
        <v/>
      </c>
      <c r="F20" s="2" t="str">
        <f t="shared" si="1"/>
        <v/>
      </c>
    </row>
    <row r="21" spans="1:6">
      <c r="A21" s="2" t="s">
        <v>36</v>
      </c>
      <c r="B21" s="2">
        <v>1</v>
      </c>
      <c r="C21" s="2" t="str">
        <f t="shared" si="0"/>
        <v>AFB140</v>
      </c>
      <c r="D21" s="2" t="str">
        <f>IFERROR(MATCH(C21,AA!C:C,0),"absent")</f>
        <v>absent</v>
      </c>
      <c r="E21" s="2" t="str">
        <f>IF(D21="absent","",INDEX(AA!B:B,D21))</f>
        <v/>
      </c>
      <c r="F21" s="2" t="str">
        <f t="shared" si="1"/>
        <v/>
      </c>
    </row>
    <row r="22" spans="1:6">
      <c r="A22" s="2" t="s">
        <v>36</v>
      </c>
      <c r="B22" s="2">
        <v>4</v>
      </c>
      <c r="C22" s="2" t="str">
        <f t="shared" si="0"/>
        <v>AFB140</v>
      </c>
      <c r="D22" s="2" t="str">
        <f>IFERROR(MATCH(C22,AA!C:C,0),"absent")</f>
        <v>absent</v>
      </c>
      <c r="E22" s="2" t="str">
        <f>IF(D22="absent","",INDEX(AA!B:B,D22))</f>
        <v/>
      </c>
      <c r="F22" s="2" t="str">
        <f t="shared" si="1"/>
        <v/>
      </c>
    </row>
    <row r="23" spans="1:6">
      <c r="A23" s="2" t="s">
        <v>36</v>
      </c>
      <c r="B23" s="2">
        <v>13</v>
      </c>
      <c r="C23" s="2" t="str">
        <f t="shared" si="0"/>
        <v>AFB140</v>
      </c>
      <c r="D23" s="2" t="str">
        <f>IFERROR(MATCH(C23,AA!C:C,0),"absent")</f>
        <v>absent</v>
      </c>
      <c r="E23" s="2" t="str">
        <f>IF(D23="absent","",INDEX(AA!B:B,D23))</f>
        <v/>
      </c>
      <c r="F23" s="2" t="str">
        <f t="shared" si="1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7"/>
  <sheetViews>
    <sheetView workbookViewId="0">
      <selection activeCell="E1" sqref="E1:F2"/>
    </sheetView>
  </sheetViews>
  <sheetFormatPr baseColWidth="10" defaultRowHeight="15"/>
  <cols>
    <col min="1" max="1" width="12.875" style="2" bestFit="1" customWidth="1"/>
    <col min="2" max="2" width="11" style="2"/>
    <col min="3" max="3" width="23.125" style="2" bestFit="1" customWidth="1"/>
    <col min="4" max="4" width="16" style="2" bestFit="1" customWidth="1"/>
    <col min="5" max="5" width="15.375" style="2" bestFit="1" customWidth="1"/>
    <col min="6" max="6" width="14.875" style="2" bestFit="1" customWidth="1"/>
    <col min="7" max="16384" width="11" style="2"/>
  </cols>
  <sheetData>
    <row r="1" spans="1:6">
      <c r="A1" s="1" t="s">
        <v>26</v>
      </c>
      <c r="B1" s="1" t="s">
        <v>27</v>
      </c>
      <c r="C1" s="2" t="s">
        <v>37</v>
      </c>
      <c r="D1" s="2" t="s">
        <v>39</v>
      </c>
      <c r="E1" s="2" t="s">
        <v>40</v>
      </c>
      <c r="F1" s="2" t="s">
        <v>41</v>
      </c>
    </row>
    <row r="2" spans="1:6">
      <c r="A2" s="2" t="s">
        <v>0</v>
      </c>
      <c r="B2" s="2">
        <v>6</v>
      </c>
      <c r="C2" s="2" t="str">
        <f>SUBSTITUTE(SUBSTITUTE(A2," ",""),"-","")</f>
        <v>ABC10902</v>
      </c>
      <c r="D2" s="2">
        <f>IFERROR(MATCH(C2,AN!C:C,0),"absent")</f>
        <v>2</v>
      </c>
      <c r="E2" s="2">
        <f>IF(D2="absent","",INDEX(AN!B:B,D2))</f>
        <v>6</v>
      </c>
      <c r="F2" s="2">
        <f>IF(D2="absent","",E2-B2)</f>
        <v>0</v>
      </c>
    </row>
    <row r="3" spans="1:6">
      <c r="A3" s="2" t="s">
        <v>1</v>
      </c>
      <c r="B3" s="2">
        <v>2</v>
      </c>
      <c r="C3" s="2" t="str">
        <f t="shared" ref="C3:C27" si="0">SUBSTITUTE(SUBSTITUTE(A3," ",""),"-","")</f>
        <v>ABF112</v>
      </c>
      <c r="D3" s="2">
        <f>IFERROR(MATCH(C3,AN!C:C,0),"absent")</f>
        <v>3</v>
      </c>
      <c r="E3" s="2">
        <f>IF(D3="absent","",INDEX(AN!B:B,D3))</f>
        <v>2</v>
      </c>
      <c r="F3" s="2">
        <f t="shared" ref="F3:F27" si="1">IF(D3="absent","",E3-B3)</f>
        <v>0</v>
      </c>
    </row>
    <row r="4" spans="1:6">
      <c r="A4" s="2" t="s">
        <v>2</v>
      </c>
      <c r="B4" s="2">
        <v>15</v>
      </c>
      <c r="C4" s="2" t="str">
        <f t="shared" si="0"/>
        <v>ACE110</v>
      </c>
      <c r="D4" s="2">
        <f>IFERROR(MATCH(C4,AN!C:C,0),"absent")</f>
        <v>5</v>
      </c>
      <c r="E4" s="2">
        <f>IF(D4="absent","",INDEX(AN!B:B,D4))</f>
        <v>3</v>
      </c>
      <c r="F4" s="2">
        <f t="shared" si="1"/>
        <v>-12</v>
      </c>
    </row>
    <row r="5" spans="1:6">
      <c r="A5" s="2" t="s">
        <v>3</v>
      </c>
      <c r="B5" s="2">
        <v>3</v>
      </c>
      <c r="C5" s="2" t="str">
        <f t="shared" si="0"/>
        <v>ACE120</v>
      </c>
      <c r="D5" s="2" t="str">
        <f>IFERROR(MATCH(C5,AN!C:C,0),"absent")</f>
        <v>absent</v>
      </c>
      <c r="E5" s="2" t="str">
        <f>IF(D5="absent","",INDEX(AN!B:B,D5))</f>
        <v/>
      </c>
      <c r="F5" s="2" t="str">
        <f t="shared" si="1"/>
        <v/>
      </c>
    </row>
    <row r="6" spans="1:6">
      <c r="A6" s="2" t="s">
        <v>4</v>
      </c>
      <c r="B6" s="2">
        <v>2</v>
      </c>
      <c r="C6" s="2" t="str">
        <f t="shared" si="0"/>
        <v>AHF101</v>
      </c>
      <c r="D6" s="2" t="str">
        <f>IFERROR(MATCH(C6,AN!C:C,0),"absent")</f>
        <v>absent</v>
      </c>
      <c r="E6" s="2" t="str">
        <f>IF(D6="absent","",INDEX(AN!B:B,D6))</f>
        <v/>
      </c>
      <c r="F6" s="2" t="str">
        <f t="shared" si="1"/>
        <v/>
      </c>
    </row>
    <row r="7" spans="1:6">
      <c r="A7" s="2" t="s">
        <v>5</v>
      </c>
      <c r="B7" s="2">
        <v>2</v>
      </c>
      <c r="C7" s="2" t="str">
        <f t="shared" si="0"/>
        <v>AHJ11030</v>
      </c>
      <c r="D7" s="2" t="str">
        <f>IFERROR(MATCH(C7,AN!C:C,0),"absent")</f>
        <v>absent</v>
      </c>
      <c r="E7" s="2" t="str">
        <f>IF(D7="absent","",INDEX(AN!B:B,D7))</f>
        <v/>
      </c>
      <c r="F7" s="2" t="str">
        <f t="shared" si="1"/>
        <v/>
      </c>
    </row>
    <row r="8" spans="1:6">
      <c r="A8" s="2" t="s">
        <v>6</v>
      </c>
      <c r="B8" s="2">
        <v>4</v>
      </c>
      <c r="C8" s="2" t="str">
        <f t="shared" si="0"/>
        <v>AJC103</v>
      </c>
      <c r="D8" s="2" t="str">
        <f>IFERROR(MATCH(C8,AN!C:C,0),"absent")</f>
        <v>absent</v>
      </c>
      <c r="E8" s="2" t="str">
        <f>IF(D8="absent","",INDEX(AN!B:B,D8))</f>
        <v/>
      </c>
      <c r="F8" s="2" t="str">
        <f t="shared" si="1"/>
        <v/>
      </c>
    </row>
    <row r="9" spans="1:6">
      <c r="A9" s="2" t="s">
        <v>7</v>
      </c>
      <c r="B9" s="2">
        <v>2</v>
      </c>
      <c r="C9" s="2" t="str">
        <f t="shared" si="0"/>
        <v>AJE001</v>
      </c>
      <c r="D9" s="2" t="str">
        <f>IFERROR(MATCH(C9,AN!C:C,0),"absent")</f>
        <v>absent</v>
      </c>
      <c r="E9" s="2" t="str">
        <f>IF(D9="absent","",INDEX(AN!B:B,D9))</f>
        <v/>
      </c>
      <c r="F9" s="2" t="str">
        <f t="shared" si="1"/>
        <v/>
      </c>
    </row>
    <row r="10" spans="1:6">
      <c r="A10" s="2" t="s">
        <v>8</v>
      </c>
      <c r="B10" s="2">
        <v>3</v>
      </c>
      <c r="C10" s="2" t="str">
        <f t="shared" si="0"/>
        <v>AJF109</v>
      </c>
      <c r="D10" s="2" t="str">
        <f>IFERROR(MATCH(C10,AN!C:C,0),"absent")</f>
        <v>absent</v>
      </c>
      <c r="E10" s="2" t="str">
        <f>IF(D10="absent","",INDEX(AN!B:B,D10))</f>
        <v/>
      </c>
      <c r="F10" s="2" t="str">
        <f t="shared" si="1"/>
        <v/>
      </c>
    </row>
    <row r="11" spans="1:6">
      <c r="A11" s="2" t="s">
        <v>9</v>
      </c>
      <c r="B11" s="2">
        <v>2</v>
      </c>
      <c r="C11" s="2" t="str">
        <f t="shared" si="0"/>
        <v>AJF111</v>
      </c>
      <c r="D11" s="2" t="str">
        <f>IFERROR(MATCH(C11,AN!C:C,0),"absent")</f>
        <v>absent</v>
      </c>
      <c r="E11" s="2" t="str">
        <f>IF(D11="absent","",INDEX(AN!B:B,D11))</f>
        <v/>
      </c>
      <c r="F11" s="2" t="str">
        <f t="shared" si="1"/>
        <v/>
      </c>
    </row>
    <row r="12" spans="1:6">
      <c r="A12" s="2" t="s">
        <v>10</v>
      </c>
      <c r="B12" s="2">
        <v>1</v>
      </c>
      <c r="C12" s="2" t="str">
        <f t="shared" si="0"/>
        <v>AJF119</v>
      </c>
      <c r="D12" s="2" t="str">
        <f>IFERROR(MATCH(C12,AN!C:C,0),"absent")</f>
        <v>absent</v>
      </c>
      <c r="E12" s="2" t="str">
        <f>IF(D12="absent","",INDEX(AN!B:B,D12))</f>
        <v/>
      </c>
      <c r="F12" s="2" t="str">
        <f t="shared" si="1"/>
        <v/>
      </c>
    </row>
    <row r="13" spans="1:6">
      <c r="A13" s="2" t="s">
        <v>11</v>
      </c>
      <c r="B13" s="2">
        <v>1</v>
      </c>
      <c r="C13" s="2" t="str">
        <f t="shared" si="0"/>
        <v>ALB155</v>
      </c>
      <c r="D13" s="2" t="str">
        <f>IFERROR(MATCH(C13,AN!C:C,0),"absent")</f>
        <v>absent</v>
      </c>
      <c r="E13" s="2" t="str">
        <f>IF(D13="absent","",INDEX(AN!B:B,D13))</f>
        <v/>
      </c>
      <c r="F13" s="2" t="str">
        <f t="shared" si="1"/>
        <v/>
      </c>
    </row>
    <row r="14" spans="1:6">
      <c r="A14" s="2" t="s">
        <v>12</v>
      </c>
      <c r="B14" s="2">
        <v>14</v>
      </c>
      <c r="C14" s="2" t="str">
        <f t="shared" si="0"/>
        <v>ALH140</v>
      </c>
      <c r="D14" s="2" t="str">
        <f>IFERROR(MATCH(C14,AN!C:C,0),"absent")</f>
        <v>absent</v>
      </c>
      <c r="E14" s="2" t="str">
        <f>IF(D14="absent","",INDEX(AN!B:B,D14))</f>
        <v/>
      </c>
      <c r="F14" s="2" t="str">
        <f t="shared" si="1"/>
        <v/>
      </c>
    </row>
    <row r="15" spans="1:6">
      <c r="A15" s="2" t="s">
        <v>13</v>
      </c>
      <c r="B15" s="2">
        <v>5</v>
      </c>
      <c r="C15" s="2" t="str">
        <f t="shared" si="0"/>
        <v>CCE120</v>
      </c>
      <c r="D15" s="2" t="str">
        <f>IFERROR(MATCH(C15,AN!C:C,0),"absent")</f>
        <v>absent</v>
      </c>
      <c r="E15" s="2" t="str">
        <f>IF(D15="absent","",INDEX(AN!B:B,D15))</f>
        <v/>
      </c>
      <c r="F15" s="2" t="str">
        <f t="shared" si="1"/>
        <v/>
      </c>
    </row>
    <row r="16" spans="1:6">
      <c r="A16" s="2" t="s">
        <v>14</v>
      </c>
      <c r="B16" s="2">
        <v>3</v>
      </c>
      <c r="C16" s="2" t="str">
        <f t="shared" si="0"/>
        <v>GCE12003</v>
      </c>
      <c r="D16" s="2" t="str">
        <f>IFERROR(MATCH(C16,AN!C:C,0),"absent")</f>
        <v>absent</v>
      </c>
      <c r="E16" s="2" t="str">
        <f>IF(D16="absent","",INDEX(AN!B:B,D16))</f>
        <v/>
      </c>
      <c r="F16" s="2" t="str">
        <f t="shared" si="1"/>
        <v/>
      </c>
    </row>
    <row r="17" spans="1:6">
      <c r="A17" s="2" t="s">
        <v>15</v>
      </c>
      <c r="B17" s="2">
        <v>3</v>
      </c>
      <c r="C17" s="2" t="str">
        <f t="shared" si="0"/>
        <v>GCE12004</v>
      </c>
      <c r="D17" s="2" t="str">
        <f>IFERROR(MATCH(C17,AN!C:C,0),"absent")</f>
        <v>absent</v>
      </c>
      <c r="E17" s="2" t="str">
        <f>IF(D17="absent","",INDEX(AN!B:B,D17))</f>
        <v/>
      </c>
      <c r="F17" s="2" t="str">
        <f t="shared" si="1"/>
        <v/>
      </c>
    </row>
    <row r="18" spans="1:6">
      <c r="A18" s="2" t="s">
        <v>16</v>
      </c>
      <c r="B18" s="2">
        <v>2</v>
      </c>
      <c r="C18" s="2" t="str">
        <f t="shared" si="0"/>
        <v>GCE12005</v>
      </c>
      <c r="D18" s="2" t="str">
        <f>IFERROR(MATCH(C18,AN!C:C,0),"absent")</f>
        <v>absent</v>
      </c>
      <c r="E18" s="2" t="str">
        <f>IF(D18="absent","",INDEX(AN!B:B,D18))</f>
        <v/>
      </c>
      <c r="F18" s="2" t="str">
        <f t="shared" si="1"/>
        <v/>
      </c>
    </row>
    <row r="19" spans="1:6">
      <c r="A19" s="2" t="s">
        <v>17</v>
      </c>
      <c r="B19" s="2">
        <v>4</v>
      </c>
      <c r="C19" s="2" t="str">
        <f t="shared" si="0"/>
        <v>GCO505</v>
      </c>
      <c r="D19" s="2" t="str">
        <f>IFERROR(MATCH(C19,AN!C:C,0),"absent")</f>
        <v>absent</v>
      </c>
      <c r="E19" s="2" t="str">
        <f>IF(D19="absent","",INDEX(AN!B:B,D19))</f>
        <v/>
      </c>
      <c r="F19" s="2" t="str">
        <f t="shared" si="1"/>
        <v/>
      </c>
    </row>
    <row r="20" spans="1:6">
      <c r="A20" s="2" t="s">
        <v>18</v>
      </c>
      <c r="B20" s="2">
        <v>5</v>
      </c>
      <c r="C20" s="2" t="str">
        <f t="shared" si="0"/>
        <v>GCT123</v>
      </c>
      <c r="D20" s="2" t="str">
        <f>IFERROR(MATCH(C20,AN!C:C,0),"absent")</f>
        <v>absent</v>
      </c>
      <c r="E20" s="2" t="str">
        <f>IF(D20="absent","",INDEX(AN!B:B,D20))</f>
        <v/>
      </c>
      <c r="F20" s="2" t="str">
        <f t="shared" si="1"/>
        <v/>
      </c>
    </row>
    <row r="21" spans="1:6">
      <c r="A21" s="2" t="s">
        <v>19</v>
      </c>
      <c r="B21" s="2">
        <v>1</v>
      </c>
      <c r="C21" s="2" t="str">
        <f t="shared" si="0"/>
        <v>GFF151</v>
      </c>
      <c r="D21" s="2" t="str">
        <f>IFERROR(MATCH(C21,AN!C:C,0),"absent")</f>
        <v>absent</v>
      </c>
      <c r="E21" s="2" t="str">
        <f>IF(D21="absent","",INDEX(AN!B:B,D21))</f>
        <v/>
      </c>
      <c r="F21" s="2" t="str">
        <f t="shared" si="1"/>
        <v/>
      </c>
    </row>
    <row r="22" spans="1:6">
      <c r="A22" s="2" t="s">
        <v>20</v>
      </c>
      <c r="B22" s="2">
        <v>4</v>
      </c>
      <c r="C22" s="2" t="str">
        <f t="shared" si="0"/>
        <v>GGS113</v>
      </c>
      <c r="D22" s="2" t="str">
        <f>IFERROR(MATCH(C22,AN!C:C,0),"absent")</f>
        <v>absent</v>
      </c>
      <c r="E22" s="2" t="str">
        <f>IF(D22="absent","",INDEX(AN!B:B,D22))</f>
        <v/>
      </c>
      <c r="F22" s="2" t="str">
        <f t="shared" si="1"/>
        <v/>
      </c>
    </row>
    <row r="23" spans="1:6">
      <c r="A23" s="2" t="s">
        <v>21</v>
      </c>
      <c r="B23" s="2">
        <v>13</v>
      </c>
      <c r="C23" s="2" t="str">
        <f t="shared" si="0"/>
        <v>GHJ1040101</v>
      </c>
      <c r="D23" s="2" t="str">
        <f>IFERROR(MATCH(C23,AN!C:C,0),"absent")</f>
        <v>absent</v>
      </c>
      <c r="E23" s="2" t="str">
        <f>IF(D23="absent","",INDEX(AN!B:B,D23))</f>
        <v/>
      </c>
      <c r="F23" s="2" t="str">
        <f t="shared" si="1"/>
        <v/>
      </c>
    </row>
    <row r="24" spans="1:6">
      <c r="A24" s="2" t="s">
        <v>22</v>
      </c>
      <c r="B24" s="2">
        <v>13</v>
      </c>
      <c r="C24" s="2" t="str">
        <f t="shared" si="0"/>
        <v>GHJ1040102</v>
      </c>
      <c r="D24" s="2" t="str">
        <f>IFERROR(MATCH(C24,AN!C:C,0),"absent")</f>
        <v>absent</v>
      </c>
      <c r="E24" s="2" t="str">
        <f>IF(D24="absent","",INDEX(AN!B:B,D24))</f>
        <v/>
      </c>
      <c r="F24" s="2" t="str">
        <f t="shared" si="1"/>
        <v/>
      </c>
    </row>
    <row r="25" spans="1:6">
      <c r="A25" s="2" t="s">
        <v>23</v>
      </c>
      <c r="B25" s="2">
        <v>12</v>
      </c>
      <c r="C25" s="2" t="str">
        <f t="shared" si="0"/>
        <v>GHJ1040301</v>
      </c>
      <c r="D25" s="2" t="str">
        <f>IFERROR(MATCH(C25,AN!C:C,0),"absent")</f>
        <v>absent</v>
      </c>
      <c r="E25" s="2" t="str">
        <f>IF(D25="absent","",INDEX(AN!B:B,D25))</f>
        <v/>
      </c>
      <c r="F25" s="2" t="str">
        <f t="shared" si="1"/>
        <v/>
      </c>
    </row>
    <row r="26" spans="1:6">
      <c r="A26" s="2" t="s">
        <v>24</v>
      </c>
      <c r="B26" s="2">
        <v>12</v>
      </c>
      <c r="C26" s="2" t="str">
        <f t="shared" si="0"/>
        <v>GHJ11013</v>
      </c>
      <c r="D26" s="2" t="str">
        <f>IFERROR(MATCH(C26,AN!C:C,0),"absent")</f>
        <v>absent</v>
      </c>
      <c r="E26" s="2" t="str">
        <f>IF(D26="absent","",INDEX(AN!B:B,D26))</f>
        <v/>
      </c>
      <c r="F26" s="2" t="str">
        <f t="shared" si="1"/>
        <v/>
      </c>
    </row>
    <row r="27" spans="1:6">
      <c r="A27" s="2" t="s">
        <v>25</v>
      </c>
      <c r="B27" s="2">
        <v>2</v>
      </c>
      <c r="C27" s="2" t="str">
        <f t="shared" si="0"/>
        <v>GHJ11015</v>
      </c>
      <c r="D27" s="2" t="str">
        <f>IFERROR(MATCH(C27,AN!C:C,0),"absent")</f>
        <v>absent</v>
      </c>
      <c r="E27" s="2" t="str">
        <f>IF(D27="absent","",INDEX(AN!B:B,D27))</f>
        <v/>
      </c>
      <c r="F27" s="2" t="str">
        <f t="shared" si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</vt:lpstr>
      <vt:lpstr>AA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Staelens Michel</cp:lastModifiedBy>
  <dcterms:created xsi:type="dcterms:W3CDTF">2015-05-29T15:03:01Z</dcterms:created>
  <dcterms:modified xsi:type="dcterms:W3CDTF">2015-05-29T16:33:10Z</dcterms:modified>
</cp:coreProperties>
</file>