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48"/>
  </bookViews>
  <sheets>
    <sheet name="ACCUEIL" sheetId="3" r:id="rId1"/>
    <sheet name="SYNTHESE" sheetId="1" r:id="rId2"/>
  </sheets>
  <definedNames>
    <definedName name="_xlnm._FilterDatabase" localSheetId="1" hidden="1">SYNTHESE!$A$1:$D$52</definedName>
    <definedName name="_xlnm.Criteria" localSheetId="0">ACCUEIL!$D$5:$D$6</definedName>
    <definedName name="_xlnm.Extract" localSheetId="0">ACCUEIL!$B$18:$G$18</definedName>
  </definedNames>
  <calcPr calcId="152511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</calcChain>
</file>

<file path=xl/sharedStrings.xml><?xml version="1.0" encoding="utf-8"?>
<sst xmlns="http://schemas.openxmlformats.org/spreadsheetml/2006/main" count="189" uniqueCount="83">
  <si>
    <t>PRODUIT</t>
  </si>
  <si>
    <t>FOURNISSEUR</t>
  </si>
  <si>
    <t>MARQUE</t>
  </si>
  <si>
    <t>STOCK MINI</t>
  </si>
  <si>
    <t>3M</t>
  </si>
  <si>
    <t>-</t>
  </si>
  <si>
    <t>relyx teinte A2</t>
  </si>
  <si>
    <t>DABSTART</t>
  </si>
  <si>
    <t>sealtemp soft</t>
  </si>
  <si>
    <t>ELSODENT</t>
  </si>
  <si>
    <t>BITE-TRAYS droits</t>
  </si>
  <si>
    <t>KERR</t>
  </si>
  <si>
    <t>VOCO</t>
  </si>
  <si>
    <t>préformes polycarbonates ion</t>
  </si>
  <si>
    <t>PULPDENT</t>
  </si>
  <si>
    <t>porcelain prep kit</t>
  </si>
  <si>
    <t>coton salivaire gros N1</t>
  </si>
  <si>
    <t>OMNIDENT</t>
  </si>
  <si>
    <t>SEPTODONT</t>
  </si>
  <si>
    <t>photac 2quick applicap A2</t>
  </si>
  <si>
    <t>redilda blanc</t>
  </si>
  <si>
    <t>tenon fibré rouge</t>
  </si>
  <si>
    <t>DENTOCLIC</t>
  </si>
  <si>
    <t>tenon fibré bleu</t>
  </si>
  <si>
    <t>DENTATUS</t>
  </si>
  <si>
    <t>screw post M 4</t>
  </si>
  <si>
    <t>beautiful A2</t>
  </si>
  <si>
    <t>SHOFU</t>
  </si>
  <si>
    <t>beautiful plus flow A2</t>
  </si>
  <si>
    <t>Z100 UD</t>
  </si>
  <si>
    <t>composite ELS A2</t>
  </si>
  <si>
    <t>SAREMCO</t>
  </si>
  <si>
    <t>iperbond ultra adhésif</t>
  </si>
  <si>
    <t>ITENA</t>
  </si>
  <si>
    <t>iperbond ultra activator</t>
  </si>
  <si>
    <t>DENTSPLY</t>
  </si>
  <si>
    <t>coin de bois vert</t>
  </si>
  <si>
    <t>microbrush regular</t>
  </si>
  <si>
    <t>bande matrice 7 mm</t>
  </si>
  <si>
    <t>mmseal</t>
  </si>
  <si>
    <t>MICROMEGA</t>
  </si>
  <si>
    <t>lime K10</t>
  </si>
  <si>
    <t>lime K15</t>
  </si>
  <si>
    <t>protapergold sx</t>
  </si>
  <si>
    <t>protapergold s1 21mm</t>
  </si>
  <si>
    <t>protapergold s1 25mm</t>
  </si>
  <si>
    <t>protapergold s2 21mm</t>
  </si>
  <si>
    <t>protapergold s2 25mm</t>
  </si>
  <si>
    <t>protapergold f1 21mm</t>
  </si>
  <si>
    <t>protapergold f2 21mm</t>
  </si>
  <si>
    <t>protapergold f3 25mm</t>
  </si>
  <si>
    <t>septanest 1/100 000</t>
  </si>
  <si>
    <t>ampoule 24V/150W FCR</t>
  </si>
  <si>
    <t>OSRAM</t>
  </si>
  <si>
    <t>canule aspiration rigide</t>
  </si>
  <si>
    <t>DURR</t>
  </si>
  <si>
    <t>ENDOTECHPLUS</t>
  </si>
  <si>
    <t>masque chirurgicaux</t>
  </si>
  <si>
    <t>gaine de stérilisation 55*200mm</t>
  </si>
  <si>
    <t>SMARTDENT</t>
  </si>
  <si>
    <t>gaine de stérilisation 75*200mm</t>
  </si>
  <si>
    <t>SBR</t>
  </si>
  <si>
    <t>SILKAM</t>
  </si>
  <si>
    <t>beautiful plus flow A3</t>
  </si>
  <si>
    <t>poudre omniflow cerise</t>
  </si>
  <si>
    <t>bloc PVC 70x80 petit modèle</t>
  </si>
  <si>
    <t>fil suture DS 16-4/0-75 cm</t>
  </si>
  <si>
    <t>ligne irrigt° pompe péristalt</t>
  </si>
  <si>
    <t>BIEN AIR Chiropro</t>
  </si>
  <si>
    <t xml:space="preserve">ligne irrigt°                        </t>
  </si>
  <si>
    <t>ACTEON</t>
  </si>
  <si>
    <t>compresses stérile non tiss</t>
  </si>
  <si>
    <t>DENTAL_AUSTRAL</t>
  </si>
  <si>
    <t>DENTAL_OI</t>
  </si>
  <si>
    <t>Composite A1</t>
  </si>
  <si>
    <t>SYNERGY</t>
  </si>
  <si>
    <t>Composite A2</t>
  </si>
  <si>
    <t>Composite A3</t>
  </si>
  <si>
    <t>Composite A3,5</t>
  </si>
  <si>
    <t>Recherche intuitive</t>
  </si>
  <si>
    <t>STOCK_RESTANT</t>
  </si>
  <si>
    <t>CRITIQUE</t>
  </si>
  <si>
    <t>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</si>
</sst>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 applyBorder="1"/>
    <xf numFmtId="0" fontId="0" fillId="0" borderId="0" xfId="0" applyBorder="1"/>
    <xf numFmtId="0" fontId="1" fillId="0" borderId="0" xfId="0" applyFont="1" applyFill="1" applyBorder="1"/>
    <xf numFmtId="0" fontId="1" fillId="2" borderId="2" xfId="0" applyFont="1" applyFill="1" applyBorder="1"/>
    <xf numFmtId="0" fontId="2" fillId="3" borderId="1" xfId="0" applyFont="1" applyFill="1" applyBorder="1"/>
    <xf numFmtId="0" fontId="5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" fillId="4" borderId="0" xfId="0" applyFont="1" applyFill="1" applyBorder="1"/>
    <xf numFmtId="0" fontId="6" fillId="4" borderId="0" xfId="0" applyFont="1" applyFill="1" applyBorder="1"/>
    <xf numFmtId="0" fontId="0" fillId="5" borderId="0" xfId="0" applyFill="1" applyBorder="1"/>
    <xf numFmtId="0" fontId="4" fillId="5" borderId="0" xfId="0" applyFont="1" applyFill="1" applyBorder="1"/>
    <xf numFmtId="0" fontId="7" fillId="4" borderId="3" xfId="0" applyFont="1" applyFill="1" applyBorder="1"/>
  </cellXfs>
  <cellStyles count="1">
    <cellStyle name="Normal" xfId="0" builtinId="0"/>
  </cellStyles>
  <dxfs count="8"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/>
        <bottom/>
      </border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6</xdr:row>
      <xdr:rowOff>161924</xdr:rowOff>
    </xdr:from>
    <xdr:to>
      <xdr:col>1</xdr:col>
      <xdr:colOff>1581149</xdr:colOff>
      <xdr:row>8</xdr:row>
      <xdr:rowOff>28575</xdr:rowOff>
    </xdr:to>
    <xdr:sp macro="[0]!Trouve" textlink="">
      <xdr:nvSpPr>
        <xdr:cNvPr id="19" name="Rectangle 18"/>
        <xdr:cNvSpPr/>
      </xdr:nvSpPr>
      <xdr:spPr>
        <a:xfrm>
          <a:off x="1076324" y="1562099"/>
          <a:ext cx="1571625" cy="2476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Rechercher</a:t>
          </a:r>
        </a:p>
      </xdr:txBody>
    </xdr:sp>
    <xdr:clientData/>
  </xdr:twoCellAnchor>
  <xdr:twoCellAnchor>
    <xdr:from>
      <xdr:col>1</xdr:col>
      <xdr:colOff>9525</xdr:colOff>
      <xdr:row>8</xdr:row>
      <xdr:rowOff>142876</xdr:rowOff>
    </xdr:from>
    <xdr:to>
      <xdr:col>1</xdr:col>
      <xdr:colOff>1581150</xdr:colOff>
      <xdr:row>10</xdr:row>
      <xdr:rowOff>0</xdr:rowOff>
    </xdr:to>
    <xdr:sp macro="[0]!Effacer_resultats" textlink="">
      <xdr:nvSpPr>
        <xdr:cNvPr id="21" name="Rectangle 20"/>
        <xdr:cNvSpPr/>
      </xdr:nvSpPr>
      <xdr:spPr>
        <a:xfrm>
          <a:off x="1076325" y="1924051"/>
          <a:ext cx="1571625" cy="238124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Effacer résultats</a:t>
          </a:r>
        </a:p>
      </xdr:txBody>
    </xdr:sp>
    <xdr:clientData/>
  </xdr:twoCellAnchor>
  <xdr:twoCellAnchor>
    <xdr:from>
      <xdr:col>2</xdr:col>
      <xdr:colOff>2203450</xdr:colOff>
      <xdr:row>8</xdr:row>
      <xdr:rowOff>76200</xdr:rowOff>
    </xdr:from>
    <xdr:to>
      <xdr:col>4</xdr:col>
      <xdr:colOff>95250</xdr:colOff>
      <xdr:row>9</xdr:row>
      <xdr:rowOff>127001</xdr:rowOff>
    </xdr:to>
    <xdr:sp macro="[0]!CRITIQUE" textlink="">
      <xdr:nvSpPr>
        <xdr:cNvPr id="20" name="Rectangle 19"/>
        <xdr:cNvSpPr/>
      </xdr:nvSpPr>
      <xdr:spPr>
        <a:xfrm>
          <a:off x="4997450" y="1809750"/>
          <a:ext cx="2190750" cy="2349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VOIR LES STOCKS CRITIQUES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JB" displayName="Tableau1JB" ref="A1:F52" totalsRowShown="0" headerRowDxfId="7" dataDxfId="6">
  <sortState ref="A2:J213">
    <sortCondition ref="C60"/>
  </sortState>
  <tableColumns count="6">
    <tableColumn id="2" name="PRODUIT" dataDxfId="5"/>
    <tableColumn id="3" name="MARQUE" dataDxfId="4"/>
    <tableColumn id="6" name="FOURNISSEUR" dataDxfId="3"/>
    <tableColumn id="7" name="STOCK MINI" dataDxfId="2"/>
    <tableColumn id="9" name="STOCK_RESTANT" dataDxfId="1"/>
    <tableColumn id="1" name="CRITIQUE" dataDxfId="0">
      <calculatedColumnFormula>+Tableau1JB[[#This Row],[STOCK_RESTANT]]&lt;Tableau1JB[[#This Row],[STOCK MINI]]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0"/>
  <sheetViews>
    <sheetView showZeros="0" tabSelected="1" workbookViewId="0">
      <selection activeCell="D6" sqref="D5:D6"/>
    </sheetView>
  </sheetViews>
  <sheetFormatPr baseColWidth="10" defaultRowHeight="14.5" x14ac:dyDescent="0.35"/>
  <cols>
    <col min="1" max="1" width="16" customWidth="1"/>
    <col min="2" max="2" width="24" customWidth="1"/>
    <col min="3" max="3" width="32.7265625" customWidth="1"/>
    <col min="4" max="4" width="28.81640625" customWidth="1"/>
    <col min="5" max="5" width="18.453125" customWidth="1"/>
    <col min="6" max="6" width="18.7265625" customWidth="1"/>
    <col min="7" max="7" width="19.7265625" customWidth="1"/>
    <col min="11" max="11" width="15.54296875" customWidth="1"/>
  </cols>
  <sheetData>
    <row r="1" spans="1:17" x14ac:dyDescent="0.35">
      <c r="A1" s="1"/>
      <c r="B1" s="1"/>
      <c r="C1" s="1"/>
      <c r="D1" s="1"/>
    </row>
    <row r="2" spans="1:17" ht="24" customHeight="1" x14ac:dyDescent="0.35">
      <c r="A2" s="1"/>
      <c r="B2" s="1"/>
      <c r="C2" s="1"/>
      <c r="D2" s="1"/>
    </row>
    <row r="3" spans="1:17" ht="24" customHeight="1" x14ac:dyDescent="0.45">
      <c r="A3" s="1"/>
      <c r="B3" s="1"/>
      <c r="C3" s="7"/>
      <c r="D3" s="1"/>
    </row>
    <row r="4" spans="1:17" ht="15" thickBot="1" x14ac:dyDescent="0.4">
      <c r="A4" s="1"/>
      <c r="B4" s="1"/>
      <c r="C4" s="1"/>
      <c r="D4" s="1"/>
      <c r="E4" s="1"/>
    </row>
    <row r="5" spans="1:17" ht="15" thickBot="1" x14ac:dyDescent="0.4">
      <c r="B5" s="4" t="s">
        <v>79</v>
      </c>
      <c r="C5" s="2"/>
      <c r="D5" s="12" t="s">
        <v>81</v>
      </c>
      <c r="M5" s="3"/>
      <c r="N5" s="3"/>
      <c r="O5" s="3"/>
      <c r="P5" s="3"/>
      <c r="Q5" s="3"/>
    </row>
    <row r="6" spans="1:17" ht="15" thickBot="1" x14ac:dyDescent="0.4">
      <c r="A6" s="1"/>
      <c r="B6" s="5" t="s">
        <v>82</v>
      </c>
      <c r="D6" s="10" t="b">
        <v>1</v>
      </c>
    </row>
    <row r="7" spans="1:17" x14ac:dyDescent="0.35">
      <c r="A7" s="1"/>
      <c r="B7" s="1"/>
      <c r="C7" s="1"/>
      <c r="D7" s="1"/>
      <c r="E7" s="1"/>
    </row>
    <row r="8" spans="1:17" x14ac:dyDescent="0.35">
      <c r="A8" s="1"/>
      <c r="B8" s="1"/>
      <c r="C8" s="1"/>
      <c r="D8" s="1"/>
      <c r="E8" s="1"/>
    </row>
    <row r="9" spans="1:17" x14ac:dyDescent="0.35">
      <c r="A9" s="1"/>
    </row>
    <row r="10" spans="1:17" x14ac:dyDescent="0.35">
      <c r="A10" s="1"/>
      <c r="B10" s="6"/>
    </row>
    <row r="12" spans="1:17" x14ac:dyDescent="0.35">
      <c r="A12" s="3"/>
      <c r="B12" s="3"/>
      <c r="C12" s="3"/>
      <c r="D12" s="3"/>
      <c r="E12" s="3"/>
      <c r="F12" s="3"/>
      <c r="G12" s="3"/>
      <c r="H12" s="3"/>
      <c r="I12" s="3"/>
    </row>
    <row r="18" spans="2:7" x14ac:dyDescent="0.35">
      <c r="B18" s="8" t="s">
        <v>0</v>
      </c>
      <c r="C18" s="8" t="s">
        <v>2</v>
      </c>
      <c r="D18" s="8" t="s">
        <v>1</v>
      </c>
      <c r="E18" s="8" t="s">
        <v>3</v>
      </c>
      <c r="F18" s="9" t="s">
        <v>80</v>
      </c>
      <c r="G18" s="12" t="s">
        <v>81</v>
      </c>
    </row>
    <row r="19" spans="2:7" x14ac:dyDescent="0.35">
      <c r="B19" s="10" t="s">
        <v>48</v>
      </c>
      <c r="C19" s="10" t="s">
        <v>35</v>
      </c>
      <c r="D19" s="10" t="s">
        <v>7</v>
      </c>
      <c r="E19" s="10">
        <v>6</v>
      </c>
      <c r="F19" s="10">
        <v>5</v>
      </c>
      <c r="G19" s="10" t="b">
        <v>1</v>
      </c>
    </row>
    <row r="20" spans="2:7" x14ac:dyDescent="0.35">
      <c r="B20" s="10" t="s">
        <v>49</v>
      </c>
      <c r="C20" s="10" t="s">
        <v>35</v>
      </c>
      <c r="D20" s="10" t="s">
        <v>73</v>
      </c>
      <c r="E20" s="10">
        <v>4</v>
      </c>
      <c r="F20" s="10">
        <v>3</v>
      </c>
      <c r="G20" s="10" t="b">
        <v>1</v>
      </c>
    </row>
    <row r="21" spans="2:7" x14ac:dyDescent="0.35">
      <c r="B21" s="10" t="s">
        <v>49</v>
      </c>
      <c r="C21" s="10" t="s">
        <v>35</v>
      </c>
      <c r="D21" s="10" t="s">
        <v>7</v>
      </c>
      <c r="E21" s="10">
        <v>5</v>
      </c>
      <c r="F21" s="10">
        <v>1</v>
      </c>
      <c r="G21" s="10" t="b">
        <v>1</v>
      </c>
    </row>
    <row r="22" spans="2:7" x14ac:dyDescent="0.35">
      <c r="B22" s="10" t="s">
        <v>43</v>
      </c>
      <c r="C22" s="10" t="s">
        <v>5</v>
      </c>
      <c r="D22" s="10" t="s">
        <v>7</v>
      </c>
      <c r="E22" s="10">
        <v>6</v>
      </c>
      <c r="F22" s="10">
        <v>4</v>
      </c>
      <c r="G22" s="10" t="b">
        <v>1</v>
      </c>
    </row>
    <row r="23" spans="2:7" x14ac:dyDescent="0.35">
      <c r="B23" s="10" t="s">
        <v>60</v>
      </c>
      <c r="C23" s="10" t="s">
        <v>61</v>
      </c>
      <c r="D23" s="10" t="s">
        <v>72</v>
      </c>
      <c r="E23" s="10">
        <v>5</v>
      </c>
      <c r="F23" s="10">
        <v>4</v>
      </c>
      <c r="G23" s="10" t="b">
        <v>1</v>
      </c>
    </row>
    <row r="24" spans="2:7" x14ac:dyDescent="0.35">
      <c r="B24" s="10" t="s">
        <v>34</v>
      </c>
      <c r="C24" s="10" t="s">
        <v>33</v>
      </c>
      <c r="D24" s="10" t="s">
        <v>72</v>
      </c>
      <c r="E24" s="10">
        <v>4</v>
      </c>
      <c r="F24" s="10">
        <v>3</v>
      </c>
      <c r="G24" s="10" t="b">
        <v>1</v>
      </c>
    </row>
    <row r="25" spans="2:7" x14ac:dyDescent="0.35">
      <c r="B25" s="10" t="s">
        <v>74</v>
      </c>
      <c r="C25" s="10" t="s">
        <v>75</v>
      </c>
      <c r="D25" s="10" t="s">
        <v>72</v>
      </c>
      <c r="E25" s="10">
        <v>4</v>
      </c>
      <c r="F25" s="10">
        <v>3</v>
      </c>
      <c r="G25" s="10" t="b">
        <v>1</v>
      </c>
    </row>
    <row r="26" spans="2:7" x14ac:dyDescent="0.35">
      <c r="B26" s="10"/>
      <c r="C26" s="10"/>
      <c r="D26" s="10"/>
      <c r="E26" s="10"/>
      <c r="F26" s="10"/>
      <c r="G26" s="10"/>
    </row>
    <row r="27" spans="2:7" x14ac:dyDescent="0.35">
      <c r="B27" s="10"/>
      <c r="C27" s="10"/>
      <c r="D27" s="10"/>
      <c r="E27" s="10"/>
      <c r="F27" s="10"/>
      <c r="G27" s="10"/>
    </row>
    <row r="28" spans="2:7" x14ac:dyDescent="0.35">
      <c r="B28" s="10"/>
      <c r="C28" s="10"/>
      <c r="D28" s="10"/>
      <c r="E28" s="10"/>
      <c r="F28" s="10"/>
      <c r="G28" s="10"/>
    </row>
    <row r="29" spans="2:7" x14ac:dyDescent="0.35">
      <c r="B29" s="10"/>
      <c r="C29" s="10"/>
      <c r="D29" s="10"/>
      <c r="E29" s="10"/>
      <c r="F29" s="10"/>
      <c r="G29" s="10"/>
    </row>
    <row r="30" spans="2:7" x14ac:dyDescent="0.35">
      <c r="B30" s="10"/>
      <c r="C30" s="10"/>
      <c r="D30" s="10"/>
      <c r="E30" s="10"/>
      <c r="F30" s="10"/>
      <c r="G30" s="10"/>
    </row>
  </sheetData>
  <sheetProtection selectLockedCells="1"/>
  <sortState ref="B19:K30">
    <sortCondition ref="D19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2"/>
  <sheetViews>
    <sheetView showZeros="0" zoomScale="75" zoomScaleNormal="75" workbookViewId="0">
      <selection activeCell="F3" sqref="F3"/>
    </sheetView>
  </sheetViews>
  <sheetFormatPr baseColWidth="10" defaultRowHeight="14.5" x14ac:dyDescent="0.35"/>
  <cols>
    <col min="1" max="1" width="24.81640625" style="10" customWidth="1"/>
    <col min="2" max="2" width="16.1796875" style="10" bestFit="1" customWidth="1"/>
    <col min="3" max="3" width="15.81640625" style="10" customWidth="1"/>
    <col min="4" max="4" width="8.453125" style="10" customWidth="1"/>
    <col min="5" max="5" width="19" style="11" customWidth="1"/>
  </cols>
  <sheetData>
    <row r="1" spans="1:6" x14ac:dyDescent="0.35">
      <c r="A1" s="8" t="s">
        <v>0</v>
      </c>
      <c r="B1" s="8" t="s">
        <v>2</v>
      </c>
      <c r="C1" s="8" t="s">
        <v>1</v>
      </c>
      <c r="D1" s="8" t="s">
        <v>3</v>
      </c>
      <c r="E1" s="9" t="s">
        <v>80</v>
      </c>
      <c r="F1" s="12" t="s">
        <v>81</v>
      </c>
    </row>
    <row r="2" spans="1:6" x14ac:dyDescent="0.35">
      <c r="A2" s="10" t="s">
        <v>57</v>
      </c>
      <c r="B2" s="10" t="s">
        <v>5</v>
      </c>
      <c r="C2" s="10" t="s">
        <v>7</v>
      </c>
      <c r="D2" s="10">
        <v>1</v>
      </c>
      <c r="E2" s="10">
        <v>8</v>
      </c>
      <c r="F2" s="10" t="b">
        <f>+Tableau1JB[[#This Row],[STOCK_RESTANT]]&lt;Tableau1JB[[#This Row],[STOCK MINI]]</f>
        <v>0</v>
      </c>
    </row>
    <row r="3" spans="1:6" x14ac:dyDescent="0.35">
      <c r="A3" s="10" t="s">
        <v>15</v>
      </c>
      <c r="B3" s="10" t="s">
        <v>14</v>
      </c>
      <c r="C3" s="10" t="s">
        <v>7</v>
      </c>
      <c r="D3" s="10">
        <v>2</v>
      </c>
      <c r="E3" s="10">
        <v>7</v>
      </c>
      <c r="F3" s="10" t="b">
        <f>+Tableau1JB[[#This Row],[STOCK_RESTANT]]&lt;Tableau1JB[[#This Row],[STOCK MINI]]</f>
        <v>0</v>
      </c>
    </row>
    <row r="4" spans="1:6" x14ac:dyDescent="0.35">
      <c r="A4" s="10" t="s">
        <v>13</v>
      </c>
      <c r="B4" s="10" t="s">
        <v>4</v>
      </c>
      <c r="C4" s="10" t="s">
        <v>7</v>
      </c>
      <c r="D4" s="10">
        <v>3</v>
      </c>
      <c r="E4" s="10">
        <v>6</v>
      </c>
      <c r="F4" s="10" t="b">
        <f>+Tableau1JB[[#This Row],[STOCK_RESTANT]]&lt;Tableau1JB[[#This Row],[STOCK MINI]]</f>
        <v>0</v>
      </c>
    </row>
    <row r="5" spans="1:6" x14ac:dyDescent="0.35">
      <c r="A5" s="10" t="s">
        <v>48</v>
      </c>
      <c r="B5" s="10" t="s">
        <v>35</v>
      </c>
      <c r="C5" s="10" t="s">
        <v>73</v>
      </c>
      <c r="D5" s="10">
        <v>4</v>
      </c>
      <c r="E5" s="10">
        <v>5</v>
      </c>
      <c r="F5" s="10" t="b">
        <f>+Tableau1JB[[#This Row],[STOCK_RESTANT]]&lt;Tableau1JB[[#This Row],[STOCK MINI]]</f>
        <v>0</v>
      </c>
    </row>
    <row r="6" spans="1:6" x14ac:dyDescent="0.35">
      <c r="A6" s="10" t="s">
        <v>48</v>
      </c>
      <c r="B6" s="10" t="s">
        <v>35</v>
      </c>
      <c r="C6" s="10" t="s">
        <v>7</v>
      </c>
      <c r="D6" s="10">
        <v>6</v>
      </c>
      <c r="E6" s="10">
        <v>5</v>
      </c>
      <c r="F6" s="10" t="b">
        <f>+Tableau1JB[[#This Row],[STOCK_RESTANT]]&lt;Tableau1JB[[#This Row],[STOCK MINI]]</f>
        <v>1</v>
      </c>
    </row>
    <row r="7" spans="1:6" x14ac:dyDescent="0.35">
      <c r="A7" s="10" t="s">
        <v>49</v>
      </c>
      <c r="B7" s="10" t="s">
        <v>35</v>
      </c>
      <c r="C7" s="10" t="s">
        <v>73</v>
      </c>
      <c r="D7" s="10">
        <v>4</v>
      </c>
      <c r="E7" s="10">
        <v>3</v>
      </c>
      <c r="F7" s="10" t="b">
        <f>+Tableau1JB[[#This Row],[STOCK_RESTANT]]&lt;Tableau1JB[[#This Row],[STOCK MINI]]</f>
        <v>1</v>
      </c>
    </row>
    <row r="8" spans="1:6" x14ac:dyDescent="0.35">
      <c r="A8" s="10" t="s">
        <v>49</v>
      </c>
      <c r="B8" s="10" t="s">
        <v>35</v>
      </c>
      <c r="C8" s="10" t="s">
        <v>7</v>
      </c>
      <c r="D8" s="10">
        <v>5</v>
      </c>
      <c r="E8" s="10">
        <v>1</v>
      </c>
      <c r="F8" s="10" t="b">
        <f>+Tableau1JB[[#This Row],[STOCK_RESTANT]]&lt;Tableau1JB[[#This Row],[STOCK MINI]]</f>
        <v>1</v>
      </c>
    </row>
    <row r="9" spans="1:6" x14ac:dyDescent="0.35">
      <c r="A9" s="10" t="s">
        <v>49</v>
      </c>
      <c r="B9" s="10" t="s">
        <v>35</v>
      </c>
      <c r="C9" s="10" t="s">
        <v>56</v>
      </c>
      <c r="D9" s="10">
        <v>3</v>
      </c>
      <c r="E9" s="10">
        <v>10</v>
      </c>
      <c r="F9" s="10" t="b">
        <f>+Tableau1JB[[#This Row],[STOCK_RESTANT]]&lt;Tableau1JB[[#This Row],[STOCK MINI]]</f>
        <v>0</v>
      </c>
    </row>
    <row r="10" spans="1:6" x14ac:dyDescent="0.35">
      <c r="A10" s="10" t="s">
        <v>50</v>
      </c>
      <c r="B10" s="10" t="s">
        <v>35</v>
      </c>
      <c r="C10" s="10" t="s">
        <v>7</v>
      </c>
      <c r="D10" s="10">
        <v>3</v>
      </c>
      <c r="E10" s="10">
        <v>10</v>
      </c>
      <c r="F10" s="10" t="b">
        <f>+Tableau1JB[[#This Row],[STOCK_RESTANT]]&lt;Tableau1JB[[#This Row],[STOCK MINI]]</f>
        <v>0</v>
      </c>
    </row>
    <row r="11" spans="1:6" x14ac:dyDescent="0.35">
      <c r="A11" s="10" t="s">
        <v>44</v>
      </c>
      <c r="B11" s="10" t="s">
        <v>35</v>
      </c>
      <c r="C11" s="10" t="s">
        <v>7</v>
      </c>
      <c r="D11" s="10">
        <v>4</v>
      </c>
      <c r="E11" s="10">
        <v>7</v>
      </c>
      <c r="F11" s="10" t="b">
        <f>+Tableau1JB[[#This Row],[STOCK_RESTANT]]&lt;Tableau1JB[[#This Row],[STOCK MINI]]</f>
        <v>0</v>
      </c>
    </row>
    <row r="12" spans="1:6" x14ac:dyDescent="0.35">
      <c r="A12" s="10" t="s">
        <v>45</v>
      </c>
      <c r="B12" s="10" t="s">
        <v>35</v>
      </c>
      <c r="C12" s="10" t="s">
        <v>7</v>
      </c>
      <c r="D12" s="10">
        <v>4</v>
      </c>
      <c r="E12" s="10">
        <v>6</v>
      </c>
      <c r="F12" s="10" t="b">
        <f>+Tableau1JB[[#This Row],[STOCK_RESTANT]]&lt;Tableau1JB[[#This Row],[STOCK MINI]]</f>
        <v>0</v>
      </c>
    </row>
    <row r="13" spans="1:6" x14ac:dyDescent="0.35">
      <c r="A13" s="10" t="s">
        <v>46</v>
      </c>
      <c r="B13" s="10" t="s">
        <v>35</v>
      </c>
      <c r="C13" s="10" t="s">
        <v>7</v>
      </c>
      <c r="D13" s="10">
        <v>6</v>
      </c>
      <c r="E13" s="10">
        <v>6</v>
      </c>
      <c r="F13" s="10" t="b">
        <f>+Tableau1JB[[#This Row],[STOCK_RESTANT]]&lt;Tableau1JB[[#This Row],[STOCK MINI]]</f>
        <v>0</v>
      </c>
    </row>
    <row r="14" spans="1:6" x14ac:dyDescent="0.35">
      <c r="A14" s="10" t="s">
        <v>47</v>
      </c>
      <c r="B14" s="10" t="s">
        <v>35</v>
      </c>
      <c r="C14" s="10" t="s">
        <v>7</v>
      </c>
      <c r="D14" s="10">
        <v>5</v>
      </c>
      <c r="E14" s="10">
        <v>5</v>
      </c>
      <c r="F14" s="10" t="b">
        <f>+Tableau1JB[[#This Row],[STOCK_RESTANT]]&lt;Tableau1JB[[#This Row],[STOCK MINI]]</f>
        <v>0</v>
      </c>
    </row>
    <row r="15" spans="1:6" x14ac:dyDescent="0.35">
      <c r="A15" s="10" t="s">
        <v>43</v>
      </c>
      <c r="B15" s="10" t="s">
        <v>5</v>
      </c>
      <c r="C15" s="10" t="s">
        <v>7</v>
      </c>
      <c r="D15" s="10">
        <v>6</v>
      </c>
      <c r="E15" s="10">
        <v>4</v>
      </c>
      <c r="F15" s="10" t="b">
        <f>+Tableau1JB[[#This Row],[STOCK_RESTANT]]&lt;Tableau1JB[[#This Row],[STOCK MINI]]</f>
        <v>1</v>
      </c>
    </row>
    <row r="16" spans="1:6" x14ac:dyDescent="0.35">
      <c r="A16" s="10" t="s">
        <v>20</v>
      </c>
      <c r="B16" s="10" t="s">
        <v>12</v>
      </c>
      <c r="C16" s="10" t="s">
        <v>7</v>
      </c>
      <c r="D16" s="10">
        <v>2</v>
      </c>
      <c r="E16" s="10">
        <v>3</v>
      </c>
      <c r="F16" s="10" t="b">
        <f>+Tableau1JB[[#This Row],[STOCK_RESTANT]]&lt;Tableau1JB[[#This Row],[STOCK MINI]]</f>
        <v>0</v>
      </c>
    </row>
    <row r="17" spans="1:6" x14ac:dyDescent="0.35">
      <c r="A17" s="10" t="s">
        <v>6</v>
      </c>
      <c r="B17" s="10" t="s">
        <v>4</v>
      </c>
      <c r="C17" s="10" t="s">
        <v>7</v>
      </c>
      <c r="D17" s="10">
        <v>1</v>
      </c>
      <c r="E17" s="10">
        <v>2</v>
      </c>
      <c r="F17" s="10" t="b">
        <f>+Tableau1JB[[#This Row],[STOCK_RESTANT]]&lt;Tableau1JB[[#This Row],[STOCK MINI]]</f>
        <v>0</v>
      </c>
    </row>
    <row r="18" spans="1:6" x14ac:dyDescent="0.35">
      <c r="A18" s="10" t="s">
        <v>8</v>
      </c>
      <c r="B18" s="10" t="s">
        <v>9</v>
      </c>
      <c r="C18" s="10" t="s">
        <v>7</v>
      </c>
      <c r="D18" s="10">
        <v>2</v>
      </c>
      <c r="E18" s="10">
        <v>10</v>
      </c>
      <c r="F18" s="10" t="b">
        <f>+Tableau1JB[[#This Row],[STOCK_RESTANT]]&lt;Tableau1JB[[#This Row],[STOCK MINI]]</f>
        <v>0</v>
      </c>
    </row>
    <row r="19" spans="1:6" x14ac:dyDescent="0.35">
      <c r="A19" s="10" t="s">
        <v>51</v>
      </c>
      <c r="B19" s="10" t="s">
        <v>18</v>
      </c>
      <c r="C19" s="10" t="s">
        <v>7</v>
      </c>
      <c r="D19" s="10">
        <v>6</v>
      </c>
      <c r="E19" s="10">
        <v>9</v>
      </c>
      <c r="F19" s="10" t="b">
        <f>+Tableau1JB[[#This Row],[STOCK_RESTANT]]&lt;Tableau1JB[[#This Row],[STOCK MINI]]</f>
        <v>0</v>
      </c>
    </row>
    <row r="20" spans="1:6" x14ac:dyDescent="0.35">
      <c r="A20" s="10" t="s">
        <v>29</v>
      </c>
      <c r="B20" s="10" t="s">
        <v>4</v>
      </c>
      <c r="C20" s="10" t="s">
        <v>7</v>
      </c>
      <c r="D20" s="10">
        <v>3</v>
      </c>
      <c r="E20" s="10">
        <v>8</v>
      </c>
      <c r="F20" s="10" t="b">
        <f>+Tableau1JB[[#This Row],[STOCK_RESTANT]]&lt;Tableau1JB[[#This Row],[STOCK MINI]]</f>
        <v>0</v>
      </c>
    </row>
    <row r="21" spans="1:6" x14ac:dyDescent="0.35">
      <c r="A21" s="10" t="s">
        <v>71</v>
      </c>
      <c r="B21" s="10" t="s">
        <v>5</v>
      </c>
      <c r="C21" s="10" t="s">
        <v>72</v>
      </c>
      <c r="D21" s="10">
        <v>1</v>
      </c>
      <c r="E21" s="10">
        <v>7</v>
      </c>
      <c r="F21" s="10" t="b">
        <f>+Tableau1JB[[#This Row],[STOCK_RESTANT]]&lt;Tableau1JB[[#This Row],[STOCK MINI]]</f>
        <v>0</v>
      </c>
    </row>
    <row r="22" spans="1:6" x14ac:dyDescent="0.35">
      <c r="A22" s="10" t="s">
        <v>66</v>
      </c>
      <c r="B22" s="10" t="s">
        <v>62</v>
      </c>
      <c r="C22" s="10" t="s">
        <v>72</v>
      </c>
      <c r="D22" s="10">
        <v>1</v>
      </c>
      <c r="E22" s="10">
        <v>6</v>
      </c>
      <c r="F22" s="10" t="b">
        <f>+Tableau1JB[[#This Row],[STOCK_RESTANT]]&lt;Tableau1JB[[#This Row],[STOCK MINI]]</f>
        <v>0</v>
      </c>
    </row>
    <row r="23" spans="1:6" x14ac:dyDescent="0.35">
      <c r="A23" s="10" t="s">
        <v>69</v>
      </c>
      <c r="B23" s="10" t="s">
        <v>70</v>
      </c>
      <c r="C23" s="10" t="s">
        <v>72</v>
      </c>
      <c r="D23" s="10">
        <v>1</v>
      </c>
      <c r="E23" s="10">
        <v>5</v>
      </c>
      <c r="F23" s="10" t="b">
        <f>+Tableau1JB[[#This Row],[STOCK_RESTANT]]&lt;Tableau1JB[[#This Row],[STOCK MINI]]</f>
        <v>0</v>
      </c>
    </row>
    <row r="24" spans="1:6" x14ac:dyDescent="0.35">
      <c r="A24" s="10" t="s">
        <v>67</v>
      </c>
      <c r="B24" s="10" t="s">
        <v>68</v>
      </c>
      <c r="C24" s="10" t="s">
        <v>72</v>
      </c>
      <c r="D24" s="10">
        <v>1</v>
      </c>
      <c r="E24" s="10">
        <v>4</v>
      </c>
      <c r="F24" s="10" t="b">
        <f>+Tableau1JB[[#This Row],[STOCK_RESTANT]]&lt;Tableau1JB[[#This Row],[STOCK MINI]]</f>
        <v>0</v>
      </c>
    </row>
    <row r="25" spans="1:6" x14ac:dyDescent="0.35">
      <c r="A25" s="10" t="s">
        <v>26</v>
      </c>
      <c r="B25" s="10" t="s">
        <v>27</v>
      </c>
      <c r="C25" s="10" t="s">
        <v>72</v>
      </c>
      <c r="D25" s="10">
        <v>2</v>
      </c>
      <c r="E25" s="10">
        <v>3</v>
      </c>
      <c r="F25" s="10" t="b">
        <f>+Tableau1JB[[#This Row],[STOCK_RESTANT]]&lt;Tableau1JB[[#This Row],[STOCK MINI]]</f>
        <v>0</v>
      </c>
    </row>
    <row r="26" spans="1:6" x14ac:dyDescent="0.35">
      <c r="A26" s="10" t="s">
        <v>28</v>
      </c>
      <c r="B26" s="10" t="s">
        <v>27</v>
      </c>
      <c r="C26" s="10" t="s">
        <v>72</v>
      </c>
      <c r="D26" s="10">
        <v>2</v>
      </c>
      <c r="E26" s="10">
        <v>2</v>
      </c>
      <c r="F26" s="10" t="b">
        <f>+Tableau1JB[[#This Row],[STOCK_RESTANT]]&lt;Tableau1JB[[#This Row],[STOCK MINI]]</f>
        <v>0</v>
      </c>
    </row>
    <row r="27" spans="1:6" x14ac:dyDescent="0.35">
      <c r="A27" s="10" t="s">
        <v>63</v>
      </c>
      <c r="B27" s="10" t="s">
        <v>27</v>
      </c>
      <c r="C27" s="10" t="s">
        <v>72</v>
      </c>
      <c r="D27" s="10">
        <v>1</v>
      </c>
      <c r="E27" s="10">
        <v>10</v>
      </c>
      <c r="F27" s="10" t="b">
        <f>+Tableau1JB[[#This Row],[STOCK_RESTANT]]&lt;Tableau1JB[[#This Row],[STOCK MINI]]</f>
        <v>0</v>
      </c>
    </row>
    <row r="28" spans="1:6" x14ac:dyDescent="0.35">
      <c r="A28" s="10" t="s">
        <v>54</v>
      </c>
      <c r="B28" s="10" t="s">
        <v>55</v>
      </c>
      <c r="C28" s="10" t="s">
        <v>72</v>
      </c>
      <c r="D28" s="10">
        <v>3</v>
      </c>
      <c r="E28" s="10">
        <v>9</v>
      </c>
      <c r="F28" s="10" t="b">
        <f>+Tableau1JB[[#This Row],[STOCK_RESTANT]]&lt;Tableau1JB[[#This Row],[STOCK MINI]]</f>
        <v>0</v>
      </c>
    </row>
    <row r="29" spans="1:6" x14ac:dyDescent="0.35">
      <c r="A29" s="10" t="s">
        <v>36</v>
      </c>
      <c r="B29" s="10" t="s">
        <v>11</v>
      </c>
      <c r="C29" s="10" t="s">
        <v>72</v>
      </c>
      <c r="D29" s="10">
        <v>1</v>
      </c>
      <c r="E29" s="10">
        <v>8</v>
      </c>
      <c r="F29" s="10" t="b">
        <f>+Tableau1JB[[#This Row],[STOCK_RESTANT]]&lt;Tableau1JB[[#This Row],[STOCK MINI]]</f>
        <v>0</v>
      </c>
    </row>
    <row r="30" spans="1:6" x14ac:dyDescent="0.35">
      <c r="A30" s="10" t="s">
        <v>30</v>
      </c>
      <c r="B30" s="10" t="s">
        <v>31</v>
      </c>
      <c r="C30" s="10" t="s">
        <v>72</v>
      </c>
      <c r="D30" s="10">
        <v>1</v>
      </c>
      <c r="E30" s="10">
        <v>7</v>
      </c>
      <c r="F30" s="10" t="b">
        <f>+Tableau1JB[[#This Row],[STOCK_RESTANT]]&lt;Tableau1JB[[#This Row],[STOCK MINI]]</f>
        <v>0</v>
      </c>
    </row>
    <row r="31" spans="1:6" x14ac:dyDescent="0.35">
      <c r="A31" s="10" t="s">
        <v>16</v>
      </c>
      <c r="B31" s="10" t="s">
        <v>17</v>
      </c>
      <c r="C31" s="10" t="s">
        <v>72</v>
      </c>
      <c r="D31" s="10">
        <v>2</v>
      </c>
      <c r="E31" s="10">
        <v>6</v>
      </c>
      <c r="F31" s="10" t="b">
        <f>+Tableau1JB[[#This Row],[STOCK_RESTANT]]&lt;Tableau1JB[[#This Row],[STOCK MINI]]</f>
        <v>0</v>
      </c>
    </row>
    <row r="32" spans="1:6" x14ac:dyDescent="0.35">
      <c r="A32" s="10" t="s">
        <v>58</v>
      </c>
      <c r="B32" s="10" t="s">
        <v>59</v>
      </c>
      <c r="C32" s="10" t="s">
        <v>72</v>
      </c>
      <c r="D32" s="10">
        <v>5</v>
      </c>
      <c r="E32" s="10">
        <v>5</v>
      </c>
      <c r="F32" s="10" t="b">
        <f>+Tableau1JB[[#This Row],[STOCK_RESTANT]]&lt;Tableau1JB[[#This Row],[STOCK MINI]]</f>
        <v>0</v>
      </c>
    </row>
    <row r="33" spans="1:6" x14ac:dyDescent="0.35">
      <c r="A33" s="10" t="s">
        <v>60</v>
      </c>
      <c r="B33" s="10" t="s">
        <v>61</v>
      </c>
      <c r="C33" s="10" t="s">
        <v>72</v>
      </c>
      <c r="D33" s="10">
        <v>5</v>
      </c>
      <c r="E33" s="10">
        <v>4</v>
      </c>
      <c r="F33" s="10" t="b">
        <f>+Tableau1JB[[#This Row],[STOCK_RESTANT]]&lt;Tableau1JB[[#This Row],[STOCK MINI]]</f>
        <v>1</v>
      </c>
    </row>
    <row r="34" spans="1:6" x14ac:dyDescent="0.35">
      <c r="A34" s="10" t="s">
        <v>34</v>
      </c>
      <c r="B34" s="10" t="s">
        <v>33</v>
      </c>
      <c r="C34" s="10" t="s">
        <v>72</v>
      </c>
      <c r="D34" s="10">
        <v>4</v>
      </c>
      <c r="E34" s="10">
        <v>3</v>
      </c>
      <c r="F34" s="10" t="b">
        <f>+Tableau1JB[[#This Row],[STOCK_RESTANT]]&lt;Tableau1JB[[#This Row],[STOCK MINI]]</f>
        <v>1</v>
      </c>
    </row>
    <row r="35" spans="1:6" x14ac:dyDescent="0.35">
      <c r="A35" s="10" t="s">
        <v>32</v>
      </c>
      <c r="B35" s="10" t="s">
        <v>33</v>
      </c>
      <c r="C35" s="10" t="s">
        <v>72</v>
      </c>
      <c r="D35" s="10">
        <v>1</v>
      </c>
      <c r="E35" s="10">
        <v>2</v>
      </c>
      <c r="F35" s="10" t="b">
        <f>+Tableau1JB[[#This Row],[STOCK_RESTANT]]&lt;Tableau1JB[[#This Row],[STOCK MINI]]</f>
        <v>0</v>
      </c>
    </row>
    <row r="36" spans="1:6" x14ac:dyDescent="0.35">
      <c r="A36" s="10" t="s">
        <v>41</v>
      </c>
      <c r="B36" s="10" t="s">
        <v>40</v>
      </c>
      <c r="C36" s="10" t="s">
        <v>72</v>
      </c>
      <c r="D36" s="10">
        <v>3</v>
      </c>
      <c r="E36" s="10">
        <v>10</v>
      </c>
      <c r="F36" s="10" t="b">
        <f>+Tableau1JB[[#This Row],[STOCK_RESTANT]]&lt;Tableau1JB[[#This Row],[STOCK MINI]]</f>
        <v>0</v>
      </c>
    </row>
    <row r="37" spans="1:6" x14ac:dyDescent="0.35">
      <c r="A37" s="10" t="s">
        <v>42</v>
      </c>
      <c r="B37" s="10" t="s">
        <v>40</v>
      </c>
      <c r="C37" s="10" t="s">
        <v>72</v>
      </c>
      <c r="D37" s="10">
        <v>3</v>
      </c>
      <c r="E37" s="10">
        <v>9</v>
      </c>
      <c r="F37" s="10" t="b">
        <f>+Tableau1JB[[#This Row],[STOCK_RESTANT]]&lt;Tableau1JB[[#This Row],[STOCK MINI]]</f>
        <v>0</v>
      </c>
    </row>
    <row r="38" spans="1:6" x14ac:dyDescent="0.35">
      <c r="A38" s="10" t="s">
        <v>37</v>
      </c>
      <c r="B38" s="10" t="s">
        <v>9</v>
      </c>
      <c r="C38" s="10" t="s">
        <v>72</v>
      </c>
      <c r="D38" s="10">
        <v>1</v>
      </c>
      <c r="E38" s="10">
        <v>8</v>
      </c>
      <c r="F38" s="10" t="b">
        <f>+Tableau1JB[[#This Row],[STOCK_RESTANT]]&lt;Tableau1JB[[#This Row],[STOCK MINI]]</f>
        <v>0</v>
      </c>
    </row>
    <row r="39" spans="1:6" x14ac:dyDescent="0.35">
      <c r="A39" s="10" t="s">
        <v>39</v>
      </c>
      <c r="B39" s="10" t="s">
        <v>40</v>
      </c>
      <c r="C39" s="10" t="s">
        <v>72</v>
      </c>
      <c r="D39" s="10">
        <v>1</v>
      </c>
      <c r="E39" s="10">
        <v>7</v>
      </c>
      <c r="F39" s="10" t="b">
        <f>+Tableau1JB[[#This Row],[STOCK_RESTANT]]&lt;Tableau1JB[[#This Row],[STOCK MINI]]</f>
        <v>0</v>
      </c>
    </row>
    <row r="40" spans="1:6" x14ac:dyDescent="0.35">
      <c r="A40" s="10" t="s">
        <v>19</v>
      </c>
      <c r="B40" s="10" t="s">
        <v>4</v>
      </c>
      <c r="C40" s="10" t="s">
        <v>72</v>
      </c>
      <c r="D40" s="10">
        <v>2</v>
      </c>
      <c r="E40" s="10">
        <v>6</v>
      </c>
      <c r="F40" s="10" t="b">
        <f>+Tableau1JB[[#This Row],[STOCK_RESTANT]]&lt;Tableau1JB[[#This Row],[STOCK MINI]]</f>
        <v>0</v>
      </c>
    </row>
    <row r="41" spans="1:6" x14ac:dyDescent="0.35">
      <c r="A41" s="10" t="s">
        <v>64</v>
      </c>
      <c r="B41" s="10" t="s">
        <v>17</v>
      </c>
      <c r="C41" s="10" t="s">
        <v>72</v>
      </c>
      <c r="D41" s="10">
        <v>2</v>
      </c>
      <c r="E41" s="10">
        <v>5</v>
      </c>
      <c r="F41" s="10" t="b">
        <f>+Tableau1JB[[#This Row],[STOCK_RESTANT]]&lt;Tableau1JB[[#This Row],[STOCK MINI]]</f>
        <v>0</v>
      </c>
    </row>
    <row r="42" spans="1:6" x14ac:dyDescent="0.35">
      <c r="A42" s="10" t="s">
        <v>25</v>
      </c>
      <c r="B42" s="10" t="s">
        <v>24</v>
      </c>
      <c r="C42" s="10" t="s">
        <v>72</v>
      </c>
      <c r="D42" s="10">
        <v>3</v>
      </c>
      <c r="E42" s="10">
        <v>4</v>
      </c>
      <c r="F42" s="10" t="b">
        <f>+Tableau1JB[[#This Row],[STOCK_RESTANT]]&lt;Tableau1JB[[#This Row],[STOCK MINI]]</f>
        <v>0</v>
      </c>
    </row>
    <row r="43" spans="1:6" x14ac:dyDescent="0.35">
      <c r="A43" s="10" t="s">
        <v>74</v>
      </c>
      <c r="B43" s="10" t="s">
        <v>75</v>
      </c>
      <c r="C43" s="10" t="s">
        <v>72</v>
      </c>
      <c r="D43" s="10">
        <v>4</v>
      </c>
      <c r="E43" s="10">
        <v>3</v>
      </c>
      <c r="F43" s="10" t="b">
        <f>+Tableau1JB[[#This Row],[STOCK_RESTANT]]&lt;Tableau1JB[[#This Row],[STOCK MINI]]</f>
        <v>1</v>
      </c>
    </row>
    <row r="44" spans="1:6" x14ac:dyDescent="0.35">
      <c r="A44" s="10" t="s">
        <v>76</v>
      </c>
      <c r="B44" s="10" t="s">
        <v>75</v>
      </c>
      <c r="C44" s="10" t="s">
        <v>72</v>
      </c>
      <c r="D44" s="10">
        <v>2</v>
      </c>
      <c r="E44" s="10">
        <v>2</v>
      </c>
      <c r="F44" s="10" t="b">
        <f>+Tableau1JB[[#This Row],[STOCK_RESTANT]]&lt;Tableau1JB[[#This Row],[STOCK MINI]]</f>
        <v>0</v>
      </c>
    </row>
    <row r="45" spans="1:6" x14ac:dyDescent="0.35">
      <c r="A45" s="10" t="s">
        <v>77</v>
      </c>
      <c r="B45" s="10" t="s">
        <v>75</v>
      </c>
      <c r="C45" s="10" t="s">
        <v>72</v>
      </c>
      <c r="D45" s="10">
        <v>2</v>
      </c>
      <c r="E45" s="10">
        <v>10</v>
      </c>
      <c r="F45" s="10" t="b">
        <f>+Tableau1JB[[#This Row],[STOCK_RESTANT]]&lt;Tableau1JB[[#This Row],[STOCK MINI]]</f>
        <v>0</v>
      </c>
    </row>
    <row r="46" spans="1:6" x14ac:dyDescent="0.35">
      <c r="A46" s="10" t="s">
        <v>78</v>
      </c>
      <c r="B46" s="10" t="s">
        <v>75</v>
      </c>
      <c r="C46" s="10" t="s">
        <v>72</v>
      </c>
      <c r="D46" s="10">
        <v>4</v>
      </c>
      <c r="E46" s="10">
        <v>9</v>
      </c>
      <c r="F46" s="10" t="b">
        <f>+Tableau1JB[[#This Row],[STOCK_RESTANT]]&lt;Tableau1JB[[#This Row],[STOCK MINI]]</f>
        <v>0</v>
      </c>
    </row>
    <row r="47" spans="1:6" x14ac:dyDescent="0.35">
      <c r="A47" s="10" t="s">
        <v>23</v>
      </c>
      <c r="B47" s="10" t="s">
        <v>22</v>
      </c>
      <c r="C47" s="10" t="s">
        <v>72</v>
      </c>
      <c r="D47" s="10">
        <v>3</v>
      </c>
      <c r="E47" s="10">
        <v>8</v>
      </c>
      <c r="F47" s="10" t="b">
        <f>+Tableau1JB[[#This Row],[STOCK_RESTANT]]&lt;Tableau1JB[[#This Row],[STOCK MINI]]</f>
        <v>0</v>
      </c>
    </row>
    <row r="48" spans="1:6" x14ac:dyDescent="0.35">
      <c r="A48" s="10" t="s">
        <v>21</v>
      </c>
      <c r="B48" s="10" t="s">
        <v>22</v>
      </c>
      <c r="C48" s="10" t="s">
        <v>72</v>
      </c>
      <c r="D48" s="10">
        <v>1</v>
      </c>
      <c r="E48" s="10">
        <v>7</v>
      </c>
      <c r="F48" s="10" t="b">
        <f>+Tableau1JB[[#This Row],[STOCK_RESTANT]]&lt;Tableau1JB[[#This Row],[STOCK MINI]]</f>
        <v>0</v>
      </c>
    </row>
    <row r="49" spans="1:6" x14ac:dyDescent="0.35">
      <c r="A49" s="10" t="s">
        <v>52</v>
      </c>
      <c r="B49" s="10" t="s">
        <v>53</v>
      </c>
      <c r="C49" s="10" t="s">
        <v>73</v>
      </c>
      <c r="D49" s="10">
        <v>1</v>
      </c>
      <c r="E49" s="10">
        <v>6</v>
      </c>
      <c r="F49" s="10" t="b">
        <f>+Tableau1JB[[#This Row],[STOCK_RESTANT]]&lt;Tableau1JB[[#This Row],[STOCK MINI]]</f>
        <v>0</v>
      </c>
    </row>
    <row r="50" spans="1:6" x14ac:dyDescent="0.35">
      <c r="A50" s="10" t="s">
        <v>38</v>
      </c>
      <c r="B50" s="10" t="s">
        <v>11</v>
      </c>
      <c r="C50" s="10" t="s">
        <v>73</v>
      </c>
      <c r="D50" s="10">
        <v>1</v>
      </c>
      <c r="E50" s="10">
        <v>5</v>
      </c>
      <c r="F50" s="10" t="b">
        <f>+Tableau1JB[[#This Row],[STOCK_RESTANT]]&lt;Tableau1JB[[#This Row],[STOCK MINI]]</f>
        <v>0</v>
      </c>
    </row>
    <row r="51" spans="1:6" x14ac:dyDescent="0.35">
      <c r="A51" s="10" t="s">
        <v>10</v>
      </c>
      <c r="B51" s="10" t="s">
        <v>5</v>
      </c>
      <c r="C51" s="10" t="s">
        <v>73</v>
      </c>
      <c r="D51" s="10">
        <v>2</v>
      </c>
      <c r="E51" s="10">
        <v>4</v>
      </c>
      <c r="F51" s="10" t="b">
        <f>+Tableau1JB[[#This Row],[STOCK_RESTANT]]&lt;Tableau1JB[[#This Row],[STOCK MINI]]</f>
        <v>0</v>
      </c>
    </row>
    <row r="52" spans="1:6" x14ac:dyDescent="0.35">
      <c r="A52" s="10" t="s">
        <v>65</v>
      </c>
      <c r="B52" s="10" t="s">
        <v>5</v>
      </c>
      <c r="C52" s="10" t="s">
        <v>73</v>
      </c>
      <c r="D52" s="10">
        <v>1</v>
      </c>
      <c r="E52" s="10">
        <v>3</v>
      </c>
      <c r="F52" s="10" t="b">
        <f>+Tableau1JB[[#This Row],[STOCK_RESTANT]]&lt;Tableau1JB[[#This Row],[STOCK MINI]]</f>
        <v>0</v>
      </c>
    </row>
  </sheetData>
  <sheetProtection insertRows="0" deleteRows="0" selectLockedCells="1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ACCUEIL</vt:lpstr>
      <vt:lpstr>SYNTHESE</vt:lpstr>
      <vt:lpstr>ACCUEIL!Criteres</vt:lpstr>
      <vt:lpstr>ACCUEIL!Extraire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Michel</cp:lastModifiedBy>
  <cp:lastPrinted>2019-01-02T10:00:06Z</cp:lastPrinted>
  <dcterms:created xsi:type="dcterms:W3CDTF">2018-10-17T07:16:54Z</dcterms:created>
  <dcterms:modified xsi:type="dcterms:W3CDTF">2019-02-17T11:19:37Z</dcterms:modified>
</cp:coreProperties>
</file>