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synthèse" sheetId="9" r:id="rId1"/>
    <sheet name="absences" sheetId="8" r:id="rId2"/>
  </sheets>
  <definedNames>
    <definedName name="DATEDUJOUR">absences!$H$1</definedName>
  </definedNames>
  <calcPr calcId="152511" concurrentCalc="0"/>
  <pivotCaches>
    <pivotCache cacheId="4" r:id="rId3"/>
  </pivotCaches>
</workbook>
</file>

<file path=xl/calcChain.xml><?xml version="1.0" encoding="utf-8"?>
<calcChain xmlns="http://schemas.openxmlformats.org/spreadsheetml/2006/main">
  <c r="G16" i="8" l="1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3" i="8"/>
  <c r="G4" i="8"/>
  <c r="G5" i="8"/>
  <c r="G6" i="8"/>
  <c r="G7" i="8"/>
  <c r="G8" i="8"/>
  <c r="G9" i="8"/>
  <c r="G10" i="8"/>
  <c r="G11" i="8"/>
  <c r="G12" i="8"/>
  <c r="G13" i="8"/>
  <c r="G14" i="8"/>
  <c r="G15" i="8"/>
  <c r="G2" i="8"/>
</calcChain>
</file>

<file path=xl/sharedStrings.xml><?xml version="1.0" encoding="utf-8"?>
<sst xmlns="http://schemas.openxmlformats.org/spreadsheetml/2006/main" count="271" uniqueCount="71">
  <si>
    <t>Prénom</t>
  </si>
  <si>
    <t>Nom</t>
  </si>
  <si>
    <t>Malika</t>
  </si>
  <si>
    <t>ARCHER</t>
  </si>
  <si>
    <t>Geneviève</t>
  </si>
  <si>
    <t>ARMAND</t>
  </si>
  <si>
    <t>En cours depuis le</t>
  </si>
  <si>
    <t xml:space="preserve">Du </t>
  </si>
  <si>
    <t>Au</t>
  </si>
  <si>
    <t>MAGAKIAN</t>
  </si>
  <si>
    <t>FOURREL</t>
  </si>
  <si>
    <t>FAURE</t>
  </si>
  <si>
    <t>DUTRONC</t>
  </si>
  <si>
    <t>COTTE</t>
  </si>
  <si>
    <t>Amandine</t>
  </si>
  <si>
    <t>Nelcy</t>
  </si>
  <si>
    <t>Robert</t>
  </si>
  <si>
    <t>Patricia</t>
  </si>
  <si>
    <t>Mireille</t>
  </si>
  <si>
    <t>DUTERTRE</t>
  </si>
  <si>
    <t>REYNAUD</t>
  </si>
  <si>
    <t>CHASTAING</t>
  </si>
  <si>
    <t>VALLA</t>
  </si>
  <si>
    <t>ROBERT</t>
  </si>
  <si>
    <t>DUBRAS</t>
  </si>
  <si>
    <t>BERNARD</t>
  </si>
  <si>
    <t>Françoise</t>
  </si>
  <si>
    <t>Lucie</t>
  </si>
  <si>
    <t>Aurélie</t>
  </si>
  <si>
    <t>Annie</t>
  </si>
  <si>
    <t>Kathy</t>
  </si>
  <si>
    <t>Séverine</t>
  </si>
  <si>
    <t>Maryne</t>
  </si>
  <si>
    <t>Claire-Julie</t>
  </si>
  <si>
    <t>Chantal</t>
  </si>
  <si>
    <t>ASTIER</t>
  </si>
  <si>
    <t>BROTTES</t>
  </si>
  <si>
    <t>Chloë</t>
  </si>
  <si>
    <t>Nadia</t>
  </si>
  <si>
    <t>BERGER</t>
  </si>
  <si>
    <t>Michelle</t>
  </si>
  <si>
    <t>ARSAC</t>
  </si>
  <si>
    <t>COUSIN</t>
  </si>
  <si>
    <t>DUNAND</t>
  </si>
  <si>
    <t>JEAN</t>
  </si>
  <si>
    <t>JOLLY</t>
  </si>
  <si>
    <t>Evody</t>
  </si>
  <si>
    <t>Nelly</t>
  </si>
  <si>
    <t>Philippe</t>
  </si>
  <si>
    <t>Mégane</t>
  </si>
  <si>
    <t>BERNE</t>
  </si>
  <si>
    <t>BERTRAND</t>
  </si>
  <si>
    <t>DUMAS</t>
  </si>
  <si>
    <t>FOURNIER</t>
  </si>
  <si>
    <t xml:space="preserve">JEAN </t>
  </si>
  <si>
    <t>LUSTUCRU</t>
  </si>
  <si>
    <t>Andrée</t>
  </si>
  <si>
    <t>Nicole</t>
  </si>
  <si>
    <t>Norbert</t>
  </si>
  <si>
    <t>Anne-Laure</t>
  </si>
  <si>
    <t>Type</t>
  </si>
  <si>
    <t>AT</t>
  </si>
  <si>
    <t>Mal.</t>
  </si>
  <si>
    <t>Mater.</t>
  </si>
  <si>
    <t>Parent.</t>
  </si>
  <si>
    <t>C Enfants mal.</t>
  </si>
  <si>
    <t>C.Formation</t>
  </si>
  <si>
    <t>nb jours</t>
  </si>
  <si>
    <t>(vide)</t>
  </si>
  <si>
    <t>Total général</t>
  </si>
  <si>
    <t>Nombre de 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</si>
</sst>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Fill="1" applyBorder="1" applyAlignment="1">
      <alignment horizontal="left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079.733016319442" createdVersion="5" refreshedVersion="5" minRefreshableVersion="3" recordCount="76">
  <cacheSource type="worksheet">
    <worksheetSource ref="A1:G1048576" sheet="absences"/>
  </cacheSource>
  <cacheFields count="7">
    <cacheField name="Type" numFmtId="0">
      <sharedItems containsBlank="1" count="7">
        <s v="AT"/>
        <s v="Mal."/>
        <s v="Mater."/>
        <s v="Parent."/>
        <s v="C Enfants mal."/>
        <s v="C.Formation"/>
        <m/>
      </sharedItems>
    </cacheField>
    <cacheField name="Nom" numFmtId="0">
      <sharedItems containsBlank="1" count="29">
        <s v="COTTE"/>
        <s v="DUTRONC"/>
        <s v="FAURE"/>
        <s v="FOURREL"/>
        <s v="MAGAKIAN"/>
        <s v="DUTERTRE"/>
        <s v="REYNAUD"/>
        <s v="CHASTAING"/>
        <s v="ARCHER"/>
        <s v="ARMAND"/>
        <s v="VALLA"/>
        <s v="ROBERT"/>
        <s v="DUBRAS"/>
        <s v="BERNARD"/>
        <s v="ASTIER"/>
        <s v="BROTTES"/>
        <s v="BERGER"/>
        <s v="ARSAC"/>
        <s v="COUSIN"/>
        <s v="DUNAND"/>
        <s v="JEAN"/>
        <s v="JOLLY"/>
        <s v="BERNE"/>
        <s v="BERTRAND"/>
        <s v="DUMAS"/>
        <s v="FOURNIER"/>
        <s v="JEAN "/>
        <s v="LUSTUCRU"/>
        <m/>
      </sharedItems>
    </cacheField>
    <cacheField name="Prénom" numFmtId="0">
      <sharedItems containsBlank="1" count="28">
        <s v="Amandine"/>
        <s v="Nelcy"/>
        <s v="Robert"/>
        <s v="Patricia"/>
        <s v="Mireille"/>
        <s v="Françoise"/>
        <s v="Lucie"/>
        <s v="Aurélie"/>
        <s v="Malika"/>
        <s v="Geneviève"/>
        <s v="Annie"/>
        <s v="Kathy"/>
        <s v="Séverine"/>
        <s v="Maryne"/>
        <s v="Claire-Julie"/>
        <s v="Chantal"/>
        <s v="Chloë"/>
        <s v="Nadia"/>
        <s v="Michelle"/>
        <s v="Evody"/>
        <s v="Nelly"/>
        <s v="Philippe"/>
        <s v="Mégane"/>
        <s v="Andrée"/>
        <s v="Nicole"/>
        <s v="Norbert"/>
        <s v="Anne-Laure"/>
        <m/>
      </sharedItems>
    </cacheField>
    <cacheField name="En cours depuis le" numFmtId="0">
      <sharedItems containsNonDate="0" containsDate="1" containsString="0" containsBlank="1" minDate="2015-01-01T00:00:00" maxDate="2015-04-28T00:00:00"/>
    </cacheField>
    <cacheField name="Du " numFmtId="0">
      <sharedItems containsNonDate="0" containsDate="1" containsString="0" containsBlank="1" minDate="2015-01-04T00:00:00" maxDate="2015-04-23T00:00:00"/>
    </cacheField>
    <cacheField name="Au" numFmtId="0">
      <sharedItems containsNonDate="0" containsDate="1" containsString="0" containsBlank="1" minDate="2015-01-05T00:00:00" maxDate="2015-05-02T00:00:00"/>
    </cacheField>
    <cacheField name="nb jours" numFmtId="0">
      <sharedItems containsString="0" containsBlank="1" containsNumber="1" containsInteger="1" minValue="1" maxValue="1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x v="0"/>
    <x v="0"/>
    <x v="0"/>
    <m/>
    <d v="2015-02-02T00:00:00"/>
    <d v="2015-03-09T00:00:00"/>
    <n v="36"/>
  </r>
  <r>
    <x v="0"/>
    <x v="1"/>
    <x v="1"/>
    <m/>
    <d v="2015-01-21T00:00:00"/>
    <d v="2015-03-07T00:00:00"/>
    <n v="46"/>
  </r>
  <r>
    <x v="0"/>
    <x v="2"/>
    <x v="2"/>
    <m/>
    <d v="2015-01-15T00:00:00"/>
    <d v="2015-02-03T00:00:00"/>
    <n v="20"/>
  </r>
  <r>
    <x v="0"/>
    <x v="3"/>
    <x v="3"/>
    <m/>
    <d v="2015-01-04T00:00:00"/>
    <d v="2015-01-15T00:00:00"/>
    <n v="12"/>
  </r>
  <r>
    <x v="0"/>
    <x v="4"/>
    <x v="4"/>
    <d v="2015-04-01T00:00:00"/>
    <m/>
    <m/>
    <n v="35"/>
  </r>
  <r>
    <x v="0"/>
    <x v="3"/>
    <x v="3"/>
    <d v="2015-03-12T00:00:00"/>
    <m/>
    <m/>
    <n v="55"/>
  </r>
  <r>
    <x v="1"/>
    <x v="5"/>
    <x v="5"/>
    <m/>
    <d v="2015-01-11T00:00:00"/>
    <d v="2015-01-22T00:00:00"/>
    <n v="12"/>
  </r>
  <r>
    <x v="1"/>
    <x v="6"/>
    <x v="6"/>
    <m/>
    <d v="2015-01-13T00:00:00"/>
    <d v="2015-01-18T00:00:00"/>
    <n v="6"/>
  </r>
  <r>
    <x v="1"/>
    <x v="7"/>
    <x v="7"/>
    <m/>
    <d v="2015-01-14T00:00:00"/>
    <d v="2015-01-27T00:00:00"/>
    <n v="14"/>
  </r>
  <r>
    <x v="1"/>
    <x v="8"/>
    <x v="8"/>
    <m/>
    <d v="2015-01-21T00:00:00"/>
    <d v="2015-02-02T00:00:00"/>
    <n v="13"/>
  </r>
  <r>
    <x v="1"/>
    <x v="9"/>
    <x v="9"/>
    <m/>
    <d v="2015-02-05T00:00:00"/>
    <d v="2015-02-22T00:00:00"/>
    <n v="18"/>
  </r>
  <r>
    <x v="1"/>
    <x v="10"/>
    <x v="10"/>
    <d v="2015-04-05T00:00:00"/>
    <d v="2015-02-09T00:00:00"/>
    <d v="2015-02-13T00:00:00"/>
    <n v="31"/>
  </r>
  <r>
    <x v="1"/>
    <x v="11"/>
    <x v="11"/>
    <m/>
    <d v="2015-02-10T00:00:00"/>
    <d v="2015-02-16T00:00:00"/>
    <n v="7"/>
  </r>
  <r>
    <x v="1"/>
    <x v="2"/>
    <x v="2"/>
    <m/>
    <d v="2015-02-18T00:00:00"/>
    <d v="2015-02-24T00:00:00"/>
    <n v="7"/>
  </r>
  <r>
    <x v="1"/>
    <x v="12"/>
    <x v="12"/>
    <m/>
    <d v="2015-02-23T00:00:00"/>
    <d v="2015-02-28T00:00:00"/>
    <n v="6"/>
  </r>
  <r>
    <x v="1"/>
    <x v="13"/>
    <x v="13"/>
    <m/>
    <d v="2015-03-09T00:00:00"/>
    <d v="2015-03-21T00:00:00"/>
    <n v="13"/>
  </r>
  <r>
    <x v="1"/>
    <x v="9"/>
    <x v="14"/>
    <m/>
    <d v="2015-03-11T00:00:00"/>
    <d v="2015-03-17T00:00:00"/>
    <n v="7"/>
  </r>
  <r>
    <x v="1"/>
    <x v="2"/>
    <x v="15"/>
    <m/>
    <d v="2015-03-16T00:00:00"/>
    <d v="2015-03-22T00:00:00"/>
    <n v="7"/>
  </r>
  <r>
    <x v="1"/>
    <x v="7"/>
    <x v="7"/>
    <m/>
    <d v="2015-03-16T00:00:00"/>
    <d v="2015-03-22T00:00:00"/>
    <n v="7"/>
  </r>
  <r>
    <x v="2"/>
    <x v="14"/>
    <x v="16"/>
    <m/>
    <d v="2015-01-10T00:00:00"/>
    <d v="2015-05-01T00:00:00"/>
    <n v="112"/>
  </r>
  <r>
    <x v="2"/>
    <x v="15"/>
    <x v="17"/>
    <d v="2015-04-27T00:00:00"/>
    <m/>
    <m/>
    <n v="9"/>
  </r>
  <r>
    <x v="3"/>
    <x v="16"/>
    <x v="18"/>
    <d v="2015-01-01T00:00:00"/>
    <m/>
    <m/>
    <n v="125"/>
  </r>
  <r>
    <x v="4"/>
    <x v="8"/>
    <x v="8"/>
    <m/>
    <d v="2015-01-19T00:00:00"/>
    <d v="2015-01-19T00:00:00"/>
    <n v="1"/>
  </r>
  <r>
    <x v="4"/>
    <x v="17"/>
    <x v="19"/>
    <m/>
    <d v="2015-01-09T00:00:00"/>
    <d v="2015-01-09T00:00:00"/>
    <n v="1"/>
  </r>
  <r>
    <x v="4"/>
    <x v="17"/>
    <x v="19"/>
    <m/>
    <d v="2015-04-03T00:00:00"/>
    <d v="2015-04-03T00:00:00"/>
    <n v="1"/>
  </r>
  <r>
    <x v="4"/>
    <x v="14"/>
    <x v="16"/>
    <d v="2015-01-05T00:00:00"/>
    <m/>
    <m/>
    <n v="121"/>
  </r>
  <r>
    <x v="4"/>
    <x v="13"/>
    <x v="13"/>
    <m/>
    <d v="2015-02-04T00:00:00"/>
    <d v="2015-02-04T00:00:00"/>
    <n v="1"/>
  </r>
  <r>
    <x v="4"/>
    <x v="13"/>
    <x v="13"/>
    <m/>
    <d v="2015-02-18T00:00:00"/>
    <d v="2015-02-18T00:00:00"/>
    <n v="1"/>
  </r>
  <r>
    <x v="4"/>
    <x v="13"/>
    <x v="13"/>
    <m/>
    <d v="2015-04-02T00:00:00"/>
    <d v="2015-04-02T00:00:00"/>
    <n v="1"/>
  </r>
  <r>
    <x v="4"/>
    <x v="15"/>
    <x v="17"/>
    <m/>
    <d v="2015-01-20T00:00:00"/>
    <d v="2015-01-20T00:00:00"/>
    <n v="1"/>
  </r>
  <r>
    <x v="4"/>
    <x v="7"/>
    <x v="7"/>
    <m/>
    <d v="2015-02-02T00:00:00"/>
    <d v="2015-02-02T00:00:00"/>
    <n v="1"/>
  </r>
  <r>
    <x v="4"/>
    <x v="18"/>
    <x v="20"/>
    <m/>
    <d v="2015-01-19T00:00:00"/>
    <d v="2015-01-19T00:00:00"/>
    <n v="1"/>
  </r>
  <r>
    <x v="4"/>
    <x v="18"/>
    <x v="20"/>
    <m/>
    <d v="2015-04-15T00:00:00"/>
    <d v="2015-04-15T00:00:00"/>
    <n v="1"/>
  </r>
  <r>
    <x v="4"/>
    <x v="19"/>
    <x v="0"/>
    <m/>
    <d v="2015-01-05T00:00:00"/>
    <d v="2015-01-05T00:00:00"/>
    <n v="1"/>
  </r>
  <r>
    <x v="4"/>
    <x v="19"/>
    <x v="0"/>
    <m/>
    <d v="2015-01-08T00:00:00"/>
    <d v="2015-01-08T00:00:00"/>
    <n v="1"/>
  </r>
  <r>
    <x v="4"/>
    <x v="1"/>
    <x v="1"/>
    <m/>
    <d v="2015-01-13T00:00:00"/>
    <d v="2015-01-13T00:00:00"/>
    <n v="1"/>
  </r>
  <r>
    <x v="4"/>
    <x v="1"/>
    <x v="1"/>
    <m/>
    <d v="2015-02-25T00:00:00"/>
    <d v="2015-02-25T00:00:00"/>
    <n v="1"/>
  </r>
  <r>
    <x v="4"/>
    <x v="20"/>
    <x v="21"/>
    <m/>
    <d v="2015-02-09T00:00:00"/>
    <d v="2015-02-09T00:00:00"/>
    <n v="1"/>
  </r>
  <r>
    <x v="4"/>
    <x v="21"/>
    <x v="22"/>
    <m/>
    <d v="2015-02-16T00:00:00"/>
    <d v="2015-02-16T00:00:00"/>
    <n v="1"/>
  </r>
  <r>
    <x v="4"/>
    <x v="11"/>
    <x v="11"/>
    <m/>
    <d v="2015-01-19T00:00:00"/>
    <d v="2015-01-19T00:00:00"/>
    <n v="1"/>
  </r>
  <r>
    <x v="4"/>
    <x v="10"/>
    <x v="10"/>
    <m/>
    <d v="2015-04-22T00:00:00"/>
    <d v="2015-04-22T00:00:00"/>
    <n v="1"/>
  </r>
  <r>
    <x v="5"/>
    <x v="8"/>
    <x v="8"/>
    <m/>
    <d v="2015-04-02T00:00:00"/>
    <d v="2015-04-02T00:00:00"/>
    <n v="1"/>
  </r>
  <r>
    <x v="5"/>
    <x v="9"/>
    <x v="9"/>
    <m/>
    <d v="2015-04-02T00:00:00"/>
    <d v="2015-04-02T00:00:00"/>
    <n v="1"/>
  </r>
  <r>
    <x v="5"/>
    <x v="17"/>
    <x v="19"/>
    <m/>
    <d v="2015-04-02T00:00:00"/>
    <d v="2015-04-02T00:00:00"/>
    <n v="1"/>
  </r>
  <r>
    <x v="5"/>
    <x v="14"/>
    <x v="16"/>
    <m/>
    <d v="2015-04-02T00:00:00"/>
    <d v="2015-04-02T00:00:00"/>
    <n v="1"/>
  </r>
  <r>
    <x v="5"/>
    <x v="13"/>
    <x v="13"/>
    <m/>
    <d v="2015-04-02T00:00:00"/>
    <d v="2015-04-02T00:00:00"/>
    <n v="1"/>
  </r>
  <r>
    <x v="5"/>
    <x v="22"/>
    <x v="23"/>
    <m/>
    <d v="2015-02-02T00:00:00"/>
    <d v="2015-02-04T00:00:00"/>
    <n v="3"/>
  </r>
  <r>
    <x v="5"/>
    <x v="23"/>
    <x v="24"/>
    <m/>
    <d v="2015-03-11T00:00:00"/>
    <d v="2015-03-12T00:00:00"/>
    <n v="2"/>
  </r>
  <r>
    <x v="5"/>
    <x v="15"/>
    <x v="17"/>
    <m/>
    <d v="2015-03-04T00:00:00"/>
    <d v="2015-03-04T00:00:00"/>
    <n v="1"/>
  </r>
  <r>
    <x v="5"/>
    <x v="18"/>
    <x v="20"/>
    <m/>
    <d v="2015-03-11T00:00:00"/>
    <d v="2015-03-12T00:00:00"/>
    <n v="2"/>
  </r>
  <r>
    <x v="5"/>
    <x v="12"/>
    <x v="12"/>
    <m/>
    <d v="2015-02-02T00:00:00"/>
    <d v="2015-02-04T00:00:00"/>
    <n v="3"/>
  </r>
  <r>
    <x v="5"/>
    <x v="24"/>
    <x v="25"/>
    <m/>
    <d v="2015-04-02T00:00:00"/>
    <d v="2015-04-02T00:00:00"/>
    <n v="1"/>
  </r>
  <r>
    <x v="5"/>
    <x v="1"/>
    <x v="1"/>
    <m/>
    <d v="2015-04-02T00:00:00"/>
    <d v="2015-04-02T00:00:00"/>
    <n v="1"/>
  </r>
  <r>
    <x v="5"/>
    <x v="2"/>
    <x v="15"/>
    <m/>
    <d v="2015-02-02T00:00:00"/>
    <d v="2015-02-04T00:00:00"/>
    <n v="3"/>
  </r>
  <r>
    <x v="5"/>
    <x v="2"/>
    <x v="2"/>
    <m/>
    <d v="2015-04-02T00:00:00"/>
    <d v="2015-04-02T00:00:00"/>
    <n v="1"/>
  </r>
  <r>
    <x v="5"/>
    <x v="25"/>
    <x v="26"/>
    <m/>
    <d v="2015-03-11T00:00:00"/>
    <d v="2015-03-12T00:00:00"/>
    <n v="2"/>
  </r>
  <r>
    <x v="5"/>
    <x v="26"/>
    <x v="21"/>
    <m/>
    <d v="2015-03-04T00:00:00"/>
    <d v="2015-03-04T00:00:00"/>
    <n v="1"/>
  </r>
  <r>
    <x v="5"/>
    <x v="21"/>
    <x v="22"/>
    <m/>
    <d v="2015-04-02T00:00:00"/>
    <d v="2015-04-02T00:00:00"/>
    <n v="1"/>
  </r>
  <r>
    <x v="5"/>
    <x v="27"/>
    <x v="7"/>
    <m/>
    <d v="2015-03-04T00:00:00"/>
    <d v="2015-03-04T00:00:00"/>
    <n v="1"/>
  </r>
  <r>
    <x v="5"/>
    <x v="4"/>
    <x v="4"/>
    <m/>
    <d v="2015-02-02T00:00:00"/>
    <d v="2015-02-04T00:00:00"/>
    <n v="3"/>
  </r>
  <r>
    <x v="5"/>
    <x v="6"/>
    <x v="6"/>
    <m/>
    <d v="2015-02-18T00:00:00"/>
    <d v="2015-02-20T00:00:00"/>
    <n v="3"/>
  </r>
  <r>
    <x v="5"/>
    <x v="28"/>
    <x v="27"/>
    <m/>
    <d v="2015-04-02T00:00:00"/>
    <d v="2015-04-02T00:00:00"/>
    <n v="1"/>
  </r>
  <r>
    <x v="5"/>
    <x v="11"/>
    <x v="11"/>
    <m/>
    <d v="2015-02-18T00:00:00"/>
    <d v="2015-02-20T00:00:00"/>
    <n v="3"/>
  </r>
  <r>
    <x v="5"/>
    <x v="28"/>
    <x v="27"/>
    <m/>
    <d v="2015-04-02T00:00:00"/>
    <d v="2015-04-02T00:00:00"/>
    <n v="1"/>
  </r>
  <r>
    <x v="5"/>
    <x v="10"/>
    <x v="10"/>
    <m/>
    <d v="2015-02-18T00:00:00"/>
    <d v="2015-02-20T00:00:00"/>
    <n v="3"/>
  </r>
  <r>
    <x v="6"/>
    <x v="28"/>
    <x v="27"/>
    <m/>
    <m/>
    <m/>
    <m/>
  </r>
  <r>
    <x v="6"/>
    <x v="28"/>
    <x v="27"/>
    <m/>
    <m/>
    <m/>
    <m/>
  </r>
  <r>
    <x v="6"/>
    <x v="28"/>
    <x v="27"/>
    <m/>
    <m/>
    <m/>
    <m/>
  </r>
  <r>
    <x v="6"/>
    <x v="28"/>
    <x v="27"/>
    <m/>
    <m/>
    <m/>
    <m/>
  </r>
  <r>
    <x v="6"/>
    <x v="28"/>
    <x v="27"/>
    <m/>
    <m/>
    <m/>
    <m/>
  </r>
  <r>
    <x v="6"/>
    <x v="28"/>
    <x v="27"/>
    <m/>
    <m/>
    <m/>
    <m/>
  </r>
  <r>
    <x v="6"/>
    <x v="28"/>
    <x v="27"/>
    <m/>
    <m/>
    <m/>
    <m/>
  </r>
  <r>
    <x v="6"/>
    <x v="28"/>
    <x v="27"/>
    <m/>
    <m/>
    <m/>
    <m/>
  </r>
  <r>
    <x v="6"/>
    <x v="28"/>
    <x v="27"/>
    <m/>
    <m/>
    <m/>
    <m/>
  </r>
  <r>
    <x v="6"/>
    <x v="28"/>
    <x v="27"/>
    <m/>
    <m/>
    <m/>
    <m/>
  </r>
  <r>
    <x v="6"/>
    <x v="28"/>
    <x v="27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J36" firstHeaderRow="1" firstDataRow="2" firstDataCol="2"/>
  <pivotFields count="7">
    <pivotField axis="axisCol" compact="0" outline="0" showAll="0">
      <items count="8">
        <item x="0"/>
        <item x="4"/>
        <item x="5"/>
        <item x="1"/>
        <item x="2"/>
        <item x="3"/>
        <item x="6"/>
        <item t="default"/>
      </items>
    </pivotField>
    <pivotField axis="axisRow" compact="0" outline="0" showAll="0" defaultSubtotal="0">
      <items count="29">
        <item x="8"/>
        <item x="9"/>
        <item x="17"/>
        <item x="14"/>
        <item x="16"/>
        <item x="13"/>
        <item x="22"/>
        <item x="23"/>
        <item x="15"/>
        <item x="7"/>
        <item x="0"/>
        <item x="18"/>
        <item x="12"/>
        <item x="24"/>
        <item x="19"/>
        <item x="5"/>
        <item x="1"/>
        <item x="2"/>
        <item x="25"/>
        <item x="3"/>
        <item x="20"/>
        <item x="26"/>
        <item x="21"/>
        <item x="27"/>
        <item x="4"/>
        <item x="6"/>
        <item x="11"/>
        <item x="10"/>
        <item x="28"/>
      </items>
    </pivotField>
    <pivotField axis="axisRow" compact="0" outline="0" showAll="0">
      <items count="29">
        <item x="0"/>
        <item x="23"/>
        <item x="26"/>
        <item x="10"/>
        <item x="7"/>
        <item x="15"/>
        <item x="16"/>
        <item x="14"/>
        <item x="19"/>
        <item x="5"/>
        <item x="9"/>
        <item x="11"/>
        <item x="6"/>
        <item x="8"/>
        <item x="13"/>
        <item x="22"/>
        <item x="18"/>
        <item x="4"/>
        <item x="17"/>
        <item x="1"/>
        <item x="20"/>
        <item x="24"/>
        <item x="25"/>
        <item x="3"/>
        <item x="21"/>
        <item x="2"/>
        <item x="12"/>
        <item x="27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</pivotFields>
  <rowFields count="2">
    <field x="1"/>
    <field x="2"/>
  </rowFields>
  <rowItems count="32">
    <i>
      <x/>
      <x v="13"/>
    </i>
    <i>
      <x v="1"/>
      <x v="7"/>
    </i>
    <i r="1">
      <x v="10"/>
    </i>
    <i>
      <x v="2"/>
      <x v="8"/>
    </i>
    <i>
      <x v="3"/>
      <x v="6"/>
    </i>
    <i>
      <x v="4"/>
      <x v="16"/>
    </i>
    <i>
      <x v="5"/>
      <x v="14"/>
    </i>
    <i>
      <x v="6"/>
      <x v="1"/>
    </i>
    <i>
      <x v="7"/>
      <x v="21"/>
    </i>
    <i>
      <x v="8"/>
      <x v="18"/>
    </i>
    <i>
      <x v="9"/>
      <x v="4"/>
    </i>
    <i>
      <x v="10"/>
      <x/>
    </i>
    <i>
      <x v="11"/>
      <x v="20"/>
    </i>
    <i>
      <x v="12"/>
      <x v="26"/>
    </i>
    <i>
      <x v="13"/>
      <x v="22"/>
    </i>
    <i>
      <x v="14"/>
      <x/>
    </i>
    <i>
      <x v="15"/>
      <x v="9"/>
    </i>
    <i>
      <x v="16"/>
      <x v="19"/>
    </i>
    <i>
      <x v="17"/>
      <x v="5"/>
    </i>
    <i r="1">
      <x v="25"/>
    </i>
    <i>
      <x v="18"/>
      <x v="2"/>
    </i>
    <i>
      <x v="19"/>
      <x v="23"/>
    </i>
    <i>
      <x v="20"/>
      <x v="24"/>
    </i>
    <i>
      <x v="21"/>
      <x v="24"/>
    </i>
    <i>
      <x v="22"/>
      <x v="15"/>
    </i>
    <i>
      <x v="23"/>
      <x v="4"/>
    </i>
    <i>
      <x v="24"/>
      <x v="17"/>
    </i>
    <i>
      <x v="25"/>
      <x v="12"/>
    </i>
    <i>
      <x v="26"/>
      <x v="11"/>
    </i>
    <i>
      <x v="27"/>
      <x v="3"/>
    </i>
    <i>
      <x v="28"/>
      <x v="27"/>
    </i>
    <i t="grand">
      <x/>
    </i>
  </rowItems>
  <colFields count="1">
    <field x="0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Nombre de nb jours" fld="6" subtotal="count" baseField="0" baseItem="0"/>
  </dataFields>
  <formats count="3">
    <format dxfId="2">
      <pivotArea outline="0" collapsedLevelsAreSubtotals="1" fieldPosition="0"/>
    </format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6"/>
  <sheetViews>
    <sheetView tabSelected="1" workbookViewId="0">
      <selection activeCell="A2" sqref="A2"/>
    </sheetView>
  </sheetViews>
  <sheetFormatPr baseColWidth="10" defaultRowHeight="14.5" x14ac:dyDescent="0.35"/>
  <cols>
    <col min="1" max="1" width="19.54296875" bestFit="1" customWidth="1"/>
    <col min="2" max="2" width="10.453125" bestFit="1" customWidth="1"/>
    <col min="3" max="9" width="12.81640625" style="12" bestFit="1" customWidth="1"/>
    <col min="10" max="10" width="11.7265625" style="12" bestFit="1" customWidth="1"/>
  </cols>
  <sheetData>
    <row r="3" spans="1:10" x14ac:dyDescent="0.35">
      <c r="A3" s="10" t="s">
        <v>70</v>
      </c>
      <c r="C3" s="11" t="s">
        <v>60</v>
      </c>
    </row>
    <row r="4" spans="1:10" x14ac:dyDescent="0.35">
      <c r="A4" s="10" t="s">
        <v>1</v>
      </c>
      <c r="B4" s="10" t="s">
        <v>0</v>
      </c>
      <c r="C4" s="12" t="s">
        <v>61</v>
      </c>
      <c r="D4" s="12" t="s">
        <v>65</v>
      </c>
      <c r="E4" s="12" t="s">
        <v>66</v>
      </c>
      <c r="F4" s="12" t="s">
        <v>62</v>
      </c>
      <c r="G4" s="12" t="s">
        <v>63</v>
      </c>
      <c r="H4" s="12" t="s">
        <v>64</v>
      </c>
      <c r="I4" s="12" t="s">
        <v>68</v>
      </c>
      <c r="J4" s="12" t="s">
        <v>69</v>
      </c>
    </row>
    <row r="5" spans="1:10" x14ac:dyDescent="0.35">
      <c r="A5" t="s">
        <v>3</v>
      </c>
      <c r="B5" t="s">
        <v>2</v>
      </c>
      <c r="C5" s="13"/>
      <c r="D5" s="13">
        <v>1</v>
      </c>
      <c r="E5" s="13">
        <v>1</v>
      </c>
      <c r="F5" s="13">
        <v>1</v>
      </c>
      <c r="G5" s="13"/>
      <c r="H5" s="13"/>
      <c r="I5" s="13"/>
      <c r="J5" s="13">
        <v>3</v>
      </c>
    </row>
    <row r="6" spans="1:10" x14ac:dyDescent="0.35">
      <c r="A6" t="s">
        <v>5</v>
      </c>
      <c r="B6" t="s">
        <v>33</v>
      </c>
      <c r="C6" s="13"/>
      <c r="D6" s="13"/>
      <c r="E6" s="13"/>
      <c r="F6" s="13">
        <v>1</v>
      </c>
      <c r="G6" s="13"/>
      <c r="H6" s="13"/>
      <c r="I6" s="13"/>
      <c r="J6" s="13">
        <v>1</v>
      </c>
    </row>
    <row r="7" spans="1:10" x14ac:dyDescent="0.35">
      <c r="B7" t="s">
        <v>4</v>
      </c>
      <c r="C7" s="13"/>
      <c r="D7" s="13"/>
      <c r="E7" s="13">
        <v>1</v>
      </c>
      <c r="F7" s="13">
        <v>1</v>
      </c>
      <c r="G7" s="13"/>
      <c r="H7" s="13"/>
      <c r="I7" s="13"/>
      <c r="J7" s="13">
        <v>2</v>
      </c>
    </row>
    <row r="8" spans="1:10" x14ac:dyDescent="0.35">
      <c r="A8" t="s">
        <v>41</v>
      </c>
      <c r="B8" t="s">
        <v>46</v>
      </c>
      <c r="C8" s="13"/>
      <c r="D8" s="13">
        <v>2</v>
      </c>
      <c r="E8" s="13">
        <v>1</v>
      </c>
      <c r="F8" s="13"/>
      <c r="G8" s="13"/>
      <c r="H8" s="13"/>
      <c r="I8" s="13"/>
      <c r="J8" s="13">
        <v>3</v>
      </c>
    </row>
    <row r="9" spans="1:10" x14ac:dyDescent="0.35">
      <c r="A9" t="s">
        <v>35</v>
      </c>
      <c r="B9" t="s">
        <v>37</v>
      </c>
      <c r="C9" s="13"/>
      <c r="D9" s="13">
        <v>1</v>
      </c>
      <c r="E9" s="13">
        <v>1</v>
      </c>
      <c r="F9" s="13"/>
      <c r="G9" s="13">
        <v>1</v>
      </c>
      <c r="H9" s="13"/>
      <c r="I9" s="13"/>
      <c r="J9" s="13">
        <v>3</v>
      </c>
    </row>
    <row r="10" spans="1:10" x14ac:dyDescent="0.35">
      <c r="A10" t="s">
        <v>39</v>
      </c>
      <c r="B10" t="s">
        <v>40</v>
      </c>
      <c r="C10" s="13"/>
      <c r="D10" s="13"/>
      <c r="E10" s="13"/>
      <c r="F10" s="13"/>
      <c r="G10" s="13"/>
      <c r="H10" s="13">
        <v>1</v>
      </c>
      <c r="I10" s="13"/>
      <c r="J10" s="13">
        <v>1</v>
      </c>
    </row>
    <row r="11" spans="1:10" x14ac:dyDescent="0.35">
      <c r="A11" t="s">
        <v>25</v>
      </c>
      <c r="B11" t="s">
        <v>32</v>
      </c>
      <c r="C11" s="13"/>
      <c r="D11" s="13">
        <v>3</v>
      </c>
      <c r="E11" s="13">
        <v>1</v>
      </c>
      <c r="F11" s="13">
        <v>1</v>
      </c>
      <c r="G11" s="13"/>
      <c r="H11" s="13"/>
      <c r="I11" s="13"/>
      <c r="J11" s="13">
        <v>5</v>
      </c>
    </row>
    <row r="12" spans="1:10" x14ac:dyDescent="0.35">
      <c r="A12" t="s">
        <v>50</v>
      </c>
      <c r="B12" t="s">
        <v>56</v>
      </c>
      <c r="C12" s="13"/>
      <c r="D12" s="13"/>
      <c r="E12" s="13">
        <v>1</v>
      </c>
      <c r="F12" s="13"/>
      <c r="G12" s="13"/>
      <c r="H12" s="13"/>
      <c r="I12" s="13"/>
      <c r="J12" s="13">
        <v>1</v>
      </c>
    </row>
    <row r="13" spans="1:10" x14ac:dyDescent="0.35">
      <c r="A13" t="s">
        <v>51</v>
      </c>
      <c r="B13" t="s">
        <v>57</v>
      </c>
      <c r="C13" s="13"/>
      <c r="D13" s="13"/>
      <c r="E13" s="13">
        <v>1</v>
      </c>
      <c r="F13" s="13"/>
      <c r="G13" s="13"/>
      <c r="H13" s="13"/>
      <c r="I13" s="13"/>
      <c r="J13" s="13">
        <v>1</v>
      </c>
    </row>
    <row r="14" spans="1:10" x14ac:dyDescent="0.35">
      <c r="A14" t="s">
        <v>36</v>
      </c>
      <c r="B14" t="s">
        <v>38</v>
      </c>
      <c r="C14" s="13"/>
      <c r="D14" s="13">
        <v>1</v>
      </c>
      <c r="E14" s="13">
        <v>1</v>
      </c>
      <c r="F14" s="13"/>
      <c r="G14" s="13">
        <v>1</v>
      </c>
      <c r="H14" s="13"/>
      <c r="I14" s="13"/>
      <c r="J14" s="13">
        <v>3</v>
      </c>
    </row>
    <row r="15" spans="1:10" x14ac:dyDescent="0.35">
      <c r="A15" t="s">
        <v>21</v>
      </c>
      <c r="B15" t="s">
        <v>28</v>
      </c>
      <c r="C15" s="13"/>
      <c r="D15" s="13">
        <v>1</v>
      </c>
      <c r="E15" s="13"/>
      <c r="F15" s="13">
        <v>2</v>
      </c>
      <c r="G15" s="13"/>
      <c r="H15" s="13"/>
      <c r="I15" s="13"/>
      <c r="J15" s="13">
        <v>3</v>
      </c>
    </row>
    <row r="16" spans="1:10" x14ac:dyDescent="0.35">
      <c r="A16" t="s">
        <v>13</v>
      </c>
      <c r="B16" t="s">
        <v>14</v>
      </c>
      <c r="C16" s="13">
        <v>1</v>
      </c>
      <c r="D16" s="13"/>
      <c r="E16" s="13"/>
      <c r="F16" s="13"/>
      <c r="G16" s="13"/>
      <c r="H16" s="13"/>
      <c r="I16" s="13"/>
      <c r="J16" s="13">
        <v>1</v>
      </c>
    </row>
    <row r="17" spans="1:10" x14ac:dyDescent="0.35">
      <c r="A17" t="s">
        <v>42</v>
      </c>
      <c r="B17" t="s">
        <v>47</v>
      </c>
      <c r="C17" s="13"/>
      <c r="D17" s="13">
        <v>2</v>
      </c>
      <c r="E17" s="13">
        <v>1</v>
      </c>
      <c r="F17" s="13"/>
      <c r="G17" s="13"/>
      <c r="H17" s="13"/>
      <c r="I17" s="13"/>
      <c r="J17" s="13">
        <v>3</v>
      </c>
    </row>
    <row r="18" spans="1:10" x14ac:dyDescent="0.35">
      <c r="A18" t="s">
        <v>24</v>
      </c>
      <c r="B18" t="s">
        <v>31</v>
      </c>
      <c r="C18" s="13"/>
      <c r="D18" s="13"/>
      <c r="E18" s="13">
        <v>1</v>
      </c>
      <c r="F18" s="13">
        <v>1</v>
      </c>
      <c r="G18" s="13"/>
      <c r="H18" s="13"/>
      <c r="I18" s="13"/>
      <c r="J18" s="13">
        <v>2</v>
      </c>
    </row>
    <row r="19" spans="1:10" x14ac:dyDescent="0.35">
      <c r="A19" t="s">
        <v>52</v>
      </c>
      <c r="B19" t="s">
        <v>58</v>
      </c>
      <c r="C19" s="13"/>
      <c r="D19" s="13"/>
      <c r="E19" s="13">
        <v>1</v>
      </c>
      <c r="F19" s="13"/>
      <c r="G19" s="13"/>
      <c r="H19" s="13"/>
      <c r="I19" s="13"/>
      <c r="J19" s="13">
        <v>1</v>
      </c>
    </row>
    <row r="20" spans="1:10" x14ac:dyDescent="0.35">
      <c r="A20" t="s">
        <v>43</v>
      </c>
      <c r="B20" t="s">
        <v>14</v>
      </c>
      <c r="C20" s="13"/>
      <c r="D20" s="13">
        <v>2</v>
      </c>
      <c r="E20" s="13"/>
      <c r="F20" s="13"/>
      <c r="G20" s="13"/>
      <c r="H20" s="13"/>
      <c r="I20" s="13"/>
      <c r="J20" s="13">
        <v>2</v>
      </c>
    </row>
    <row r="21" spans="1:10" x14ac:dyDescent="0.35">
      <c r="A21" t="s">
        <v>19</v>
      </c>
      <c r="B21" t="s">
        <v>26</v>
      </c>
      <c r="C21" s="13"/>
      <c r="D21" s="13"/>
      <c r="E21" s="13"/>
      <c r="F21" s="13">
        <v>1</v>
      </c>
      <c r="G21" s="13"/>
      <c r="H21" s="13"/>
      <c r="I21" s="13"/>
      <c r="J21" s="13">
        <v>1</v>
      </c>
    </row>
    <row r="22" spans="1:10" x14ac:dyDescent="0.35">
      <c r="A22" t="s">
        <v>12</v>
      </c>
      <c r="B22" t="s">
        <v>15</v>
      </c>
      <c r="C22" s="13">
        <v>1</v>
      </c>
      <c r="D22" s="13">
        <v>2</v>
      </c>
      <c r="E22" s="13">
        <v>1</v>
      </c>
      <c r="F22" s="13"/>
      <c r="G22" s="13"/>
      <c r="H22" s="13"/>
      <c r="I22" s="13"/>
      <c r="J22" s="13">
        <v>4</v>
      </c>
    </row>
    <row r="23" spans="1:10" x14ac:dyDescent="0.35">
      <c r="A23" t="s">
        <v>11</v>
      </c>
      <c r="B23" t="s">
        <v>34</v>
      </c>
      <c r="C23" s="13"/>
      <c r="D23" s="13"/>
      <c r="E23" s="13">
        <v>1</v>
      </c>
      <c r="F23" s="13">
        <v>1</v>
      </c>
      <c r="G23" s="13"/>
      <c r="H23" s="13"/>
      <c r="I23" s="13"/>
      <c r="J23" s="13">
        <v>2</v>
      </c>
    </row>
    <row r="24" spans="1:10" x14ac:dyDescent="0.35">
      <c r="B24" t="s">
        <v>16</v>
      </c>
      <c r="C24" s="13">
        <v>1</v>
      </c>
      <c r="D24" s="13"/>
      <c r="E24" s="13">
        <v>1</v>
      </c>
      <c r="F24" s="13">
        <v>1</v>
      </c>
      <c r="G24" s="13"/>
      <c r="H24" s="13"/>
      <c r="I24" s="13"/>
      <c r="J24" s="13">
        <v>3</v>
      </c>
    </row>
    <row r="25" spans="1:10" x14ac:dyDescent="0.35">
      <c r="A25" t="s">
        <v>53</v>
      </c>
      <c r="B25" t="s">
        <v>59</v>
      </c>
      <c r="C25" s="13"/>
      <c r="D25" s="13"/>
      <c r="E25" s="13">
        <v>1</v>
      </c>
      <c r="F25" s="13"/>
      <c r="G25" s="13"/>
      <c r="H25" s="13"/>
      <c r="I25" s="13"/>
      <c r="J25" s="13">
        <v>1</v>
      </c>
    </row>
    <row r="26" spans="1:10" x14ac:dyDescent="0.35">
      <c r="A26" t="s">
        <v>10</v>
      </c>
      <c r="B26" t="s">
        <v>17</v>
      </c>
      <c r="C26" s="13">
        <v>2</v>
      </c>
      <c r="D26" s="13"/>
      <c r="E26" s="13"/>
      <c r="F26" s="13"/>
      <c r="G26" s="13"/>
      <c r="H26" s="13"/>
      <c r="I26" s="13"/>
      <c r="J26" s="13">
        <v>2</v>
      </c>
    </row>
    <row r="27" spans="1:10" x14ac:dyDescent="0.35">
      <c r="A27" t="s">
        <v>44</v>
      </c>
      <c r="B27" t="s">
        <v>48</v>
      </c>
      <c r="C27" s="13"/>
      <c r="D27" s="13">
        <v>1</v>
      </c>
      <c r="E27" s="13"/>
      <c r="F27" s="13"/>
      <c r="G27" s="13"/>
      <c r="H27" s="13"/>
      <c r="I27" s="13"/>
      <c r="J27" s="13">
        <v>1</v>
      </c>
    </row>
    <row r="28" spans="1:10" x14ac:dyDescent="0.35">
      <c r="A28" t="s">
        <v>54</v>
      </c>
      <c r="B28" t="s">
        <v>48</v>
      </c>
      <c r="C28" s="13"/>
      <c r="D28" s="13"/>
      <c r="E28" s="13">
        <v>1</v>
      </c>
      <c r="F28" s="13"/>
      <c r="G28" s="13"/>
      <c r="H28" s="13"/>
      <c r="I28" s="13"/>
      <c r="J28" s="13">
        <v>1</v>
      </c>
    </row>
    <row r="29" spans="1:10" x14ac:dyDescent="0.35">
      <c r="A29" t="s">
        <v>45</v>
      </c>
      <c r="B29" t="s">
        <v>49</v>
      </c>
      <c r="C29" s="13"/>
      <c r="D29" s="13">
        <v>1</v>
      </c>
      <c r="E29" s="13">
        <v>1</v>
      </c>
      <c r="F29" s="13"/>
      <c r="G29" s="13"/>
      <c r="H29" s="13"/>
      <c r="I29" s="13"/>
      <c r="J29" s="13">
        <v>2</v>
      </c>
    </row>
    <row r="30" spans="1:10" x14ac:dyDescent="0.35">
      <c r="A30" t="s">
        <v>55</v>
      </c>
      <c r="B30" t="s">
        <v>28</v>
      </c>
      <c r="C30" s="13"/>
      <c r="D30" s="13"/>
      <c r="E30" s="13">
        <v>1</v>
      </c>
      <c r="F30" s="13"/>
      <c r="G30" s="13"/>
      <c r="H30" s="13"/>
      <c r="I30" s="13"/>
      <c r="J30" s="13">
        <v>1</v>
      </c>
    </row>
    <row r="31" spans="1:10" x14ac:dyDescent="0.35">
      <c r="A31" t="s">
        <v>9</v>
      </c>
      <c r="B31" t="s">
        <v>18</v>
      </c>
      <c r="C31" s="13">
        <v>1</v>
      </c>
      <c r="D31" s="13"/>
      <c r="E31" s="13">
        <v>1</v>
      </c>
      <c r="F31" s="13"/>
      <c r="G31" s="13"/>
      <c r="H31" s="13"/>
      <c r="I31" s="13"/>
      <c r="J31" s="13">
        <v>2</v>
      </c>
    </row>
    <row r="32" spans="1:10" x14ac:dyDescent="0.35">
      <c r="A32" t="s">
        <v>20</v>
      </c>
      <c r="B32" t="s">
        <v>27</v>
      </c>
      <c r="C32" s="13"/>
      <c r="D32" s="13"/>
      <c r="E32" s="13">
        <v>1</v>
      </c>
      <c r="F32" s="13">
        <v>1</v>
      </c>
      <c r="G32" s="13"/>
      <c r="H32" s="13"/>
      <c r="I32" s="13"/>
      <c r="J32" s="13">
        <v>2</v>
      </c>
    </row>
    <row r="33" spans="1:10" x14ac:dyDescent="0.35">
      <c r="A33" t="s">
        <v>23</v>
      </c>
      <c r="B33" t="s">
        <v>30</v>
      </c>
      <c r="C33" s="13"/>
      <c r="D33" s="13">
        <v>1</v>
      </c>
      <c r="E33" s="13">
        <v>1</v>
      </c>
      <c r="F33" s="13">
        <v>1</v>
      </c>
      <c r="G33" s="13"/>
      <c r="H33" s="13"/>
      <c r="I33" s="13"/>
      <c r="J33" s="13">
        <v>3</v>
      </c>
    </row>
    <row r="34" spans="1:10" x14ac:dyDescent="0.35">
      <c r="A34" t="s">
        <v>22</v>
      </c>
      <c r="B34" t="s">
        <v>29</v>
      </c>
      <c r="C34" s="13"/>
      <c r="D34" s="13">
        <v>1</v>
      </c>
      <c r="E34" s="13">
        <v>1</v>
      </c>
      <c r="F34" s="13">
        <v>1</v>
      </c>
      <c r="G34" s="13"/>
      <c r="H34" s="13"/>
      <c r="I34" s="13"/>
      <c r="J34" s="13">
        <v>3</v>
      </c>
    </row>
    <row r="35" spans="1:10" x14ac:dyDescent="0.35">
      <c r="A35" t="s">
        <v>68</v>
      </c>
      <c r="B35" t="s">
        <v>68</v>
      </c>
      <c r="C35" s="13"/>
      <c r="D35" s="13"/>
      <c r="E35" s="13">
        <v>2</v>
      </c>
      <c r="F35" s="13"/>
      <c r="G35" s="13"/>
      <c r="H35" s="13"/>
      <c r="I35" s="13"/>
      <c r="J35" s="13">
        <v>2</v>
      </c>
    </row>
    <row r="36" spans="1:10" x14ac:dyDescent="0.35">
      <c r="A36" t="s">
        <v>69</v>
      </c>
      <c r="C36" s="13">
        <v>6</v>
      </c>
      <c r="D36" s="13">
        <v>19</v>
      </c>
      <c r="E36" s="13">
        <v>24</v>
      </c>
      <c r="F36" s="13">
        <v>13</v>
      </c>
      <c r="G36" s="13">
        <v>2</v>
      </c>
      <c r="H36" s="13">
        <v>1</v>
      </c>
      <c r="I36" s="13"/>
      <c r="J36" s="13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pane ySplit="1" topLeftCell="A2" activePane="bottomLeft" state="frozen"/>
      <selection pane="bottomLeft" activeCell="G1" sqref="A1:G1048576"/>
    </sheetView>
  </sheetViews>
  <sheetFormatPr baseColWidth="10" defaultRowHeight="14.5" x14ac:dyDescent="0.35"/>
  <cols>
    <col min="1" max="1" width="13.08984375" style="4" bestFit="1" customWidth="1"/>
    <col min="2" max="2" width="10.54296875" style="4" bestFit="1" customWidth="1"/>
    <col min="3" max="3" width="10.453125" style="4" bestFit="1" customWidth="1"/>
    <col min="4" max="6" width="14.1796875" style="4" customWidth="1"/>
    <col min="7" max="7" width="9.1796875" style="4" bestFit="1" customWidth="1"/>
    <col min="8" max="8" width="14.08984375" style="4" customWidth="1"/>
    <col min="9" max="9" width="9.1796875" style="4" bestFit="1" customWidth="1"/>
    <col min="10" max="16384" width="10.90625" style="4"/>
  </cols>
  <sheetData>
    <row r="1" spans="1:8" s="7" customFormat="1" ht="29" x14ac:dyDescent="0.35">
      <c r="A1" s="7" t="s">
        <v>60</v>
      </c>
      <c r="B1" s="8" t="s">
        <v>1</v>
      </c>
      <c r="C1" s="8" t="s">
        <v>0</v>
      </c>
      <c r="D1" s="8" t="s">
        <v>6</v>
      </c>
      <c r="E1" s="8" t="s">
        <v>7</v>
      </c>
      <c r="F1" s="8" t="s">
        <v>8</v>
      </c>
      <c r="G1" s="8" t="s">
        <v>67</v>
      </c>
      <c r="H1" s="9">
        <v>42129</v>
      </c>
    </row>
    <row r="2" spans="1:8" x14ac:dyDescent="0.35">
      <c r="A2" s="4" t="s">
        <v>61</v>
      </c>
      <c r="B2" s="1" t="s">
        <v>13</v>
      </c>
      <c r="C2" s="1" t="s">
        <v>14</v>
      </c>
      <c r="D2" s="5"/>
      <c r="E2" s="2">
        <v>42037</v>
      </c>
      <c r="F2" s="2">
        <v>42072</v>
      </c>
      <c r="G2" s="4">
        <f>IF(D2="",F2-E2+1,DATEDUJOUR-D2+1)</f>
        <v>36</v>
      </c>
    </row>
    <row r="3" spans="1:8" x14ac:dyDescent="0.35">
      <c r="A3" s="4" t="s">
        <v>61</v>
      </c>
      <c r="B3" s="1" t="s">
        <v>12</v>
      </c>
      <c r="C3" s="1" t="s">
        <v>15</v>
      </c>
      <c r="D3" s="5"/>
      <c r="E3" s="2">
        <v>42025</v>
      </c>
      <c r="F3" s="2">
        <v>42070</v>
      </c>
      <c r="G3" s="4">
        <f>IF(D3="",F3-E3+1,DATEDUJOUR-D3+1)</f>
        <v>46</v>
      </c>
    </row>
    <row r="4" spans="1:8" x14ac:dyDescent="0.35">
      <c r="A4" s="4" t="s">
        <v>61</v>
      </c>
      <c r="B4" s="1" t="s">
        <v>11</v>
      </c>
      <c r="C4" s="1" t="s">
        <v>16</v>
      </c>
      <c r="D4" s="5"/>
      <c r="E4" s="2">
        <v>42019</v>
      </c>
      <c r="F4" s="2">
        <v>42038</v>
      </c>
      <c r="G4" s="4">
        <f>IF(D4="",F4-E4+1,DATEDUJOUR-D4+1)</f>
        <v>20</v>
      </c>
    </row>
    <row r="5" spans="1:8" x14ac:dyDescent="0.35">
      <c r="A5" s="4" t="s">
        <v>61</v>
      </c>
      <c r="B5" s="1" t="s">
        <v>10</v>
      </c>
      <c r="C5" s="1" t="s">
        <v>17</v>
      </c>
      <c r="D5" s="5"/>
      <c r="E5" s="2">
        <v>42008</v>
      </c>
      <c r="F5" s="2">
        <v>42019</v>
      </c>
      <c r="G5" s="4">
        <f>IF(D5="",F5-E5+1,DATEDUJOUR-D5+1)</f>
        <v>12</v>
      </c>
    </row>
    <row r="6" spans="1:8" x14ac:dyDescent="0.35">
      <c r="A6" s="4" t="s">
        <v>61</v>
      </c>
      <c r="B6" s="1" t="s">
        <v>9</v>
      </c>
      <c r="C6" s="1" t="s">
        <v>18</v>
      </c>
      <c r="D6" s="2">
        <v>42095</v>
      </c>
      <c r="E6" s="2"/>
      <c r="F6" s="3"/>
      <c r="G6" s="4">
        <f>IF(D6="",F6-E6+1,DATEDUJOUR-D6+1)</f>
        <v>35</v>
      </c>
    </row>
    <row r="7" spans="1:8" x14ac:dyDescent="0.35">
      <c r="A7" s="4" t="s">
        <v>61</v>
      </c>
      <c r="B7" s="1" t="s">
        <v>10</v>
      </c>
      <c r="C7" s="1" t="s">
        <v>17</v>
      </c>
      <c r="D7" s="5">
        <v>42075</v>
      </c>
      <c r="G7" s="4">
        <f>IF(D7="",F7-E7+1,DATEDUJOUR-D7+1)</f>
        <v>55</v>
      </c>
    </row>
    <row r="8" spans="1:8" x14ac:dyDescent="0.35">
      <c r="A8" s="4" t="s">
        <v>62</v>
      </c>
      <c r="B8" s="1" t="s">
        <v>19</v>
      </c>
      <c r="C8" s="1" t="s">
        <v>26</v>
      </c>
      <c r="D8" s="2"/>
      <c r="E8" s="2">
        <v>42015</v>
      </c>
      <c r="F8" s="2">
        <v>42026</v>
      </c>
      <c r="G8" s="4">
        <f>IF(D8="",F8-E8+1,DATEDUJOUR-D8+1)</f>
        <v>12</v>
      </c>
    </row>
    <row r="9" spans="1:8" x14ac:dyDescent="0.35">
      <c r="A9" s="4" t="s">
        <v>62</v>
      </c>
      <c r="B9" s="1" t="s">
        <v>20</v>
      </c>
      <c r="C9" s="1" t="s">
        <v>27</v>
      </c>
      <c r="D9" s="2"/>
      <c r="E9" s="2">
        <v>42017</v>
      </c>
      <c r="F9" s="2">
        <v>42022</v>
      </c>
      <c r="G9" s="4">
        <f>IF(D9="",F9-E9+1,DATEDUJOUR-D9+1)</f>
        <v>6</v>
      </c>
    </row>
    <row r="10" spans="1:8" x14ac:dyDescent="0.35">
      <c r="A10" s="4" t="s">
        <v>62</v>
      </c>
      <c r="B10" s="1" t="s">
        <v>21</v>
      </c>
      <c r="C10" s="1" t="s">
        <v>28</v>
      </c>
      <c r="D10" s="3"/>
      <c r="E10" s="2">
        <v>42018</v>
      </c>
      <c r="F10" s="2">
        <v>42031</v>
      </c>
      <c r="G10" s="4">
        <f>IF(D10="",F10-E10+1,DATEDUJOUR-D10+1)</f>
        <v>14</v>
      </c>
    </row>
    <row r="11" spans="1:8" x14ac:dyDescent="0.35">
      <c r="A11" s="4" t="s">
        <v>62</v>
      </c>
      <c r="B11" s="1" t="s">
        <v>3</v>
      </c>
      <c r="C11" s="1" t="s">
        <v>2</v>
      </c>
      <c r="D11" s="3"/>
      <c r="E11" s="2">
        <v>42025</v>
      </c>
      <c r="F11" s="2">
        <v>42037</v>
      </c>
      <c r="G11" s="4">
        <f>IF(D11="",F11-E11+1,DATEDUJOUR-D11+1)</f>
        <v>13</v>
      </c>
    </row>
    <row r="12" spans="1:8" x14ac:dyDescent="0.35">
      <c r="A12" s="4" t="s">
        <v>62</v>
      </c>
      <c r="B12" s="1" t="s">
        <v>5</v>
      </c>
      <c r="C12" s="1" t="s">
        <v>4</v>
      </c>
      <c r="D12" s="3"/>
      <c r="E12" s="2">
        <v>42040</v>
      </c>
      <c r="F12" s="2">
        <v>42057</v>
      </c>
      <c r="G12" s="4">
        <f>IF(D12="",F12-E12+1,DATEDUJOUR-D12+1)</f>
        <v>18</v>
      </c>
    </row>
    <row r="13" spans="1:8" x14ac:dyDescent="0.35">
      <c r="A13" s="4" t="s">
        <v>62</v>
      </c>
      <c r="B13" s="1" t="s">
        <v>22</v>
      </c>
      <c r="C13" s="6" t="s">
        <v>29</v>
      </c>
      <c r="D13" s="2">
        <v>42099</v>
      </c>
      <c r="E13" s="2">
        <v>42044</v>
      </c>
      <c r="F13" s="2">
        <v>42048</v>
      </c>
      <c r="G13" s="4">
        <f>IF(D13="",F13-E13+1,DATEDUJOUR-D13+1)</f>
        <v>31</v>
      </c>
    </row>
    <row r="14" spans="1:8" x14ac:dyDescent="0.35">
      <c r="A14" s="4" t="s">
        <v>62</v>
      </c>
      <c r="B14" s="1" t="s">
        <v>23</v>
      </c>
      <c r="C14" s="6" t="s">
        <v>30</v>
      </c>
      <c r="D14" s="3"/>
      <c r="E14" s="2">
        <v>42045</v>
      </c>
      <c r="F14" s="2">
        <v>42051</v>
      </c>
      <c r="G14" s="4">
        <f>IF(D14="",F14-E14+1,DATEDUJOUR-D14+1)</f>
        <v>7</v>
      </c>
    </row>
    <row r="15" spans="1:8" x14ac:dyDescent="0.35">
      <c r="A15" s="4" t="s">
        <v>62</v>
      </c>
      <c r="B15" s="1" t="s">
        <v>11</v>
      </c>
      <c r="C15" s="6" t="s">
        <v>16</v>
      </c>
      <c r="D15" s="3"/>
      <c r="E15" s="2">
        <v>42053</v>
      </c>
      <c r="F15" s="2">
        <v>42059</v>
      </c>
      <c r="G15" s="4">
        <f>IF(D15="",F15-E15+1,DATEDUJOUR-D15+1)</f>
        <v>7</v>
      </c>
    </row>
    <row r="16" spans="1:8" x14ac:dyDescent="0.35">
      <c r="A16" s="4" t="s">
        <v>62</v>
      </c>
      <c r="B16" s="1" t="s">
        <v>24</v>
      </c>
      <c r="C16" s="6" t="s">
        <v>31</v>
      </c>
      <c r="D16" s="3"/>
      <c r="E16" s="2">
        <v>42058</v>
      </c>
      <c r="F16" s="2">
        <v>42063</v>
      </c>
      <c r="G16" s="4">
        <f>IF(D16="",F16-E16+1,DATEDUJOUR-D16+1)</f>
        <v>6</v>
      </c>
    </row>
    <row r="17" spans="1:10" x14ac:dyDescent="0.35">
      <c r="A17" s="4" t="s">
        <v>62</v>
      </c>
      <c r="B17" s="1" t="s">
        <v>25</v>
      </c>
      <c r="C17" s="6" t="s">
        <v>32</v>
      </c>
      <c r="D17" s="3"/>
      <c r="E17" s="2">
        <v>42072</v>
      </c>
      <c r="F17" s="2">
        <v>42084</v>
      </c>
      <c r="G17" s="4">
        <f>IF(D17="",F17-E17+1,DATEDUJOUR-D17+1)</f>
        <v>13</v>
      </c>
    </row>
    <row r="18" spans="1:10" x14ac:dyDescent="0.35">
      <c r="A18" s="4" t="s">
        <v>62</v>
      </c>
      <c r="B18" s="1" t="s">
        <v>5</v>
      </c>
      <c r="C18" s="6" t="s">
        <v>33</v>
      </c>
      <c r="D18" s="3"/>
      <c r="E18" s="2">
        <v>42074</v>
      </c>
      <c r="F18" s="2">
        <v>42080</v>
      </c>
      <c r="G18" s="4">
        <f>IF(D18="",F18-E18+1,DATEDUJOUR-D18+1)</f>
        <v>7</v>
      </c>
    </row>
    <row r="19" spans="1:10" x14ac:dyDescent="0.35">
      <c r="A19" s="4" t="s">
        <v>62</v>
      </c>
      <c r="B19" s="1" t="s">
        <v>11</v>
      </c>
      <c r="C19" s="6" t="s">
        <v>34</v>
      </c>
      <c r="D19" s="3"/>
      <c r="E19" s="2">
        <v>42079</v>
      </c>
      <c r="F19" s="2">
        <v>42085</v>
      </c>
      <c r="G19" s="4">
        <f>IF(D19="",F19-E19+1,DATEDUJOUR-D19+1)</f>
        <v>7</v>
      </c>
    </row>
    <row r="20" spans="1:10" x14ac:dyDescent="0.35">
      <c r="A20" s="4" t="s">
        <v>62</v>
      </c>
      <c r="B20" s="1" t="s">
        <v>21</v>
      </c>
      <c r="C20" s="1" t="s">
        <v>28</v>
      </c>
      <c r="E20" s="2">
        <v>42079</v>
      </c>
      <c r="F20" s="2">
        <v>42085</v>
      </c>
      <c r="G20" s="4">
        <f>IF(D20="",F20-E20+1,DATEDUJOUR-D20+1)</f>
        <v>7</v>
      </c>
    </row>
    <row r="21" spans="1:10" x14ac:dyDescent="0.35">
      <c r="A21" s="4" t="s">
        <v>63</v>
      </c>
      <c r="B21" s="1" t="s">
        <v>35</v>
      </c>
      <c r="C21" s="1" t="s">
        <v>37</v>
      </c>
      <c r="D21" s="2"/>
      <c r="E21" s="2">
        <v>42014</v>
      </c>
      <c r="F21" s="2">
        <v>42125</v>
      </c>
      <c r="G21" s="4">
        <f>IF(D21="",F21-E21+1,DATEDUJOUR-D21+1)</f>
        <v>112</v>
      </c>
    </row>
    <row r="22" spans="1:10" x14ac:dyDescent="0.35">
      <c r="A22" s="4" t="s">
        <v>63</v>
      </c>
      <c r="B22" s="1" t="s">
        <v>36</v>
      </c>
      <c r="C22" s="1" t="s">
        <v>38</v>
      </c>
      <c r="D22" s="2">
        <v>42121</v>
      </c>
      <c r="E22" s="2"/>
      <c r="F22" s="2"/>
      <c r="G22" s="4">
        <f>IF(D22="",F22-E22+1,DATEDUJOUR-D22+1)</f>
        <v>9</v>
      </c>
    </row>
    <row r="23" spans="1:10" x14ac:dyDescent="0.35">
      <c r="A23" s="4" t="s">
        <v>64</v>
      </c>
      <c r="B23" s="1" t="s">
        <v>39</v>
      </c>
      <c r="C23" s="1" t="s">
        <v>40</v>
      </c>
      <c r="D23" s="2">
        <v>42005</v>
      </c>
      <c r="G23" s="4">
        <f>IF(D23="",F23-E23+1,DATEDUJOUR-D23+1)</f>
        <v>125</v>
      </c>
    </row>
    <row r="24" spans="1:10" x14ac:dyDescent="0.35">
      <c r="A24" s="4" t="s">
        <v>65</v>
      </c>
      <c r="B24" s="1" t="s">
        <v>3</v>
      </c>
      <c r="C24" s="1" t="s">
        <v>2</v>
      </c>
      <c r="E24" s="2">
        <v>42023</v>
      </c>
      <c r="F24" s="2">
        <v>42023</v>
      </c>
      <c r="G24" s="4">
        <f>IF(D24="",F24-E24+1,DATEDUJOUR-D24+1)</f>
        <v>1</v>
      </c>
      <c r="H24" s="3"/>
      <c r="I24" s="3"/>
      <c r="J24" s="3"/>
    </row>
    <row r="25" spans="1:10" x14ac:dyDescent="0.35">
      <c r="A25" s="4" t="s">
        <v>65</v>
      </c>
      <c r="B25" s="1" t="s">
        <v>41</v>
      </c>
      <c r="C25" s="1" t="s">
        <v>46</v>
      </c>
      <c r="E25" s="2">
        <v>42013</v>
      </c>
      <c r="F25" s="2">
        <v>42013</v>
      </c>
      <c r="G25" s="4">
        <f>IF(D25="",F25-E25+1,DATEDUJOUR-D25+1)</f>
        <v>1</v>
      </c>
      <c r="I25" s="2"/>
      <c r="J25" s="2"/>
    </row>
    <row r="26" spans="1:10" x14ac:dyDescent="0.35">
      <c r="A26" s="4" t="s">
        <v>65</v>
      </c>
      <c r="B26" s="1" t="s">
        <v>41</v>
      </c>
      <c r="C26" s="1" t="s">
        <v>46</v>
      </c>
      <c r="E26" s="2">
        <v>42097</v>
      </c>
      <c r="F26" s="2">
        <v>42097</v>
      </c>
      <c r="G26" s="4">
        <f>IF(D26="",F26-E26+1,DATEDUJOUR-D26+1)</f>
        <v>1</v>
      </c>
      <c r="H26" s="2"/>
      <c r="I26" s="2"/>
      <c r="J26" s="2"/>
    </row>
    <row r="27" spans="1:10" x14ac:dyDescent="0.35">
      <c r="A27" s="4" t="s">
        <v>65</v>
      </c>
      <c r="B27" s="1" t="s">
        <v>35</v>
      </c>
      <c r="C27" s="1" t="s">
        <v>37</v>
      </c>
      <c r="D27" s="2">
        <v>42009</v>
      </c>
      <c r="F27" s="2"/>
      <c r="G27" s="4">
        <f>IF(D27="",F27-E27+1,DATEDUJOUR-D27+1)</f>
        <v>121</v>
      </c>
      <c r="H27" s="2"/>
      <c r="I27" s="2"/>
      <c r="J27" s="2"/>
    </row>
    <row r="28" spans="1:10" x14ac:dyDescent="0.35">
      <c r="A28" s="4" t="s">
        <v>65</v>
      </c>
      <c r="B28" s="1" t="s">
        <v>25</v>
      </c>
      <c r="C28" s="1" t="s">
        <v>32</v>
      </c>
      <c r="E28" s="2">
        <v>42039</v>
      </c>
      <c r="F28" s="2">
        <v>42039</v>
      </c>
      <c r="G28" s="4">
        <f>IF(D28="",F28-E28+1,DATEDUJOUR-D28+1)</f>
        <v>1</v>
      </c>
    </row>
    <row r="29" spans="1:10" x14ac:dyDescent="0.35">
      <c r="A29" s="4" t="s">
        <v>65</v>
      </c>
      <c r="B29" s="1" t="s">
        <v>25</v>
      </c>
      <c r="C29" s="1" t="s">
        <v>32</v>
      </c>
      <c r="E29" s="2">
        <v>42053</v>
      </c>
      <c r="F29" s="2">
        <v>42053</v>
      </c>
      <c r="G29" s="4">
        <f>IF(D29="",F29-E29+1,DATEDUJOUR-D29+1)</f>
        <v>1</v>
      </c>
      <c r="H29" s="2"/>
      <c r="I29" s="2"/>
      <c r="J29" s="2"/>
    </row>
    <row r="30" spans="1:10" x14ac:dyDescent="0.35">
      <c r="A30" s="4" t="s">
        <v>65</v>
      </c>
      <c r="B30" s="1" t="s">
        <v>25</v>
      </c>
      <c r="C30" s="1" t="s">
        <v>32</v>
      </c>
      <c r="E30" s="2">
        <v>42096</v>
      </c>
      <c r="F30" s="2">
        <v>42096</v>
      </c>
      <c r="G30" s="4">
        <f>IF(D30="",F30-E30+1,DATEDUJOUR-D30+1)</f>
        <v>1</v>
      </c>
      <c r="H30" s="2"/>
      <c r="I30" s="2"/>
      <c r="J30" s="2"/>
    </row>
    <row r="31" spans="1:10" x14ac:dyDescent="0.35">
      <c r="A31" s="4" t="s">
        <v>65</v>
      </c>
      <c r="B31" s="1" t="s">
        <v>36</v>
      </c>
      <c r="C31" s="1" t="s">
        <v>38</v>
      </c>
      <c r="E31" s="2">
        <v>42024</v>
      </c>
      <c r="F31" s="2">
        <v>42024</v>
      </c>
      <c r="G31" s="4">
        <f>IF(D31="",F31-E31+1,DATEDUJOUR-D31+1)</f>
        <v>1</v>
      </c>
      <c r="H31" s="2"/>
      <c r="I31" s="2"/>
      <c r="J31" s="2"/>
    </row>
    <row r="32" spans="1:10" x14ac:dyDescent="0.35">
      <c r="A32" s="4" t="s">
        <v>65</v>
      </c>
      <c r="B32" s="1" t="s">
        <v>21</v>
      </c>
      <c r="C32" s="6" t="s">
        <v>28</v>
      </c>
      <c r="E32" s="2">
        <v>42037</v>
      </c>
      <c r="F32" s="2">
        <v>42037</v>
      </c>
      <c r="G32" s="4">
        <f>IF(D32="",F32-E32+1,DATEDUJOUR-D32+1)</f>
        <v>1</v>
      </c>
      <c r="H32" s="3"/>
      <c r="I32" s="3"/>
      <c r="J32" s="3"/>
    </row>
    <row r="33" spans="1:10" x14ac:dyDescent="0.35">
      <c r="A33" s="4" t="s">
        <v>65</v>
      </c>
      <c r="B33" s="1" t="s">
        <v>42</v>
      </c>
      <c r="C33" s="6" t="s">
        <v>47</v>
      </c>
      <c r="E33" s="2">
        <v>42023</v>
      </c>
      <c r="F33" s="2">
        <v>42023</v>
      </c>
      <c r="G33" s="4">
        <f>IF(D33="",F33-E33+1,DATEDUJOUR-D33+1)</f>
        <v>1</v>
      </c>
      <c r="I33" s="3"/>
      <c r="J33" s="3"/>
    </row>
    <row r="34" spans="1:10" x14ac:dyDescent="0.35">
      <c r="A34" s="4" t="s">
        <v>65</v>
      </c>
      <c r="B34" s="1" t="s">
        <v>42</v>
      </c>
      <c r="C34" s="6" t="s">
        <v>47</v>
      </c>
      <c r="E34" s="2">
        <v>42109</v>
      </c>
      <c r="F34" s="2">
        <v>42109</v>
      </c>
      <c r="G34" s="4">
        <f>IF(D34="",F34-E34+1,DATEDUJOUR-D34+1)</f>
        <v>1</v>
      </c>
      <c r="H34" s="2"/>
      <c r="I34" s="3"/>
      <c r="J34" s="3"/>
    </row>
    <row r="35" spans="1:10" x14ac:dyDescent="0.35">
      <c r="A35" s="4" t="s">
        <v>65</v>
      </c>
      <c r="B35" s="1" t="s">
        <v>43</v>
      </c>
      <c r="C35" s="6" t="s">
        <v>14</v>
      </c>
      <c r="E35" s="2">
        <v>42009</v>
      </c>
      <c r="F35" s="2">
        <v>42009</v>
      </c>
      <c r="G35" s="4">
        <f>IF(D35="",F35-E35+1,DATEDUJOUR-D35+1)</f>
        <v>1</v>
      </c>
      <c r="I35" s="3"/>
      <c r="J35" s="3"/>
    </row>
    <row r="36" spans="1:10" x14ac:dyDescent="0.35">
      <c r="A36" s="4" t="s">
        <v>65</v>
      </c>
      <c r="B36" s="1" t="s">
        <v>43</v>
      </c>
      <c r="C36" s="6" t="s">
        <v>14</v>
      </c>
      <c r="E36" s="2">
        <v>42012</v>
      </c>
      <c r="F36" s="2">
        <v>42012</v>
      </c>
      <c r="G36" s="4">
        <f>IF(D36="",F36-E36+1,DATEDUJOUR-D36+1)</f>
        <v>1</v>
      </c>
      <c r="H36" s="2"/>
      <c r="I36" s="3"/>
      <c r="J36" s="3"/>
    </row>
    <row r="37" spans="1:10" x14ac:dyDescent="0.35">
      <c r="A37" s="4" t="s">
        <v>65</v>
      </c>
      <c r="B37" s="1" t="s">
        <v>12</v>
      </c>
      <c r="C37" s="6" t="s">
        <v>15</v>
      </c>
      <c r="E37" s="2">
        <v>42017</v>
      </c>
      <c r="F37" s="2">
        <v>42017</v>
      </c>
      <c r="G37" s="4">
        <f>IF(D37="",F37-E37+1,DATEDUJOUR-D37+1)</f>
        <v>1</v>
      </c>
      <c r="I37" s="3"/>
      <c r="J37" s="3"/>
    </row>
    <row r="38" spans="1:10" x14ac:dyDescent="0.35">
      <c r="A38" s="4" t="s">
        <v>65</v>
      </c>
      <c r="B38" s="1" t="s">
        <v>12</v>
      </c>
      <c r="C38" s="6" t="s">
        <v>15</v>
      </c>
      <c r="E38" s="2">
        <v>42060</v>
      </c>
      <c r="F38" s="2">
        <v>42060</v>
      </c>
      <c r="G38" s="4">
        <f>IF(D38="",F38-E38+1,DATEDUJOUR-D38+1)</f>
        <v>1</v>
      </c>
      <c r="H38" s="2"/>
      <c r="I38" s="3"/>
      <c r="J38" s="3"/>
    </row>
    <row r="39" spans="1:10" x14ac:dyDescent="0.35">
      <c r="A39" s="4" t="s">
        <v>65</v>
      </c>
      <c r="B39" s="1" t="s">
        <v>44</v>
      </c>
      <c r="C39" s="6" t="s">
        <v>48</v>
      </c>
      <c r="E39" s="2">
        <v>42044</v>
      </c>
      <c r="F39" s="2">
        <v>42044</v>
      </c>
      <c r="G39" s="4">
        <f>IF(D39="",F39-E39+1,DATEDUJOUR-D39+1)</f>
        <v>1</v>
      </c>
      <c r="H39" s="3"/>
      <c r="I39" s="3"/>
      <c r="J39" s="3"/>
    </row>
    <row r="40" spans="1:10" x14ac:dyDescent="0.35">
      <c r="A40" s="4" t="s">
        <v>65</v>
      </c>
      <c r="B40" s="1" t="s">
        <v>45</v>
      </c>
      <c r="C40" s="6" t="s">
        <v>49</v>
      </c>
      <c r="E40" s="2">
        <v>42051</v>
      </c>
      <c r="F40" s="2">
        <v>42051</v>
      </c>
      <c r="G40" s="4">
        <f>IF(D40="",F40-E40+1,DATEDUJOUR-D40+1)</f>
        <v>1</v>
      </c>
      <c r="H40" s="3"/>
      <c r="I40" s="3"/>
      <c r="J40" s="3"/>
    </row>
    <row r="41" spans="1:10" x14ac:dyDescent="0.35">
      <c r="A41" s="4" t="s">
        <v>65</v>
      </c>
      <c r="B41" s="1" t="s">
        <v>23</v>
      </c>
      <c r="C41" s="6" t="s">
        <v>30</v>
      </c>
      <c r="E41" s="2">
        <v>42023</v>
      </c>
      <c r="F41" s="2">
        <v>42023</v>
      </c>
      <c r="G41" s="4">
        <f>IF(D41="",F41-E41+1,DATEDUJOUR-D41+1)</f>
        <v>1</v>
      </c>
      <c r="H41" s="3"/>
      <c r="I41" s="3"/>
      <c r="J41" s="3"/>
    </row>
    <row r="42" spans="1:10" x14ac:dyDescent="0.35">
      <c r="A42" s="4" t="s">
        <v>65</v>
      </c>
      <c r="B42" s="1" t="s">
        <v>22</v>
      </c>
      <c r="C42" s="6" t="s">
        <v>29</v>
      </c>
      <c r="E42" s="2">
        <v>42116</v>
      </c>
      <c r="F42" s="2">
        <v>42116</v>
      </c>
      <c r="G42" s="4">
        <f>IF(D42="",F42-E42+1,DATEDUJOUR-D42+1)</f>
        <v>1</v>
      </c>
      <c r="H42" s="3"/>
      <c r="I42" s="3"/>
      <c r="J42" s="3"/>
    </row>
    <row r="43" spans="1:10" x14ac:dyDescent="0.35">
      <c r="A43" s="4" t="s">
        <v>66</v>
      </c>
      <c r="B43" s="1" t="s">
        <v>3</v>
      </c>
      <c r="C43" s="1" t="s">
        <v>2</v>
      </c>
      <c r="E43" s="2">
        <v>42096</v>
      </c>
      <c r="F43" s="2">
        <v>42096</v>
      </c>
      <c r="G43" s="4">
        <f>IF(D43="",F43-E43+1,DATEDUJOUR-D43+1)</f>
        <v>1</v>
      </c>
      <c r="H43" s="3"/>
    </row>
    <row r="44" spans="1:10" x14ac:dyDescent="0.35">
      <c r="A44" s="4" t="s">
        <v>66</v>
      </c>
      <c r="B44" s="1" t="s">
        <v>5</v>
      </c>
      <c r="C44" s="1" t="s">
        <v>4</v>
      </c>
      <c r="E44" s="2">
        <v>42096</v>
      </c>
      <c r="F44" s="2">
        <v>42096</v>
      </c>
      <c r="G44" s="4">
        <f>IF(D44="",F44-E44+1,DATEDUJOUR-D44+1)</f>
        <v>1</v>
      </c>
      <c r="H44" s="2"/>
    </row>
    <row r="45" spans="1:10" x14ac:dyDescent="0.35">
      <c r="A45" s="4" t="s">
        <v>66</v>
      </c>
      <c r="B45" s="1" t="s">
        <v>41</v>
      </c>
      <c r="C45" s="1" t="s">
        <v>46</v>
      </c>
      <c r="E45" s="2">
        <v>42096</v>
      </c>
      <c r="F45" s="2">
        <v>42096</v>
      </c>
      <c r="G45" s="4">
        <f>IF(D45="",F45-E45+1,DATEDUJOUR-D45+1)</f>
        <v>1</v>
      </c>
      <c r="H45" s="2"/>
    </row>
    <row r="46" spans="1:10" x14ac:dyDescent="0.35">
      <c r="A46" s="4" t="s">
        <v>66</v>
      </c>
      <c r="B46" s="1" t="s">
        <v>35</v>
      </c>
      <c r="C46" s="1" t="s">
        <v>37</v>
      </c>
      <c r="E46" s="2">
        <v>42096</v>
      </c>
      <c r="F46" s="2">
        <v>42096</v>
      </c>
      <c r="G46" s="4">
        <f>IF(D46="",F46-E46+1,DATEDUJOUR-D46+1)</f>
        <v>1</v>
      </c>
      <c r="H46" s="2"/>
    </row>
    <row r="47" spans="1:10" x14ac:dyDescent="0.35">
      <c r="A47" s="4" t="s">
        <v>66</v>
      </c>
      <c r="B47" s="1" t="s">
        <v>25</v>
      </c>
      <c r="C47" s="1" t="s">
        <v>32</v>
      </c>
      <c r="E47" s="2">
        <v>42096</v>
      </c>
      <c r="F47" s="2">
        <v>42096</v>
      </c>
      <c r="G47" s="4">
        <f>IF(D47="",F47-E47+1,DATEDUJOUR-D47+1)</f>
        <v>1</v>
      </c>
      <c r="H47" s="2"/>
    </row>
    <row r="48" spans="1:10" x14ac:dyDescent="0.35">
      <c r="A48" s="4" t="s">
        <v>66</v>
      </c>
      <c r="B48" s="1" t="s">
        <v>50</v>
      </c>
      <c r="C48" s="6" t="s">
        <v>56</v>
      </c>
      <c r="E48" s="2">
        <v>42037</v>
      </c>
      <c r="F48" s="2">
        <v>42039</v>
      </c>
      <c r="G48" s="4">
        <f>IF(D48="",F48-E48+1,DATEDUJOUR-D48+1)</f>
        <v>3</v>
      </c>
      <c r="H48" s="3"/>
    </row>
    <row r="49" spans="1:8" x14ac:dyDescent="0.35">
      <c r="A49" s="4" t="s">
        <v>66</v>
      </c>
      <c r="B49" s="1" t="s">
        <v>51</v>
      </c>
      <c r="C49" s="6" t="s">
        <v>57</v>
      </c>
      <c r="E49" s="2">
        <v>42074</v>
      </c>
      <c r="F49" s="2">
        <v>42075</v>
      </c>
      <c r="G49" s="4">
        <f>IF(D49="",F49-E49+1,DATEDUJOUR-D49+1)</f>
        <v>2</v>
      </c>
      <c r="H49" s="3"/>
    </row>
    <row r="50" spans="1:8" x14ac:dyDescent="0.35">
      <c r="A50" s="4" t="s">
        <v>66</v>
      </c>
      <c r="B50" s="1" t="s">
        <v>36</v>
      </c>
      <c r="C50" s="6" t="s">
        <v>38</v>
      </c>
      <c r="E50" s="2">
        <v>42067</v>
      </c>
      <c r="F50" s="2">
        <v>42067</v>
      </c>
      <c r="G50" s="4">
        <f>IF(D50="",F50-E50+1,DATEDUJOUR-D50+1)</f>
        <v>1</v>
      </c>
      <c r="H50" s="3"/>
    </row>
    <row r="51" spans="1:8" x14ac:dyDescent="0.35">
      <c r="A51" s="4" t="s">
        <v>66</v>
      </c>
      <c r="B51" s="1" t="s">
        <v>42</v>
      </c>
      <c r="C51" s="6" t="s">
        <v>47</v>
      </c>
      <c r="E51" s="2">
        <v>42074</v>
      </c>
      <c r="F51" s="2">
        <v>42075</v>
      </c>
      <c r="G51" s="4">
        <f>IF(D51="",F51-E51+1,DATEDUJOUR-D51+1)</f>
        <v>2</v>
      </c>
      <c r="H51" s="3"/>
    </row>
    <row r="52" spans="1:8" x14ac:dyDescent="0.35">
      <c r="A52" s="4" t="s">
        <v>66</v>
      </c>
      <c r="B52" s="1" t="s">
        <v>24</v>
      </c>
      <c r="C52" s="6" t="s">
        <v>31</v>
      </c>
      <c r="E52" s="2">
        <v>42037</v>
      </c>
      <c r="F52" s="2">
        <v>42039</v>
      </c>
      <c r="G52" s="4">
        <f>IF(D52="",F52-E52+1,DATEDUJOUR-D52+1)</f>
        <v>3</v>
      </c>
      <c r="H52" s="3"/>
    </row>
    <row r="53" spans="1:8" x14ac:dyDescent="0.35">
      <c r="A53" s="4" t="s">
        <v>66</v>
      </c>
      <c r="B53" s="1" t="s">
        <v>52</v>
      </c>
      <c r="C53" s="6" t="s">
        <v>58</v>
      </c>
      <c r="E53" s="2">
        <v>42096</v>
      </c>
      <c r="F53" s="2">
        <v>42096</v>
      </c>
      <c r="G53" s="4">
        <f>IF(D53="",F53-E53+1,DATEDUJOUR-D53+1)</f>
        <v>1</v>
      </c>
      <c r="H53" s="3"/>
    </row>
    <row r="54" spans="1:8" x14ac:dyDescent="0.35">
      <c r="A54" s="4" t="s">
        <v>66</v>
      </c>
      <c r="B54" s="1" t="s">
        <v>12</v>
      </c>
      <c r="C54" s="6" t="s">
        <v>15</v>
      </c>
      <c r="E54" s="2">
        <v>42096</v>
      </c>
      <c r="F54" s="2">
        <v>42096</v>
      </c>
      <c r="G54" s="4">
        <f>IF(D54="",F54-E54+1,DATEDUJOUR-D54+1)</f>
        <v>1</v>
      </c>
      <c r="H54" s="3"/>
    </row>
    <row r="55" spans="1:8" x14ac:dyDescent="0.35">
      <c r="A55" s="4" t="s">
        <v>66</v>
      </c>
      <c r="B55" s="1" t="s">
        <v>11</v>
      </c>
      <c r="C55" s="6" t="s">
        <v>34</v>
      </c>
      <c r="E55" s="2">
        <v>42037</v>
      </c>
      <c r="F55" s="2">
        <v>42039</v>
      </c>
      <c r="G55" s="4">
        <f>IF(D55="",F55-E55+1,DATEDUJOUR-D55+1)</f>
        <v>3</v>
      </c>
      <c r="H55" s="3"/>
    </row>
    <row r="56" spans="1:8" x14ac:dyDescent="0.35">
      <c r="A56" s="4" t="s">
        <v>66</v>
      </c>
      <c r="B56" s="1" t="s">
        <v>11</v>
      </c>
      <c r="C56" s="6" t="s">
        <v>16</v>
      </c>
      <c r="E56" s="2">
        <v>42096</v>
      </c>
      <c r="F56" s="2">
        <v>42096</v>
      </c>
      <c r="G56" s="4">
        <f>IF(D56="",F56-E56+1,DATEDUJOUR-D56+1)</f>
        <v>1</v>
      </c>
      <c r="H56" s="3"/>
    </row>
    <row r="57" spans="1:8" x14ac:dyDescent="0.35">
      <c r="A57" s="4" t="s">
        <v>66</v>
      </c>
      <c r="B57" s="1" t="s">
        <v>53</v>
      </c>
      <c r="C57" s="6" t="s">
        <v>59</v>
      </c>
      <c r="E57" s="2">
        <v>42074</v>
      </c>
      <c r="F57" s="2">
        <v>42075</v>
      </c>
      <c r="G57" s="4">
        <f>IF(D57="",F57-E57+1,DATEDUJOUR-D57+1)</f>
        <v>2</v>
      </c>
      <c r="H57" s="3"/>
    </row>
    <row r="58" spans="1:8" x14ac:dyDescent="0.35">
      <c r="A58" s="4" t="s">
        <v>66</v>
      </c>
      <c r="B58" s="1" t="s">
        <v>54</v>
      </c>
      <c r="C58" s="6" t="s">
        <v>48</v>
      </c>
      <c r="E58" s="2">
        <v>42067</v>
      </c>
      <c r="F58" s="2">
        <v>42067</v>
      </c>
      <c r="G58" s="4">
        <f>IF(D58="",F58-E58+1,DATEDUJOUR-D58+1)</f>
        <v>1</v>
      </c>
      <c r="H58" s="3"/>
    </row>
    <row r="59" spans="1:8" x14ac:dyDescent="0.35">
      <c r="A59" s="4" t="s">
        <v>66</v>
      </c>
      <c r="B59" s="1" t="s">
        <v>45</v>
      </c>
      <c r="C59" s="6" t="s">
        <v>49</v>
      </c>
      <c r="E59" s="2">
        <v>42096</v>
      </c>
      <c r="F59" s="2">
        <v>42096</v>
      </c>
      <c r="G59" s="4">
        <f>IF(D59="",F59-E59+1,DATEDUJOUR-D59+1)</f>
        <v>1</v>
      </c>
      <c r="H59" s="3"/>
    </row>
    <row r="60" spans="1:8" x14ac:dyDescent="0.35">
      <c r="A60" s="4" t="s">
        <v>66</v>
      </c>
      <c r="B60" s="1" t="s">
        <v>55</v>
      </c>
      <c r="C60" s="6" t="s">
        <v>28</v>
      </c>
      <c r="E60" s="2">
        <v>42067</v>
      </c>
      <c r="F60" s="2">
        <v>42067</v>
      </c>
      <c r="G60" s="4">
        <f>IF(D60="",F60-E60+1,DATEDUJOUR-D60+1)</f>
        <v>1</v>
      </c>
      <c r="H60" s="3"/>
    </row>
    <row r="61" spans="1:8" x14ac:dyDescent="0.35">
      <c r="A61" s="4" t="s">
        <v>66</v>
      </c>
      <c r="B61" s="1" t="s">
        <v>9</v>
      </c>
      <c r="C61" s="6" t="s">
        <v>18</v>
      </c>
      <c r="E61" s="2">
        <v>42037</v>
      </c>
      <c r="F61" s="2">
        <v>42039</v>
      </c>
      <c r="G61" s="4">
        <f>IF(D61="",F61-E61+1,DATEDUJOUR-D61+1)</f>
        <v>3</v>
      </c>
      <c r="H61" s="3"/>
    </row>
    <row r="62" spans="1:8" x14ac:dyDescent="0.35">
      <c r="A62" s="4" t="s">
        <v>66</v>
      </c>
      <c r="B62" s="1" t="s">
        <v>20</v>
      </c>
      <c r="C62" s="6" t="s">
        <v>27</v>
      </c>
      <c r="E62" s="2">
        <v>42053</v>
      </c>
      <c r="F62" s="2">
        <v>42055</v>
      </c>
      <c r="G62" s="4">
        <f>IF(D62="",F62-E62+1,DATEDUJOUR-D62+1)</f>
        <v>3</v>
      </c>
    </row>
    <row r="63" spans="1:8" x14ac:dyDescent="0.35">
      <c r="A63" s="4" t="s">
        <v>66</v>
      </c>
      <c r="B63" s="1"/>
      <c r="C63" s="6"/>
      <c r="E63" s="2">
        <v>42096</v>
      </c>
      <c r="F63" s="2">
        <v>42096</v>
      </c>
      <c r="G63" s="4">
        <f>IF(D63="",F63-E63+1,DATEDUJOUR-D63+1)</f>
        <v>1</v>
      </c>
      <c r="H63" s="2"/>
    </row>
    <row r="64" spans="1:8" x14ac:dyDescent="0.35">
      <c r="A64" s="4" t="s">
        <v>66</v>
      </c>
      <c r="B64" s="1" t="s">
        <v>23</v>
      </c>
      <c r="C64" s="6" t="s">
        <v>30</v>
      </c>
      <c r="E64" s="2">
        <v>42053</v>
      </c>
      <c r="F64" s="2">
        <v>42055</v>
      </c>
      <c r="G64" s="4">
        <f>IF(D64="",F64-E64+1,DATEDUJOUR-D64+1)</f>
        <v>3</v>
      </c>
    </row>
    <row r="65" spans="1:8" x14ac:dyDescent="0.35">
      <c r="A65" s="4" t="s">
        <v>66</v>
      </c>
      <c r="B65" s="1"/>
      <c r="C65" s="6"/>
      <c r="E65" s="2">
        <v>42096</v>
      </c>
      <c r="F65" s="2">
        <v>42096</v>
      </c>
      <c r="G65" s="4">
        <f>IF(D65="",F65-E65+1,DATEDUJOUR-D65+1)</f>
        <v>1</v>
      </c>
      <c r="H65" s="2"/>
    </row>
    <row r="66" spans="1:8" x14ac:dyDescent="0.35">
      <c r="A66" s="4" t="s">
        <v>66</v>
      </c>
      <c r="B66" s="1" t="s">
        <v>22</v>
      </c>
      <c r="C66" s="6" t="s">
        <v>29</v>
      </c>
      <c r="E66" s="2">
        <v>42053</v>
      </c>
      <c r="F66" s="2">
        <v>42055</v>
      </c>
      <c r="G66" s="4">
        <f>IF(D66="",F66-E66+1,DATEDUJOUR-D66+1)</f>
        <v>3</v>
      </c>
      <c r="H6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absences</vt:lpstr>
      <vt:lpstr>DATEDUJOUR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</dc:creator>
  <cp:lastModifiedBy>Michel Staelens</cp:lastModifiedBy>
  <dcterms:created xsi:type="dcterms:W3CDTF">2015-03-09T15:24:59Z</dcterms:created>
  <dcterms:modified xsi:type="dcterms:W3CDTF">2015-03-16T16:36:50Z</dcterms:modified>
</cp:coreProperties>
</file>