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le de Calc" sheetId="1" r:id="rId1"/>
    <sheet name="Tab Indice de ChargeVitesse" sheetId="2" r:id="rId2"/>
    <sheet name="Tab Variation de Charge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0" i="1" l="1"/>
  <c r="D28" i="1" l="1"/>
  <c r="D24" i="1"/>
</calcChain>
</file>

<file path=xl/sharedStrings.xml><?xml version="1.0" encoding="utf-8"?>
<sst xmlns="http://schemas.openxmlformats.org/spreadsheetml/2006/main" count="52" uniqueCount="46">
  <si>
    <t>Type :</t>
  </si>
  <si>
    <t>Remorque agricole</t>
  </si>
  <si>
    <t>Indice de vitesse :</t>
  </si>
  <si>
    <t>Indice de charge :</t>
  </si>
  <si>
    <t>Charge</t>
  </si>
  <si>
    <t>Kg</t>
  </si>
  <si>
    <t>Indice</t>
  </si>
  <si>
    <t>Vitesse</t>
  </si>
  <si>
    <t>A1</t>
  </si>
  <si>
    <t>A2</t>
  </si>
  <si>
    <t>A3</t>
  </si>
  <si>
    <t>A4</t>
  </si>
  <si>
    <t>A5</t>
  </si>
  <si>
    <t>A6</t>
  </si>
  <si>
    <t>A7</t>
  </si>
  <si>
    <t>A8</t>
  </si>
  <si>
    <t>B</t>
  </si>
  <si>
    <t>C</t>
  </si>
  <si>
    <t>D</t>
  </si>
  <si>
    <t>E</t>
  </si>
  <si>
    <t>F</t>
  </si>
  <si>
    <t>G</t>
  </si>
  <si>
    <t>J</t>
  </si>
  <si>
    <t>K</t>
  </si>
  <si>
    <t>L</t>
  </si>
  <si>
    <t>M</t>
  </si>
  <si>
    <t>N</t>
  </si>
  <si>
    <t>P</t>
  </si>
  <si>
    <t>Q</t>
  </si>
  <si>
    <t>R</t>
  </si>
  <si>
    <t>S</t>
  </si>
  <si>
    <t>T</t>
  </si>
  <si>
    <t>H</t>
  </si>
  <si>
    <t>V</t>
  </si>
  <si>
    <t>W</t>
  </si>
  <si>
    <t>Y</t>
  </si>
  <si>
    <t>Z</t>
  </si>
  <si>
    <t>240+</t>
  </si>
  <si>
    <t xml:space="preserve">Résultat : </t>
  </si>
  <si>
    <t>Charge par Roue :</t>
  </si>
  <si>
    <t>Charge par Essieu :</t>
  </si>
  <si>
    <t>Free Rolling</t>
  </si>
  <si>
    <t>Variation de charge :</t>
  </si>
  <si>
    <t>Vitesse souhaitée :</t>
  </si>
  <si>
    <t>Charge obtenue :</t>
  </si>
  <si>
    <t>Vitesse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</si>
</sst>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0" xfId="0" applyFill="1" applyBorder="1"/>
    <xf numFmtId="0" fontId="0" fillId="3" borderId="0" xfId="0" applyFill="1" applyBorder="1"/>
    <xf numFmtId="0" fontId="1" fillId="3" borderId="0" xfId="0" applyFont="1" applyFill="1" applyBorder="1"/>
    <xf numFmtId="0" fontId="1" fillId="4" borderId="0" xfId="0" applyFont="1" applyFill="1" applyBorder="1"/>
    <xf numFmtId="0" fontId="0" fillId="4" borderId="1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3" borderId="6" xfId="0" applyFill="1" applyBorder="1"/>
    <xf numFmtId="0" fontId="0" fillId="3" borderId="7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2" borderId="8" xfId="0" applyFill="1" applyBorder="1"/>
    <xf numFmtId="0" fontId="0" fillId="2" borderId="1" xfId="0" applyFill="1" applyBorder="1"/>
    <xf numFmtId="0" fontId="0" fillId="2" borderId="9" xfId="0" applyFill="1" applyBorder="1"/>
    <xf numFmtId="0" fontId="0" fillId="3" borderId="8" xfId="0" applyFill="1" applyBorder="1"/>
    <xf numFmtId="0" fontId="0" fillId="3" borderId="1" xfId="0" applyFill="1" applyBorder="1"/>
    <xf numFmtId="0" fontId="0" fillId="3" borderId="9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1" fillId="7" borderId="2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5" borderId="12" xfId="0" applyFont="1" applyFill="1" applyBorder="1" applyAlignment="1">
      <alignment horizontal="center"/>
    </xf>
    <xf numFmtId="0" fontId="0" fillId="0" borderId="0" xfId="0" applyBorder="1"/>
    <xf numFmtId="0" fontId="0" fillId="8" borderId="0" xfId="0" applyFill="1" applyBorder="1"/>
    <xf numFmtId="0" fontId="0" fillId="8" borderId="14" xfId="0" applyFill="1" applyBorder="1"/>
    <xf numFmtId="0" fontId="0" fillId="8" borderId="13" xfId="0" applyFill="1" applyBorder="1"/>
    <xf numFmtId="0" fontId="0" fillId="8" borderId="15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5" xfId="0" applyFill="1" applyBorder="1"/>
    <xf numFmtId="0" fontId="0" fillId="8" borderId="6" xfId="0" applyFill="1" applyBorder="1"/>
    <xf numFmtId="0" fontId="0" fillId="8" borderId="7" xfId="0" applyFill="1" applyBorder="1"/>
    <xf numFmtId="0" fontId="0" fillId="8" borderId="8" xfId="0" applyFill="1" applyBorder="1"/>
    <xf numFmtId="0" fontId="0" fillId="8" borderId="1" xfId="0" applyFill="1" applyBorder="1"/>
    <xf numFmtId="0" fontId="0" fillId="8" borderId="9" xfId="0" applyFill="1" applyBorder="1"/>
    <xf numFmtId="0" fontId="0" fillId="8" borderId="0" xfId="0" applyFill="1"/>
    <xf numFmtId="0" fontId="0" fillId="8" borderId="16" xfId="0" applyFill="1" applyBorder="1"/>
    <xf numFmtId="0" fontId="0" fillId="8" borderId="17" xfId="0" applyFill="1" applyBorder="1"/>
    <xf numFmtId="0" fontId="0" fillId="8" borderId="18" xfId="0" applyFill="1" applyBorder="1"/>
    <xf numFmtId="0" fontId="0" fillId="8" borderId="19" xfId="0" applyFill="1" applyBorder="1"/>
    <xf numFmtId="0" fontId="0" fillId="8" borderId="20" xfId="0" applyFill="1" applyBorder="1"/>
    <xf numFmtId="0" fontId="0" fillId="6" borderId="10" xfId="0" applyFill="1" applyBorder="1"/>
    <xf numFmtId="0" fontId="1" fillId="6" borderId="11" xfId="0" applyFont="1" applyFill="1" applyBorder="1"/>
    <xf numFmtId="0" fontId="0" fillId="6" borderId="11" xfId="0" applyFill="1" applyBorder="1"/>
    <xf numFmtId="0" fontId="0" fillId="6" borderId="21" xfId="0" applyFill="1" applyBorder="1"/>
    <xf numFmtId="0" fontId="0" fillId="9" borderId="3" xfId="0" applyFill="1" applyBorder="1"/>
    <xf numFmtId="0" fontId="0" fillId="9" borderId="4" xfId="0" applyFill="1" applyBorder="1"/>
    <xf numFmtId="0" fontId="0" fillId="9" borderId="5" xfId="0" applyFill="1" applyBorder="1"/>
    <xf numFmtId="0" fontId="0" fillId="9" borderId="6" xfId="0" applyFill="1" applyBorder="1"/>
    <xf numFmtId="0" fontId="0" fillId="9" borderId="7" xfId="0" applyFill="1" applyBorder="1"/>
    <xf numFmtId="0" fontId="0" fillId="9" borderId="8" xfId="0" applyFill="1" applyBorder="1"/>
    <xf numFmtId="0" fontId="0" fillId="9" borderId="1" xfId="0" applyFill="1" applyBorder="1"/>
    <xf numFmtId="0" fontId="0" fillId="9" borderId="9" xfId="0" applyFill="1" applyBorder="1"/>
    <xf numFmtId="0" fontId="1" fillId="10" borderId="12" xfId="0" applyFont="1" applyFill="1" applyBorder="1" applyAlignment="1">
      <alignment horizontal="center"/>
    </xf>
    <xf numFmtId="0" fontId="0" fillId="10" borderId="12" xfId="0" applyFill="1" applyBorder="1"/>
    <xf numFmtId="0" fontId="0" fillId="11" borderId="3" xfId="0" applyFill="1" applyBorder="1"/>
    <xf numFmtId="0" fontId="0" fillId="11" borderId="4" xfId="0" applyFill="1" applyBorder="1"/>
    <xf numFmtId="0" fontId="0" fillId="11" borderId="5" xfId="0" applyFill="1" applyBorder="1"/>
    <xf numFmtId="0" fontId="0" fillId="11" borderId="6" xfId="0" applyFill="1" applyBorder="1"/>
    <xf numFmtId="0" fontId="0" fillId="11" borderId="7" xfId="0" applyFill="1" applyBorder="1"/>
    <xf numFmtId="0" fontId="0" fillId="11" borderId="8" xfId="0" applyFill="1" applyBorder="1"/>
    <xf numFmtId="0" fontId="0" fillId="11" borderId="1" xfId="0" applyFill="1" applyBorder="1"/>
    <xf numFmtId="0" fontId="0" fillId="11" borderId="9" xfId="0" applyFill="1" applyBorder="1"/>
    <xf numFmtId="0" fontId="1" fillId="11" borderId="0" xfId="0" applyFont="1" applyFill="1" applyBorder="1"/>
    <xf numFmtId="0" fontId="1" fillId="9" borderId="0" xfId="0" applyFont="1" applyFill="1" applyBorder="1"/>
    <xf numFmtId="0" fontId="1" fillId="7" borderId="2" xfId="0" applyFont="1" applyFill="1" applyBorder="1" applyAlignment="1">
      <alignment horizontal="center"/>
    </xf>
    <xf numFmtId="0" fontId="1" fillId="12" borderId="2" xfId="0" applyFont="1" applyFill="1" applyBorder="1" applyAlignment="1">
      <alignment horizontal="center"/>
    </xf>
    <xf numFmtId="10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10" fontId="0" fillId="0" borderId="2" xfId="0" applyNumberFormat="1" applyBorder="1" applyAlignment="1">
      <alignment horizontal="center"/>
    </xf>
    <xf numFmtId="0" fontId="1" fillId="6" borderId="2" xfId="0" applyFont="1" applyFill="1" applyBorder="1"/>
    <xf numFmtId="0" fontId="1" fillId="6" borderId="21" xfId="0" applyFont="1" applyFill="1" applyBorder="1"/>
    <xf numFmtId="0" fontId="0" fillId="8" borderId="22" xfId="0" applyFill="1" applyBorder="1"/>
    <xf numFmtId="0" fontId="0" fillId="8" borderId="23" xfId="0" applyFill="1" applyBorder="1"/>
    <xf numFmtId="0" fontId="0" fillId="13" borderId="3" xfId="0" applyFill="1" applyBorder="1"/>
    <xf numFmtId="0" fontId="0" fillId="13" borderId="4" xfId="0" applyFill="1" applyBorder="1"/>
    <xf numFmtId="0" fontId="0" fillId="13" borderId="5" xfId="0" applyFill="1" applyBorder="1"/>
    <xf numFmtId="0" fontId="0" fillId="13" borderId="6" xfId="0" applyFill="1" applyBorder="1"/>
    <xf numFmtId="0" fontId="1" fillId="13" borderId="0" xfId="0" applyFont="1" applyFill="1" applyBorder="1"/>
    <xf numFmtId="0" fontId="0" fillId="13" borderId="7" xfId="0" applyFill="1" applyBorder="1"/>
    <xf numFmtId="0" fontId="0" fillId="13" borderId="8" xfId="0" applyFill="1" applyBorder="1"/>
    <xf numFmtId="0" fontId="0" fillId="13" borderId="1" xfId="0" applyFill="1" applyBorder="1"/>
    <xf numFmtId="0" fontId="0" fillId="13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2" fmlaLink="$P$7" fmlaRange="$P$3:$P$4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190500</xdr:rowOff>
        </xdr:from>
        <xdr:to>
          <xdr:col>3</xdr:col>
          <xdr:colOff>342900</xdr:colOff>
          <xdr:row>4</xdr:row>
          <xdr:rowOff>12700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DB33A901-A10B-43DA-AC02-0C8C70ED90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323850</xdr:colOff>
      <xdr:row>1</xdr:row>
      <xdr:rowOff>9525</xdr:rowOff>
    </xdr:from>
    <xdr:to>
      <xdr:col>11</xdr:col>
      <xdr:colOff>752475</xdr:colOff>
      <xdr:row>4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91B44B69-8EEE-47DA-88A4-639DB539AFA5}"/>
            </a:ext>
          </a:extLst>
        </xdr:cNvPr>
        <xdr:cNvSpPr txBox="1"/>
      </xdr:nvSpPr>
      <xdr:spPr>
        <a:xfrm>
          <a:off x="4543425" y="200025"/>
          <a:ext cx="423862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Free-Rolling</a:t>
          </a:r>
          <a:r>
            <a:rPr lang="fr-FR" sz="1100" baseline="0"/>
            <a:t> :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Point 2.2.6.3 R2015-208 : Pneu tracteur - Roue motrice entre 25 et 40 km/h, monté sur une remorque agricole = Capacité de charge * 1.20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0"/>
  <sheetViews>
    <sheetView tabSelected="1" zoomScaleNormal="100" workbookViewId="0">
      <selection activeCell="L20" sqref="L20"/>
    </sheetView>
  </sheetViews>
  <sheetFormatPr baseColWidth="10" defaultRowHeight="14.5" x14ac:dyDescent="0.35"/>
  <cols>
    <col min="1" max="1" width="5.7265625" customWidth="1"/>
    <col min="2" max="2" width="5.54296875" customWidth="1"/>
    <col min="3" max="3" width="17.7265625" customWidth="1"/>
    <col min="8" max="8" width="5.453125" customWidth="1"/>
    <col min="9" max="9" width="7.26953125" customWidth="1"/>
  </cols>
  <sheetData>
    <row r="1" spans="1:16" x14ac:dyDescent="0.35">
      <c r="A1" s="32"/>
      <c r="B1" s="32"/>
      <c r="C1" s="32"/>
      <c r="D1" s="32"/>
      <c r="E1" s="32"/>
    </row>
    <row r="2" spans="1:16" x14ac:dyDescent="0.35">
      <c r="A2" s="46"/>
      <c r="B2" s="47"/>
      <c r="C2" s="47"/>
      <c r="D2" s="47"/>
      <c r="E2" s="47"/>
      <c r="F2" s="48"/>
    </row>
    <row r="3" spans="1:16" x14ac:dyDescent="0.35">
      <c r="A3" s="49"/>
      <c r="B3" s="6"/>
      <c r="C3" s="7" t="s">
        <v>0</v>
      </c>
      <c r="D3" s="7"/>
      <c r="E3" s="8"/>
      <c r="F3" s="34"/>
      <c r="P3" t="s">
        <v>41</v>
      </c>
    </row>
    <row r="4" spans="1:16" x14ac:dyDescent="0.35">
      <c r="A4" s="49"/>
      <c r="B4" s="9"/>
      <c r="C4" s="1"/>
      <c r="D4" s="1"/>
      <c r="E4" s="10"/>
      <c r="F4" s="34"/>
      <c r="P4" t="s">
        <v>1</v>
      </c>
    </row>
    <row r="5" spans="1:16" x14ac:dyDescent="0.35">
      <c r="A5" s="49"/>
      <c r="B5" s="17"/>
      <c r="C5" s="18"/>
      <c r="D5" s="18"/>
      <c r="E5" s="19"/>
      <c r="F5" s="34"/>
    </row>
    <row r="6" spans="1:16" ht="15" thickBot="1" x14ac:dyDescent="0.4">
      <c r="A6" s="49"/>
      <c r="B6" s="11"/>
      <c r="C6" s="2"/>
      <c r="D6" s="2"/>
      <c r="E6" s="12"/>
      <c r="F6" s="34"/>
    </row>
    <row r="7" spans="1:16" ht="15" thickBot="1" x14ac:dyDescent="0.4">
      <c r="A7" s="49"/>
      <c r="B7" s="11"/>
      <c r="C7" s="3" t="s">
        <v>3</v>
      </c>
      <c r="D7" s="31">
        <v>151</v>
      </c>
      <c r="E7" s="12"/>
      <c r="F7" s="34"/>
      <c r="P7">
        <v>1</v>
      </c>
    </row>
    <row r="8" spans="1:16" x14ac:dyDescent="0.35">
      <c r="A8" s="49"/>
      <c r="B8" s="20"/>
      <c r="C8" s="21"/>
      <c r="D8" s="21"/>
      <c r="E8" s="22"/>
      <c r="F8" s="34"/>
    </row>
    <row r="9" spans="1:16" ht="15" thickBot="1" x14ac:dyDescent="0.4">
      <c r="A9" s="49"/>
      <c r="B9" s="23"/>
      <c r="C9" s="24"/>
      <c r="D9" s="24"/>
      <c r="E9" s="25"/>
      <c r="F9" s="34"/>
    </row>
    <row r="10" spans="1:16" ht="15" thickBot="1" x14ac:dyDescent="0.4">
      <c r="A10" s="49"/>
      <c r="B10" s="13"/>
      <c r="C10" s="4" t="s">
        <v>2</v>
      </c>
      <c r="D10" s="31" t="s">
        <v>18</v>
      </c>
      <c r="E10" s="14"/>
      <c r="F10" s="34"/>
    </row>
    <row r="11" spans="1:16" x14ac:dyDescent="0.35">
      <c r="A11" s="49"/>
      <c r="B11" s="15"/>
      <c r="C11" s="5"/>
      <c r="D11" s="5"/>
      <c r="E11" s="16"/>
      <c r="F11" s="34"/>
    </row>
    <row r="12" spans="1:16" x14ac:dyDescent="0.35">
      <c r="A12" s="49"/>
      <c r="B12" s="33"/>
      <c r="C12" s="33"/>
      <c r="D12" s="33"/>
      <c r="E12" s="33"/>
      <c r="F12" s="34"/>
    </row>
    <row r="13" spans="1:16" x14ac:dyDescent="0.35">
      <c r="A13" s="50"/>
      <c r="B13" s="35"/>
      <c r="C13" s="35"/>
      <c r="D13" s="35"/>
      <c r="E13" s="35"/>
      <c r="F13" s="36"/>
    </row>
    <row r="15" spans="1:16" x14ac:dyDescent="0.35">
      <c r="A15" s="37"/>
      <c r="B15" s="38"/>
      <c r="C15" s="38"/>
      <c r="D15" s="38"/>
      <c r="E15" s="38"/>
      <c r="F15" s="39"/>
      <c r="H15" s="45"/>
      <c r="I15" s="45"/>
      <c r="J15" s="45"/>
      <c r="K15" s="45"/>
      <c r="L15" s="45"/>
      <c r="M15" s="45"/>
    </row>
    <row r="16" spans="1:16" x14ac:dyDescent="0.35">
      <c r="A16" s="40"/>
      <c r="B16" s="33"/>
      <c r="C16" s="33"/>
      <c r="D16" s="33"/>
      <c r="E16" s="33"/>
      <c r="F16" s="41"/>
      <c r="H16" s="45"/>
      <c r="I16" s="45"/>
      <c r="J16" s="45"/>
      <c r="K16" s="45"/>
      <c r="L16" s="45"/>
      <c r="M16" s="45"/>
    </row>
    <row r="17" spans="1:13" x14ac:dyDescent="0.35">
      <c r="A17" s="40"/>
      <c r="B17" s="51"/>
      <c r="C17" s="52" t="s">
        <v>38</v>
      </c>
      <c r="D17" s="53"/>
      <c r="E17" s="54"/>
      <c r="F17" s="41"/>
      <c r="H17" s="45"/>
      <c r="I17" s="80" t="s">
        <v>42</v>
      </c>
      <c r="J17" s="52"/>
      <c r="K17" s="81"/>
      <c r="L17" s="45"/>
      <c r="M17" s="45"/>
    </row>
    <row r="18" spans="1:13" x14ac:dyDescent="0.35">
      <c r="A18" s="40"/>
      <c r="B18" s="33"/>
      <c r="C18" s="33"/>
      <c r="D18" s="33"/>
      <c r="E18" s="33"/>
      <c r="F18" s="41"/>
      <c r="H18" s="45"/>
      <c r="I18" s="45"/>
      <c r="J18" s="45"/>
      <c r="K18" s="45"/>
      <c r="L18" s="45"/>
      <c r="M18" s="45"/>
    </row>
    <row r="19" spans="1:13" ht="15" thickBot="1" x14ac:dyDescent="0.4">
      <c r="A19" s="40"/>
      <c r="B19" s="55"/>
      <c r="C19" s="56"/>
      <c r="D19" s="56"/>
      <c r="E19" s="57"/>
      <c r="F19" s="41"/>
      <c r="H19" s="45"/>
      <c r="I19" s="55"/>
      <c r="J19" s="56"/>
      <c r="K19" s="56"/>
      <c r="L19" s="57"/>
      <c r="M19" s="45"/>
    </row>
    <row r="20" spans="1:13" ht="15" thickBot="1" x14ac:dyDescent="0.4">
      <c r="A20" s="40"/>
      <c r="B20" s="58"/>
      <c r="C20" s="74" t="s">
        <v>39</v>
      </c>
      <c r="D20" s="63">
        <f ca="1">IF(P7=2,VLOOKUP(D7,'Tab Indice de ChargeVitesse'!A:B,2,FALSE),VLOOKUP(D7,'Tab Indice de ChargeVitesse'!A:B,2,FALSE)*1.2)*(1+IFERROR(OFFSET('Tab Variation de Charge'!$A$1,MATCH(L20,'Tab Variation de Charge'!$A$2:$A$14,0),MATCH(D10,'Tab Variation de Charge'!$B$1:$E$1,0)),0))</f>
        <v>4140</v>
      </c>
      <c r="E20" s="59"/>
      <c r="F20" s="41"/>
      <c r="H20" s="45"/>
      <c r="I20" s="58"/>
      <c r="J20" s="74" t="s">
        <v>43</v>
      </c>
      <c r="K20" s="74"/>
      <c r="L20" s="63"/>
      <c r="M20" s="45"/>
    </row>
    <row r="21" spans="1:13" x14ac:dyDescent="0.35">
      <c r="A21" s="40"/>
      <c r="B21" s="60"/>
      <c r="C21" s="61"/>
      <c r="D21" s="61"/>
      <c r="E21" s="62"/>
      <c r="F21" s="41"/>
      <c r="H21" s="45"/>
      <c r="I21" s="60"/>
      <c r="J21" s="61"/>
      <c r="K21" s="61"/>
      <c r="L21" s="62"/>
      <c r="M21" s="45"/>
    </row>
    <row r="22" spans="1:13" x14ac:dyDescent="0.35">
      <c r="A22" s="40"/>
      <c r="B22" s="33"/>
      <c r="C22" s="33"/>
      <c r="D22" s="33"/>
      <c r="E22" s="33"/>
      <c r="F22" s="41"/>
      <c r="H22" s="45"/>
      <c r="I22" s="45"/>
      <c r="J22" s="45"/>
      <c r="K22" s="45"/>
      <c r="L22" s="45"/>
      <c r="M22" s="45"/>
    </row>
    <row r="23" spans="1:13" ht="15" thickBot="1" x14ac:dyDescent="0.4">
      <c r="A23" s="40"/>
      <c r="B23" s="65"/>
      <c r="C23" s="66"/>
      <c r="D23" s="66"/>
      <c r="E23" s="67"/>
      <c r="F23" s="41"/>
      <c r="H23" s="45"/>
      <c r="I23" s="65"/>
      <c r="J23" s="66"/>
      <c r="K23" s="66"/>
      <c r="L23" s="67"/>
      <c r="M23" s="45"/>
    </row>
    <row r="24" spans="1:13" ht="15" thickBot="1" x14ac:dyDescent="0.4">
      <c r="A24" s="40"/>
      <c r="B24" s="68"/>
      <c r="C24" s="73" t="s">
        <v>40</v>
      </c>
      <c r="D24" s="63">
        <f ca="1">D20*2</f>
        <v>8280</v>
      </c>
      <c r="E24" s="69"/>
      <c r="F24" s="41"/>
      <c r="H24" s="45"/>
      <c r="I24" s="68"/>
      <c r="J24" s="73" t="s">
        <v>44</v>
      </c>
      <c r="K24" s="73"/>
      <c r="L24" s="64"/>
      <c r="M24" s="45"/>
    </row>
    <row r="25" spans="1:13" x14ac:dyDescent="0.35">
      <c r="A25" s="40"/>
      <c r="B25" s="70"/>
      <c r="C25" s="71"/>
      <c r="D25" s="71"/>
      <c r="E25" s="72"/>
      <c r="F25" s="41"/>
      <c r="H25" s="45"/>
      <c r="I25" s="70"/>
      <c r="J25" s="71"/>
      <c r="K25" s="71"/>
      <c r="L25" s="72"/>
      <c r="M25" s="45"/>
    </row>
    <row r="26" spans="1:13" x14ac:dyDescent="0.35">
      <c r="A26" s="82"/>
      <c r="B26" s="33"/>
      <c r="C26" s="33"/>
      <c r="D26" s="33"/>
      <c r="E26" s="33"/>
      <c r="F26" s="83"/>
      <c r="H26" s="45"/>
      <c r="I26" s="45"/>
      <c r="J26" s="45"/>
      <c r="K26" s="45"/>
      <c r="L26" s="45"/>
      <c r="M26" s="45"/>
    </row>
    <row r="27" spans="1:13" ht="15" thickBot="1" x14ac:dyDescent="0.4">
      <c r="A27" s="40"/>
      <c r="B27" s="84"/>
      <c r="C27" s="85"/>
      <c r="D27" s="85"/>
      <c r="E27" s="86"/>
      <c r="F27" s="41"/>
    </row>
    <row r="28" spans="1:13" ht="15" thickBot="1" x14ac:dyDescent="0.4">
      <c r="A28" s="40"/>
      <c r="B28" s="87"/>
      <c r="C28" s="88" t="s">
        <v>45</v>
      </c>
      <c r="D28" s="63">
        <f>VLOOKUP(D10,'Tab Indice de ChargeVitesse'!D:E,2,FALSE)</f>
        <v>65</v>
      </c>
      <c r="E28" s="89"/>
      <c r="F28" s="41"/>
    </row>
    <row r="29" spans="1:13" x14ac:dyDescent="0.35">
      <c r="A29" s="40"/>
      <c r="B29" s="90"/>
      <c r="C29" s="91"/>
      <c r="D29" s="91"/>
      <c r="E29" s="92"/>
      <c r="F29" s="41"/>
    </row>
    <row r="30" spans="1:13" x14ac:dyDescent="0.35">
      <c r="A30" s="42"/>
      <c r="B30" s="43"/>
      <c r="C30" s="43"/>
      <c r="D30" s="43"/>
      <c r="E30" s="43"/>
      <c r="F30" s="4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Drop Down 2">
              <controlPr defaultSize="0" autoLine="0" autoPict="0">
                <anchor moveWithCells="1">
                  <from>
                    <xdr:col>2</xdr:col>
                    <xdr:colOff>0</xdr:colOff>
                    <xdr:row>2</xdr:row>
                    <xdr:rowOff>190500</xdr:rowOff>
                  </from>
                  <to>
                    <xdr:col>3</xdr:col>
                    <xdr:colOff>342900</xdr:colOff>
                    <xdr:row>4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1"/>
  <sheetViews>
    <sheetView workbookViewId="0">
      <selection activeCell="H15" sqref="H15"/>
    </sheetView>
  </sheetViews>
  <sheetFormatPr baseColWidth="10" defaultRowHeight="14.5" x14ac:dyDescent="0.35"/>
  <sheetData>
    <row r="1" spans="1:5" x14ac:dyDescent="0.35">
      <c r="A1" s="26" t="s">
        <v>4</v>
      </c>
      <c r="B1" s="26" t="s">
        <v>5</v>
      </c>
      <c r="C1" s="27"/>
      <c r="D1" s="26" t="s">
        <v>6</v>
      </c>
      <c r="E1" s="26" t="s">
        <v>7</v>
      </c>
    </row>
    <row r="2" spans="1:5" x14ac:dyDescent="0.35">
      <c r="A2" s="28">
        <v>0</v>
      </c>
      <c r="B2" s="28">
        <v>45</v>
      </c>
      <c r="C2" s="29"/>
      <c r="D2" s="28" t="s">
        <v>8</v>
      </c>
      <c r="E2" s="28">
        <v>5</v>
      </c>
    </row>
    <row r="3" spans="1:5" x14ac:dyDescent="0.35">
      <c r="A3" s="28">
        <v>1</v>
      </c>
      <c r="B3" s="28">
        <v>46.2</v>
      </c>
      <c r="C3" s="29"/>
      <c r="D3" s="28" t="s">
        <v>9</v>
      </c>
      <c r="E3" s="28">
        <v>10</v>
      </c>
    </row>
    <row r="4" spans="1:5" x14ac:dyDescent="0.35">
      <c r="A4" s="28">
        <v>2</v>
      </c>
      <c r="B4" s="28">
        <v>47.5</v>
      </c>
      <c r="C4" s="29"/>
      <c r="D4" s="28" t="s">
        <v>10</v>
      </c>
      <c r="E4" s="28">
        <v>15</v>
      </c>
    </row>
    <row r="5" spans="1:5" x14ac:dyDescent="0.35">
      <c r="A5" s="28">
        <v>3</v>
      </c>
      <c r="B5" s="28">
        <v>48.7</v>
      </c>
      <c r="C5" s="29"/>
      <c r="D5" s="28" t="s">
        <v>11</v>
      </c>
      <c r="E5" s="28">
        <v>20</v>
      </c>
    </row>
    <row r="6" spans="1:5" x14ac:dyDescent="0.35">
      <c r="A6" s="28">
        <v>4</v>
      </c>
      <c r="B6" s="28">
        <v>50</v>
      </c>
      <c r="C6" s="29"/>
      <c r="D6" s="28" t="s">
        <v>12</v>
      </c>
      <c r="E6" s="28">
        <v>25</v>
      </c>
    </row>
    <row r="7" spans="1:5" x14ac:dyDescent="0.35">
      <c r="A7" s="28">
        <v>5</v>
      </c>
      <c r="B7" s="28">
        <v>51.5</v>
      </c>
      <c r="C7" s="29"/>
      <c r="D7" s="28" t="s">
        <v>13</v>
      </c>
      <c r="E7" s="28">
        <v>30</v>
      </c>
    </row>
    <row r="8" spans="1:5" x14ac:dyDescent="0.35">
      <c r="A8" s="28">
        <v>6</v>
      </c>
      <c r="B8" s="28">
        <v>53</v>
      </c>
      <c r="C8" s="29"/>
      <c r="D8" s="28" t="s">
        <v>14</v>
      </c>
      <c r="E8" s="28">
        <v>35</v>
      </c>
    </row>
    <row r="9" spans="1:5" x14ac:dyDescent="0.35">
      <c r="A9" s="28">
        <v>7</v>
      </c>
      <c r="B9" s="28">
        <v>54.5</v>
      </c>
      <c r="C9" s="29"/>
      <c r="D9" s="28" t="s">
        <v>15</v>
      </c>
      <c r="E9" s="28">
        <v>40</v>
      </c>
    </row>
    <row r="10" spans="1:5" x14ac:dyDescent="0.35">
      <c r="A10" s="28">
        <v>8</v>
      </c>
      <c r="B10" s="28">
        <v>56</v>
      </c>
      <c r="C10" s="29"/>
      <c r="D10" s="28" t="s">
        <v>16</v>
      </c>
      <c r="E10" s="28">
        <v>50</v>
      </c>
    </row>
    <row r="11" spans="1:5" x14ac:dyDescent="0.35">
      <c r="A11" s="28">
        <v>9</v>
      </c>
      <c r="B11" s="28">
        <v>58</v>
      </c>
      <c r="C11" s="29"/>
      <c r="D11" s="28" t="s">
        <v>17</v>
      </c>
      <c r="E11" s="28">
        <v>60</v>
      </c>
    </row>
    <row r="12" spans="1:5" x14ac:dyDescent="0.35">
      <c r="A12" s="28">
        <v>10</v>
      </c>
      <c r="B12" s="28">
        <v>60</v>
      </c>
      <c r="C12" s="29"/>
      <c r="D12" s="28" t="s">
        <v>18</v>
      </c>
      <c r="E12" s="28">
        <v>65</v>
      </c>
    </row>
    <row r="13" spans="1:5" x14ac:dyDescent="0.35">
      <c r="A13" s="28">
        <v>11</v>
      </c>
      <c r="B13" s="28">
        <v>61.5</v>
      </c>
      <c r="C13" s="29"/>
      <c r="D13" s="28" t="s">
        <v>19</v>
      </c>
      <c r="E13" s="28">
        <v>70</v>
      </c>
    </row>
    <row r="14" spans="1:5" x14ac:dyDescent="0.35">
      <c r="A14" s="28">
        <v>12</v>
      </c>
      <c r="B14" s="28">
        <v>63</v>
      </c>
      <c r="C14" s="29"/>
      <c r="D14" s="28" t="s">
        <v>20</v>
      </c>
      <c r="E14" s="28">
        <v>80</v>
      </c>
    </row>
    <row r="15" spans="1:5" x14ac:dyDescent="0.35">
      <c r="A15" s="28">
        <v>13</v>
      </c>
      <c r="B15" s="28">
        <v>65</v>
      </c>
      <c r="C15" s="29"/>
      <c r="D15" s="28" t="s">
        <v>21</v>
      </c>
      <c r="E15" s="28">
        <v>90</v>
      </c>
    </row>
    <row r="16" spans="1:5" x14ac:dyDescent="0.35">
      <c r="A16" s="28">
        <v>14</v>
      </c>
      <c r="B16" s="28">
        <v>67</v>
      </c>
      <c r="C16" s="29"/>
      <c r="D16" s="28" t="s">
        <v>22</v>
      </c>
      <c r="E16" s="28">
        <v>100</v>
      </c>
    </row>
    <row r="17" spans="1:5" x14ac:dyDescent="0.35">
      <c r="A17" s="28">
        <v>15</v>
      </c>
      <c r="B17" s="28">
        <v>69</v>
      </c>
      <c r="C17" s="29"/>
      <c r="D17" s="28" t="s">
        <v>23</v>
      </c>
      <c r="E17" s="28">
        <v>110</v>
      </c>
    </row>
    <row r="18" spans="1:5" x14ac:dyDescent="0.35">
      <c r="A18" s="28">
        <v>16</v>
      </c>
      <c r="B18" s="28">
        <v>71</v>
      </c>
      <c r="C18" s="29"/>
      <c r="D18" s="28" t="s">
        <v>24</v>
      </c>
      <c r="E18" s="28">
        <v>120</v>
      </c>
    </row>
    <row r="19" spans="1:5" x14ac:dyDescent="0.35">
      <c r="A19" s="28">
        <v>17</v>
      </c>
      <c r="B19" s="28">
        <v>73</v>
      </c>
      <c r="C19" s="29"/>
      <c r="D19" s="28" t="s">
        <v>25</v>
      </c>
      <c r="E19" s="28">
        <v>130</v>
      </c>
    </row>
    <row r="20" spans="1:5" x14ac:dyDescent="0.35">
      <c r="A20" s="28">
        <v>18</v>
      </c>
      <c r="B20" s="28">
        <v>75</v>
      </c>
      <c r="C20" s="29"/>
      <c r="D20" s="28" t="s">
        <v>26</v>
      </c>
      <c r="E20" s="28">
        <v>140</v>
      </c>
    </row>
    <row r="21" spans="1:5" x14ac:dyDescent="0.35">
      <c r="A21" s="28">
        <v>19</v>
      </c>
      <c r="B21" s="28">
        <v>77.5</v>
      </c>
      <c r="C21" s="29"/>
      <c r="D21" s="28" t="s">
        <v>27</v>
      </c>
      <c r="E21" s="28">
        <v>150</v>
      </c>
    </row>
    <row r="22" spans="1:5" x14ac:dyDescent="0.35">
      <c r="A22" s="28">
        <v>20</v>
      </c>
      <c r="B22" s="28">
        <v>80</v>
      </c>
      <c r="C22" s="29"/>
      <c r="D22" s="28" t="s">
        <v>28</v>
      </c>
      <c r="E22" s="28">
        <v>160</v>
      </c>
    </row>
    <row r="23" spans="1:5" x14ac:dyDescent="0.35">
      <c r="A23" s="28">
        <v>21</v>
      </c>
      <c r="B23" s="28">
        <v>82.5</v>
      </c>
      <c r="C23" s="29"/>
      <c r="D23" s="28" t="s">
        <v>29</v>
      </c>
      <c r="E23" s="28">
        <v>170</v>
      </c>
    </row>
    <row r="24" spans="1:5" x14ac:dyDescent="0.35">
      <c r="A24" s="28">
        <v>22</v>
      </c>
      <c r="B24" s="28">
        <v>85</v>
      </c>
      <c r="C24" s="29"/>
      <c r="D24" s="28" t="s">
        <v>30</v>
      </c>
      <c r="E24" s="28">
        <v>180</v>
      </c>
    </row>
    <row r="25" spans="1:5" x14ac:dyDescent="0.35">
      <c r="A25" s="28">
        <v>23</v>
      </c>
      <c r="B25" s="28">
        <v>87.5</v>
      </c>
      <c r="C25" s="29"/>
      <c r="D25" s="28" t="s">
        <v>31</v>
      </c>
      <c r="E25" s="28">
        <v>190</v>
      </c>
    </row>
    <row r="26" spans="1:5" x14ac:dyDescent="0.35">
      <c r="A26" s="28">
        <v>24</v>
      </c>
      <c r="B26" s="28">
        <v>90</v>
      </c>
      <c r="C26" s="29"/>
      <c r="D26" s="28" t="s">
        <v>32</v>
      </c>
      <c r="E26" s="28">
        <v>210</v>
      </c>
    </row>
    <row r="27" spans="1:5" x14ac:dyDescent="0.35">
      <c r="A27" s="28">
        <v>25</v>
      </c>
      <c r="B27" s="28">
        <v>92.5</v>
      </c>
      <c r="C27" s="29"/>
      <c r="D27" s="28" t="s">
        <v>33</v>
      </c>
      <c r="E27" s="28">
        <v>240</v>
      </c>
    </row>
    <row r="28" spans="1:5" x14ac:dyDescent="0.35">
      <c r="A28" s="28">
        <v>26</v>
      </c>
      <c r="B28" s="28">
        <v>95</v>
      </c>
      <c r="C28" s="29"/>
      <c r="D28" s="28" t="s">
        <v>34</v>
      </c>
      <c r="E28" s="28">
        <v>270</v>
      </c>
    </row>
    <row r="29" spans="1:5" x14ac:dyDescent="0.35">
      <c r="A29" s="28">
        <v>27</v>
      </c>
      <c r="B29" s="28">
        <v>97.5</v>
      </c>
      <c r="C29" s="29"/>
      <c r="D29" s="28" t="s">
        <v>35</v>
      </c>
      <c r="E29" s="28">
        <v>300</v>
      </c>
    </row>
    <row r="30" spans="1:5" x14ac:dyDescent="0.35">
      <c r="A30" s="28">
        <v>28</v>
      </c>
      <c r="B30" s="28">
        <v>100</v>
      </c>
      <c r="C30" s="29"/>
      <c r="D30" s="28" t="s">
        <v>36</v>
      </c>
      <c r="E30" s="28" t="s">
        <v>37</v>
      </c>
    </row>
    <row r="31" spans="1:5" x14ac:dyDescent="0.35">
      <c r="A31" s="28">
        <v>29</v>
      </c>
      <c r="B31" s="28">
        <v>103</v>
      </c>
      <c r="C31" s="29"/>
      <c r="D31" s="28"/>
      <c r="E31" s="28"/>
    </row>
    <row r="32" spans="1:5" x14ac:dyDescent="0.35">
      <c r="A32" s="28">
        <v>30</v>
      </c>
      <c r="B32" s="28">
        <v>106</v>
      </c>
      <c r="C32" s="29"/>
      <c r="D32" s="29"/>
      <c r="E32" s="29"/>
    </row>
    <row r="33" spans="1:5" x14ac:dyDescent="0.35">
      <c r="A33" s="28">
        <v>31</v>
      </c>
      <c r="B33" s="28">
        <v>109</v>
      </c>
      <c r="C33" s="29"/>
      <c r="D33" s="29"/>
      <c r="E33" s="29"/>
    </row>
    <row r="34" spans="1:5" x14ac:dyDescent="0.35">
      <c r="A34" s="28">
        <v>32</v>
      </c>
      <c r="B34" s="28">
        <v>112</v>
      </c>
      <c r="C34" s="29"/>
      <c r="D34" s="29"/>
      <c r="E34" s="29"/>
    </row>
    <row r="35" spans="1:5" x14ac:dyDescent="0.35">
      <c r="A35" s="28">
        <v>33</v>
      </c>
      <c r="B35" s="28">
        <v>115</v>
      </c>
      <c r="C35" s="29"/>
      <c r="D35" s="29"/>
      <c r="E35" s="29"/>
    </row>
    <row r="36" spans="1:5" x14ac:dyDescent="0.35">
      <c r="A36" s="28">
        <v>34</v>
      </c>
      <c r="B36" s="28">
        <v>118</v>
      </c>
      <c r="C36" s="29"/>
      <c r="D36" s="29"/>
      <c r="E36" s="29"/>
    </row>
    <row r="37" spans="1:5" x14ac:dyDescent="0.35">
      <c r="A37" s="28">
        <v>35</v>
      </c>
      <c r="B37" s="28">
        <v>121</v>
      </c>
      <c r="C37" s="29"/>
      <c r="D37" s="29"/>
      <c r="E37" s="29"/>
    </row>
    <row r="38" spans="1:5" x14ac:dyDescent="0.35">
      <c r="A38" s="28">
        <v>36</v>
      </c>
      <c r="B38" s="28">
        <v>125</v>
      </c>
      <c r="C38" s="29"/>
      <c r="D38" s="29"/>
      <c r="E38" s="29"/>
    </row>
    <row r="39" spans="1:5" x14ac:dyDescent="0.35">
      <c r="A39" s="28">
        <v>37</v>
      </c>
      <c r="B39" s="28">
        <v>128</v>
      </c>
      <c r="C39" s="29"/>
      <c r="D39" s="29"/>
      <c r="E39" s="29"/>
    </row>
    <row r="40" spans="1:5" x14ac:dyDescent="0.35">
      <c r="A40" s="28">
        <v>38</v>
      </c>
      <c r="B40" s="28">
        <v>132</v>
      </c>
      <c r="C40" s="29"/>
      <c r="D40" s="29"/>
      <c r="E40" s="29"/>
    </row>
    <row r="41" spans="1:5" x14ac:dyDescent="0.35">
      <c r="A41" s="28">
        <v>39</v>
      </c>
      <c r="B41" s="28">
        <v>136</v>
      </c>
      <c r="C41" s="29"/>
      <c r="D41" s="29"/>
      <c r="E41" s="29"/>
    </row>
    <row r="42" spans="1:5" x14ac:dyDescent="0.35">
      <c r="A42" s="28">
        <v>40</v>
      </c>
      <c r="B42" s="28">
        <v>140</v>
      </c>
      <c r="C42" s="30"/>
      <c r="D42" s="30"/>
      <c r="E42" s="30"/>
    </row>
    <row r="43" spans="1:5" x14ac:dyDescent="0.35">
      <c r="A43" s="28">
        <v>41</v>
      </c>
      <c r="B43" s="28">
        <v>145</v>
      </c>
      <c r="C43" s="30"/>
      <c r="D43" s="30"/>
      <c r="E43" s="30"/>
    </row>
    <row r="44" spans="1:5" x14ac:dyDescent="0.35">
      <c r="A44" s="28">
        <v>42</v>
      </c>
      <c r="B44" s="28">
        <v>150</v>
      </c>
      <c r="C44" s="30"/>
      <c r="D44" s="30"/>
      <c r="E44" s="30"/>
    </row>
    <row r="45" spans="1:5" x14ac:dyDescent="0.35">
      <c r="A45" s="28">
        <v>43</v>
      </c>
      <c r="B45" s="28">
        <v>155</v>
      </c>
      <c r="C45" s="30"/>
      <c r="D45" s="30"/>
      <c r="E45" s="30"/>
    </row>
    <row r="46" spans="1:5" x14ac:dyDescent="0.35">
      <c r="A46" s="28">
        <v>44</v>
      </c>
      <c r="B46" s="28">
        <v>160</v>
      </c>
      <c r="C46" s="30"/>
      <c r="D46" s="30"/>
      <c r="E46" s="30"/>
    </row>
    <row r="47" spans="1:5" x14ac:dyDescent="0.35">
      <c r="A47" s="28">
        <v>45</v>
      </c>
      <c r="B47" s="28">
        <v>165</v>
      </c>
      <c r="C47" s="30"/>
      <c r="D47" s="30"/>
      <c r="E47" s="30"/>
    </row>
    <row r="48" spans="1:5" x14ac:dyDescent="0.35">
      <c r="A48" s="28">
        <v>46</v>
      </c>
      <c r="B48" s="28">
        <v>170</v>
      </c>
      <c r="C48" s="30"/>
      <c r="D48" s="30"/>
      <c r="E48" s="30"/>
    </row>
    <row r="49" spans="1:5" x14ac:dyDescent="0.35">
      <c r="A49" s="28">
        <v>47</v>
      </c>
      <c r="B49" s="28">
        <v>175</v>
      </c>
      <c r="C49" s="30"/>
      <c r="D49" s="30"/>
      <c r="E49" s="30"/>
    </row>
    <row r="50" spans="1:5" x14ac:dyDescent="0.35">
      <c r="A50" s="28">
        <v>48</v>
      </c>
      <c r="B50" s="28">
        <v>180</v>
      </c>
      <c r="C50" s="30"/>
      <c r="D50" s="30"/>
      <c r="E50" s="30"/>
    </row>
    <row r="51" spans="1:5" x14ac:dyDescent="0.35">
      <c r="A51" s="28">
        <v>49</v>
      </c>
      <c r="B51" s="28">
        <v>185</v>
      </c>
      <c r="C51" s="30"/>
      <c r="D51" s="30"/>
      <c r="E51" s="30"/>
    </row>
    <row r="52" spans="1:5" x14ac:dyDescent="0.35">
      <c r="A52" s="28">
        <v>50</v>
      </c>
      <c r="B52" s="28">
        <v>190</v>
      </c>
      <c r="C52" s="30"/>
      <c r="D52" s="30"/>
      <c r="E52" s="30"/>
    </row>
    <row r="53" spans="1:5" x14ac:dyDescent="0.35">
      <c r="A53" s="28">
        <v>51</v>
      </c>
      <c r="B53" s="28">
        <v>195</v>
      </c>
      <c r="C53" s="30"/>
      <c r="D53" s="30"/>
      <c r="E53" s="30"/>
    </row>
    <row r="54" spans="1:5" x14ac:dyDescent="0.35">
      <c r="A54" s="28">
        <v>52</v>
      </c>
      <c r="B54" s="28">
        <v>200</v>
      </c>
      <c r="C54" s="30"/>
      <c r="D54" s="30"/>
      <c r="E54" s="30"/>
    </row>
    <row r="55" spans="1:5" x14ac:dyDescent="0.35">
      <c r="A55" s="28">
        <v>53</v>
      </c>
      <c r="B55" s="28">
        <v>206</v>
      </c>
      <c r="C55" s="30"/>
      <c r="D55" s="30"/>
      <c r="E55" s="30"/>
    </row>
    <row r="56" spans="1:5" x14ac:dyDescent="0.35">
      <c r="A56" s="28">
        <v>54</v>
      </c>
      <c r="B56" s="28">
        <v>212</v>
      </c>
      <c r="C56" s="30"/>
      <c r="D56" s="30"/>
      <c r="E56" s="30"/>
    </row>
    <row r="57" spans="1:5" x14ac:dyDescent="0.35">
      <c r="A57" s="28">
        <v>55</v>
      </c>
      <c r="B57" s="28">
        <v>218</v>
      </c>
      <c r="C57" s="30"/>
      <c r="D57" s="30"/>
      <c r="E57" s="30"/>
    </row>
    <row r="58" spans="1:5" x14ac:dyDescent="0.35">
      <c r="A58" s="28">
        <v>56</v>
      </c>
      <c r="B58" s="28">
        <v>224</v>
      </c>
      <c r="C58" s="30"/>
      <c r="D58" s="30"/>
      <c r="E58" s="30"/>
    </row>
    <row r="59" spans="1:5" x14ac:dyDescent="0.35">
      <c r="A59" s="28">
        <v>57</v>
      </c>
      <c r="B59" s="28">
        <v>230</v>
      </c>
      <c r="C59" s="30"/>
      <c r="D59" s="30"/>
      <c r="E59" s="30"/>
    </row>
    <row r="60" spans="1:5" x14ac:dyDescent="0.35">
      <c r="A60" s="28">
        <v>58</v>
      </c>
      <c r="B60" s="28">
        <v>236</v>
      </c>
      <c r="C60" s="30"/>
      <c r="D60" s="30"/>
      <c r="E60" s="30"/>
    </row>
    <row r="61" spans="1:5" x14ac:dyDescent="0.35">
      <c r="A61" s="28">
        <v>59</v>
      </c>
      <c r="B61" s="28">
        <v>243</v>
      </c>
      <c r="C61" s="30"/>
      <c r="D61" s="30"/>
      <c r="E61" s="30"/>
    </row>
    <row r="62" spans="1:5" x14ac:dyDescent="0.35">
      <c r="A62" s="28">
        <v>60</v>
      </c>
      <c r="B62" s="28">
        <v>250</v>
      </c>
      <c r="C62" s="30"/>
      <c r="D62" s="30"/>
      <c r="E62" s="30"/>
    </row>
    <row r="63" spans="1:5" x14ac:dyDescent="0.35">
      <c r="A63" s="28">
        <v>61</v>
      </c>
      <c r="B63" s="28">
        <v>257</v>
      </c>
      <c r="C63" s="30"/>
      <c r="D63" s="30"/>
      <c r="E63" s="30"/>
    </row>
    <row r="64" spans="1:5" x14ac:dyDescent="0.35">
      <c r="A64" s="28">
        <v>62</v>
      </c>
      <c r="B64" s="28">
        <v>265</v>
      </c>
      <c r="C64" s="30"/>
      <c r="D64" s="30"/>
      <c r="E64" s="30"/>
    </row>
    <row r="65" spans="1:5" x14ac:dyDescent="0.35">
      <c r="A65" s="28">
        <v>63</v>
      </c>
      <c r="B65" s="28">
        <v>272</v>
      </c>
      <c r="C65" s="30"/>
      <c r="D65" s="30"/>
      <c r="E65" s="30"/>
    </row>
    <row r="66" spans="1:5" x14ac:dyDescent="0.35">
      <c r="A66" s="28">
        <v>64</v>
      </c>
      <c r="B66" s="28">
        <v>280</v>
      </c>
      <c r="C66" s="30"/>
      <c r="D66" s="30"/>
      <c r="E66" s="30"/>
    </row>
    <row r="67" spans="1:5" x14ac:dyDescent="0.35">
      <c r="A67" s="28">
        <v>65</v>
      </c>
      <c r="B67" s="28">
        <v>290</v>
      </c>
      <c r="C67" s="30"/>
      <c r="D67" s="30"/>
      <c r="E67" s="30"/>
    </row>
    <row r="68" spans="1:5" x14ac:dyDescent="0.35">
      <c r="A68" s="28">
        <v>66</v>
      </c>
      <c r="B68" s="28">
        <v>300</v>
      </c>
      <c r="C68" s="30"/>
      <c r="D68" s="30"/>
      <c r="E68" s="30"/>
    </row>
    <row r="69" spans="1:5" x14ac:dyDescent="0.35">
      <c r="A69" s="28">
        <v>67</v>
      </c>
      <c r="B69" s="28">
        <v>307</v>
      </c>
      <c r="C69" s="30"/>
      <c r="D69" s="30"/>
      <c r="E69" s="30"/>
    </row>
    <row r="70" spans="1:5" x14ac:dyDescent="0.35">
      <c r="A70" s="28">
        <v>68</v>
      </c>
      <c r="B70" s="28">
        <v>315</v>
      </c>
      <c r="C70" s="30"/>
      <c r="D70" s="30"/>
      <c r="E70" s="30"/>
    </row>
    <row r="71" spans="1:5" x14ac:dyDescent="0.35">
      <c r="A71" s="28">
        <v>69</v>
      </c>
      <c r="B71" s="28">
        <v>325</v>
      </c>
      <c r="C71" s="30"/>
      <c r="D71" s="30"/>
      <c r="E71" s="30"/>
    </row>
    <row r="72" spans="1:5" x14ac:dyDescent="0.35">
      <c r="A72" s="28">
        <v>70</v>
      </c>
      <c r="B72" s="28">
        <v>335</v>
      </c>
      <c r="C72" s="30"/>
      <c r="D72" s="30"/>
      <c r="E72" s="30"/>
    </row>
    <row r="73" spans="1:5" x14ac:dyDescent="0.35">
      <c r="A73" s="28">
        <v>71</v>
      </c>
      <c r="B73" s="28">
        <v>345</v>
      </c>
      <c r="C73" s="30"/>
      <c r="D73" s="30"/>
      <c r="E73" s="30"/>
    </row>
    <row r="74" spans="1:5" x14ac:dyDescent="0.35">
      <c r="A74" s="28">
        <v>72</v>
      </c>
      <c r="B74" s="28">
        <v>355</v>
      </c>
      <c r="C74" s="30"/>
      <c r="D74" s="30"/>
      <c r="E74" s="30"/>
    </row>
    <row r="75" spans="1:5" x14ac:dyDescent="0.35">
      <c r="A75" s="28">
        <v>73</v>
      </c>
      <c r="B75" s="28">
        <v>365</v>
      </c>
      <c r="C75" s="30"/>
      <c r="D75" s="30"/>
      <c r="E75" s="30"/>
    </row>
    <row r="76" spans="1:5" x14ac:dyDescent="0.35">
      <c r="A76" s="28">
        <v>74</v>
      </c>
      <c r="B76" s="28">
        <v>375</v>
      </c>
      <c r="C76" s="30"/>
      <c r="D76" s="30"/>
      <c r="E76" s="30"/>
    </row>
    <row r="77" spans="1:5" x14ac:dyDescent="0.35">
      <c r="A77" s="28">
        <v>75</v>
      </c>
      <c r="B77" s="28">
        <v>387</v>
      </c>
      <c r="C77" s="30"/>
      <c r="D77" s="30"/>
      <c r="E77" s="30"/>
    </row>
    <row r="78" spans="1:5" x14ac:dyDescent="0.35">
      <c r="A78" s="28">
        <v>76</v>
      </c>
      <c r="B78" s="28">
        <v>400</v>
      </c>
      <c r="C78" s="30"/>
      <c r="D78" s="30"/>
      <c r="E78" s="30"/>
    </row>
    <row r="79" spans="1:5" x14ac:dyDescent="0.35">
      <c r="A79" s="28">
        <v>77</v>
      </c>
      <c r="B79" s="28">
        <v>412</v>
      </c>
      <c r="C79" s="30"/>
      <c r="D79" s="30"/>
      <c r="E79" s="30"/>
    </row>
    <row r="80" spans="1:5" x14ac:dyDescent="0.35">
      <c r="A80" s="28">
        <v>78</v>
      </c>
      <c r="B80" s="28">
        <v>425</v>
      </c>
      <c r="C80" s="30"/>
      <c r="D80" s="30"/>
      <c r="E80" s="30"/>
    </row>
    <row r="81" spans="1:5" x14ac:dyDescent="0.35">
      <c r="A81" s="28">
        <v>79</v>
      </c>
      <c r="B81" s="28">
        <v>437</v>
      </c>
      <c r="C81" s="30"/>
      <c r="D81" s="30"/>
      <c r="E81" s="30"/>
    </row>
    <row r="82" spans="1:5" x14ac:dyDescent="0.35">
      <c r="A82" s="28">
        <v>80</v>
      </c>
      <c r="B82" s="28">
        <v>450</v>
      </c>
      <c r="C82" s="30"/>
      <c r="D82" s="30"/>
      <c r="E82" s="30"/>
    </row>
    <row r="83" spans="1:5" x14ac:dyDescent="0.35">
      <c r="A83" s="28">
        <v>81</v>
      </c>
      <c r="B83" s="28">
        <v>462</v>
      </c>
      <c r="C83" s="30"/>
      <c r="D83" s="30"/>
      <c r="E83" s="30"/>
    </row>
    <row r="84" spans="1:5" x14ac:dyDescent="0.35">
      <c r="A84" s="28">
        <v>82</v>
      </c>
      <c r="B84" s="28">
        <v>475</v>
      </c>
      <c r="C84" s="30"/>
      <c r="D84" s="30"/>
      <c r="E84" s="30"/>
    </row>
    <row r="85" spans="1:5" x14ac:dyDescent="0.35">
      <c r="A85" s="28">
        <v>83</v>
      </c>
      <c r="B85" s="28">
        <v>487</v>
      </c>
      <c r="C85" s="30"/>
      <c r="D85" s="30"/>
      <c r="E85" s="30"/>
    </row>
    <row r="86" spans="1:5" x14ac:dyDescent="0.35">
      <c r="A86" s="28">
        <v>84</v>
      </c>
      <c r="B86" s="28">
        <v>500</v>
      </c>
      <c r="C86" s="30"/>
      <c r="D86" s="30"/>
      <c r="E86" s="30"/>
    </row>
    <row r="87" spans="1:5" x14ac:dyDescent="0.35">
      <c r="A87" s="28">
        <v>85</v>
      </c>
      <c r="B87" s="28">
        <v>515</v>
      </c>
      <c r="C87" s="30"/>
      <c r="D87" s="30"/>
      <c r="E87" s="30"/>
    </row>
    <row r="88" spans="1:5" x14ac:dyDescent="0.35">
      <c r="A88" s="28">
        <v>86</v>
      </c>
      <c r="B88" s="28">
        <v>530</v>
      </c>
      <c r="C88" s="30"/>
      <c r="D88" s="30"/>
      <c r="E88" s="30"/>
    </row>
    <row r="89" spans="1:5" x14ac:dyDescent="0.35">
      <c r="A89" s="28">
        <v>87</v>
      </c>
      <c r="B89" s="28">
        <v>545</v>
      </c>
      <c r="C89" s="30"/>
      <c r="D89" s="30"/>
      <c r="E89" s="30"/>
    </row>
    <row r="90" spans="1:5" x14ac:dyDescent="0.35">
      <c r="A90" s="28">
        <v>88</v>
      </c>
      <c r="B90" s="28">
        <v>560</v>
      </c>
      <c r="C90" s="30"/>
      <c r="D90" s="30"/>
      <c r="E90" s="30"/>
    </row>
    <row r="91" spans="1:5" x14ac:dyDescent="0.35">
      <c r="A91" s="28">
        <v>89</v>
      </c>
      <c r="B91" s="28">
        <v>580</v>
      </c>
      <c r="C91" s="30"/>
      <c r="D91" s="30"/>
      <c r="E91" s="30"/>
    </row>
    <row r="92" spans="1:5" x14ac:dyDescent="0.35">
      <c r="A92" s="28">
        <v>90</v>
      </c>
      <c r="B92" s="28">
        <v>600</v>
      </c>
      <c r="C92" s="30"/>
      <c r="D92" s="30"/>
      <c r="E92" s="30"/>
    </row>
    <row r="93" spans="1:5" x14ac:dyDescent="0.35">
      <c r="A93" s="28">
        <v>91</v>
      </c>
      <c r="B93" s="28">
        <v>615</v>
      </c>
      <c r="C93" s="30"/>
      <c r="D93" s="30"/>
      <c r="E93" s="30"/>
    </row>
    <row r="94" spans="1:5" x14ac:dyDescent="0.35">
      <c r="A94" s="28">
        <v>92</v>
      </c>
      <c r="B94" s="28">
        <v>630</v>
      </c>
      <c r="C94" s="30"/>
      <c r="D94" s="30"/>
      <c r="E94" s="30"/>
    </row>
    <row r="95" spans="1:5" x14ac:dyDescent="0.35">
      <c r="A95" s="28">
        <v>93</v>
      </c>
      <c r="B95" s="28">
        <v>650</v>
      </c>
      <c r="C95" s="30"/>
      <c r="D95" s="30"/>
      <c r="E95" s="30"/>
    </row>
    <row r="96" spans="1:5" x14ac:dyDescent="0.35">
      <c r="A96" s="28">
        <v>94</v>
      </c>
      <c r="B96" s="28">
        <v>670</v>
      </c>
      <c r="C96" s="30"/>
      <c r="D96" s="30"/>
      <c r="E96" s="30"/>
    </row>
    <row r="97" spans="1:5" x14ac:dyDescent="0.35">
      <c r="A97" s="28">
        <v>95</v>
      </c>
      <c r="B97" s="28">
        <v>690</v>
      </c>
      <c r="C97" s="30"/>
      <c r="D97" s="30"/>
      <c r="E97" s="30"/>
    </row>
    <row r="98" spans="1:5" x14ac:dyDescent="0.35">
      <c r="A98" s="28">
        <v>96</v>
      </c>
      <c r="B98" s="28">
        <v>610</v>
      </c>
      <c r="C98" s="30"/>
      <c r="D98" s="30"/>
      <c r="E98" s="30"/>
    </row>
    <row r="99" spans="1:5" x14ac:dyDescent="0.35">
      <c r="A99" s="28">
        <v>97</v>
      </c>
      <c r="B99" s="28">
        <v>730</v>
      </c>
      <c r="C99" s="30"/>
      <c r="D99" s="30"/>
      <c r="E99" s="30"/>
    </row>
    <row r="100" spans="1:5" x14ac:dyDescent="0.35">
      <c r="A100" s="28">
        <v>98</v>
      </c>
      <c r="B100" s="28">
        <v>750</v>
      </c>
      <c r="C100" s="30"/>
      <c r="D100" s="30"/>
      <c r="E100" s="30"/>
    </row>
    <row r="101" spans="1:5" x14ac:dyDescent="0.35">
      <c r="A101" s="28">
        <v>99</v>
      </c>
      <c r="B101" s="28">
        <v>775</v>
      </c>
      <c r="C101" s="30"/>
      <c r="D101" s="30"/>
      <c r="E101" s="30"/>
    </row>
    <row r="102" spans="1:5" x14ac:dyDescent="0.35">
      <c r="A102" s="28">
        <v>100</v>
      </c>
      <c r="B102" s="28">
        <v>800</v>
      </c>
      <c r="C102" s="30"/>
      <c r="D102" s="30"/>
      <c r="E102" s="30"/>
    </row>
    <row r="103" spans="1:5" x14ac:dyDescent="0.35">
      <c r="A103" s="28">
        <v>101</v>
      </c>
      <c r="B103" s="28">
        <v>825</v>
      </c>
      <c r="C103" s="30"/>
      <c r="D103" s="30"/>
      <c r="E103" s="30"/>
    </row>
    <row r="104" spans="1:5" x14ac:dyDescent="0.35">
      <c r="A104" s="28">
        <v>102</v>
      </c>
      <c r="B104" s="28">
        <v>850</v>
      </c>
      <c r="C104" s="30"/>
      <c r="D104" s="30"/>
      <c r="E104" s="30"/>
    </row>
    <row r="105" spans="1:5" x14ac:dyDescent="0.35">
      <c r="A105" s="28">
        <v>103</v>
      </c>
      <c r="B105" s="28">
        <v>878</v>
      </c>
      <c r="C105" s="30"/>
      <c r="D105" s="30"/>
      <c r="E105" s="30"/>
    </row>
    <row r="106" spans="1:5" x14ac:dyDescent="0.35">
      <c r="A106" s="28">
        <v>104</v>
      </c>
      <c r="B106" s="28">
        <v>900</v>
      </c>
      <c r="C106" s="30"/>
      <c r="D106" s="30"/>
      <c r="E106" s="30"/>
    </row>
    <row r="107" spans="1:5" x14ac:dyDescent="0.35">
      <c r="A107" s="28">
        <v>105</v>
      </c>
      <c r="B107" s="28">
        <v>925</v>
      </c>
      <c r="C107" s="30"/>
      <c r="D107" s="30"/>
      <c r="E107" s="30"/>
    </row>
    <row r="108" spans="1:5" x14ac:dyDescent="0.35">
      <c r="A108" s="28">
        <v>106</v>
      </c>
      <c r="B108" s="28">
        <v>950</v>
      </c>
      <c r="C108" s="30"/>
      <c r="D108" s="30"/>
      <c r="E108" s="30"/>
    </row>
    <row r="109" spans="1:5" x14ac:dyDescent="0.35">
      <c r="A109" s="28">
        <v>107</v>
      </c>
      <c r="B109" s="28">
        <v>975</v>
      </c>
      <c r="C109" s="30"/>
      <c r="D109" s="30"/>
      <c r="E109" s="30"/>
    </row>
    <row r="110" spans="1:5" x14ac:dyDescent="0.35">
      <c r="A110" s="28">
        <v>108</v>
      </c>
      <c r="B110" s="28">
        <v>1000</v>
      </c>
      <c r="C110" s="30"/>
      <c r="D110" s="30"/>
      <c r="E110" s="30"/>
    </row>
    <row r="111" spans="1:5" x14ac:dyDescent="0.35">
      <c r="A111" s="28">
        <v>109</v>
      </c>
      <c r="B111" s="28">
        <v>1030</v>
      </c>
      <c r="C111" s="30"/>
      <c r="D111" s="30"/>
      <c r="E111" s="30"/>
    </row>
    <row r="112" spans="1:5" x14ac:dyDescent="0.35">
      <c r="A112" s="28">
        <v>110</v>
      </c>
      <c r="B112" s="28">
        <v>1060</v>
      </c>
      <c r="C112" s="30"/>
      <c r="D112" s="30"/>
      <c r="E112" s="30"/>
    </row>
    <row r="113" spans="1:5" x14ac:dyDescent="0.35">
      <c r="A113" s="28">
        <v>111</v>
      </c>
      <c r="B113" s="28">
        <v>1090</v>
      </c>
      <c r="C113" s="30"/>
      <c r="D113" s="30"/>
      <c r="E113" s="30"/>
    </row>
    <row r="114" spans="1:5" x14ac:dyDescent="0.35">
      <c r="A114" s="28">
        <v>112</v>
      </c>
      <c r="B114" s="28">
        <v>1120</v>
      </c>
      <c r="C114" s="30"/>
      <c r="D114" s="30"/>
      <c r="E114" s="30"/>
    </row>
    <row r="115" spans="1:5" x14ac:dyDescent="0.35">
      <c r="A115" s="28">
        <v>113</v>
      </c>
      <c r="B115" s="28">
        <v>1150</v>
      </c>
      <c r="C115" s="30"/>
      <c r="D115" s="30"/>
      <c r="E115" s="30"/>
    </row>
    <row r="116" spans="1:5" x14ac:dyDescent="0.35">
      <c r="A116" s="28">
        <v>114</v>
      </c>
      <c r="B116" s="28">
        <v>1180</v>
      </c>
      <c r="C116" s="30"/>
      <c r="D116" s="30"/>
      <c r="E116" s="30"/>
    </row>
    <row r="117" spans="1:5" x14ac:dyDescent="0.35">
      <c r="A117" s="28">
        <v>115</v>
      </c>
      <c r="B117" s="28">
        <v>1215</v>
      </c>
      <c r="C117" s="30"/>
      <c r="D117" s="30"/>
      <c r="E117" s="30"/>
    </row>
    <row r="118" spans="1:5" x14ac:dyDescent="0.35">
      <c r="A118" s="28">
        <v>116</v>
      </c>
      <c r="B118" s="28">
        <v>1250</v>
      </c>
      <c r="C118" s="30"/>
      <c r="D118" s="30"/>
      <c r="E118" s="30"/>
    </row>
    <row r="119" spans="1:5" x14ac:dyDescent="0.35">
      <c r="A119" s="28">
        <v>117</v>
      </c>
      <c r="B119" s="28">
        <v>1285</v>
      </c>
      <c r="C119" s="30"/>
      <c r="D119" s="30"/>
      <c r="E119" s="30"/>
    </row>
    <row r="120" spans="1:5" x14ac:dyDescent="0.35">
      <c r="A120" s="28">
        <v>118</v>
      </c>
      <c r="B120" s="28">
        <v>1320</v>
      </c>
      <c r="C120" s="30"/>
      <c r="D120" s="30"/>
      <c r="E120" s="30"/>
    </row>
    <row r="121" spans="1:5" x14ac:dyDescent="0.35">
      <c r="A121" s="28">
        <v>119</v>
      </c>
      <c r="B121" s="28">
        <v>1360</v>
      </c>
      <c r="C121" s="30"/>
      <c r="D121" s="30"/>
      <c r="E121" s="30"/>
    </row>
    <row r="122" spans="1:5" x14ac:dyDescent="0.35">
      <c r="A122" s="28">
        <v>120</v>
      </c>
      <c r="B122" s="28">
        <v>1400</v>
      </c>
      <c r="C122" s="30"/>
      <c r="D122" s="30"/>
      <c r="E122" s="30"/>
    </row>
    <row r="123" spans="1:5" x14ac:dyDescent="0.35">
      <c r="A123" s="28">
        <v>121</v>
      </c>
      <c r="B123" s="28">
        <v>1450</v>
      </c>
      <c r="C123" s="30"/>
      <c r="D123" s="30"/>
      <c r="E123" s="30"/>
    </row>
    <row r="124" spans="1:5" x14ac:dyDescent="0.35">
      <c r="A124" s="28">
        <v>122</v>
      </c>
      <c r="B124" s="28">
        <v>1500</v>
      </c>
      <c r="C124" s="30"/>
      <c r="D124" s="30"/>
      <c r="E124" s="30"/>
    </row>
    <row r="125" spans="1:5" x14ac:dyDescent="0.35">
      <c r="A125" s="28">
        <v>123</v>
      </c>
      <c r="B125" s="28">
        <v>1550</v>
      </c>
      <c r="C125" s="30"/>
      <c r="D125" s="30"/>
      <c r="E125" s="30"/>
    </row>
    <row r="126" spans="1:5" x14ac:dyDescent="0.35">
      <c r="A126" s="28">
        <v>124</v>
      </c>
      <c r="B126" s="28">
        <v>1600</v>
      </c>
      <c r="C126" s="30"/>
      <c r="D126" s="30"/>
      <c r="E126" s="30"/>
    </row>
    <row r="127" spans="1:5" x14ac:dyDescent="0.35">
      <c r="A127" s="28">
        <v>125</v>
      </c>
      <c r="B127" s="28">
        <v>1650</v>
      </c>
      <c r="C127" s="30"/>
      <c r="D127" s="30"/>
      <c r="E127" s="30"/>
    </row>
    <row r="128" spans="1:5" x14ac:dyDescent="0.35">
      <c r="A128" s="28">
        <v>126</v>
      </c>
      <c r="B128" s="28">
        <v>1700</v>
      </c>
      <c r="C128" s="30"/>
      <c r="D128" s="30"/>
      <c r="E128" s="30"/>
    </row>
    <row r="129" spans="1:5" x14ac:dyDescent="0.35">
      <c r="A129" s="28">
        <v>127</v>
      </c>
      <c r="B129" s="28">
        <v>1750</v>
      </c>
      <c r="C129" s="30"/>
      <c r="D129" s="30"/>
      <c r="E129" s="30"/>
    </row>
    <row r="130" spans="1:5" x14ac:dyDescent="0.35">
      <c r="A130" s="28">
        <v>128</v>
      </c>
      <c r="B130" s="28">
        <v>1800</v>
      </c>
      <c r="C130" s="30"/>
      <c r="D130" s="30"/>
      <c r="E130" s="30"/>
    </row>
    <row r="131" spans="1:5" x14ac:dyDescent="0.35">
      <c r="A131" s="28">
        <v>129</v>
      </c>
      <c r="B131" s="28">
        <v>1850</v>
      </c>
      <c r="C131" s="30"/>
      <c r="D131" s="30"/>
      <c r="E131" s="30"/>
    </row>
    <row r="132" spans="1:5" x14ac:dyDescent="0.35">
      <c r="A132" s="28">
        <v>130</v>
      </c>
      <c r="B132" s="28">
        <v>1900</v>
      </c>
      <c r="C132" s="30"/>
      <c r="D132" s="30"/>
      <c r="E132" s="30"/>
    </row>
    <row r="133" spans="1:5" x14ac:dyDescent="0.35">
      <c r="A133" s="28">
        <v>131</v>
      </c>
      <c r="B133" s="28">
        <v>1950</v>
      </c>
      <c r="C133" s="30"/>
      <c r="D133" s="30"/>
      <c r="E133" s="30"/>
    </row>
    <row r="134" spans="1:5" x14ac:dyDescent="0.35">
      <c r="A134" s="28">
        <v>132</v>
      </c>
      <c r="B134" s="28">
        <v>2000</v>
      </c>
      <c r="C134" s="30"/>
      <c r="D134" s="30"/>
      <c r="E134" s="30"/>
    </row>
    <row r="135" spans="1:5" x14ac:dyDescent="0.35">
      <c r="A135" s="28">
        <v>133</v>
      </c>
      <c r="B135" s="28">
        <v>2060</v>
      </c>
      <c r="C135" s="30"/>
      <c r="D135" s="30"/>
      <c r="E135" s="30"/>
    </row>
    <row r="136" spans="1:5" x14ac:dyDescent="0.35">
      <c r="A136" s="28">
        <v>134</v>
      </c>
      <c r="B136" s="28">
        <v>2120</v>
      </c>
      <c r="C136" s="30"/>
      <c r="D136" s="30"/>
      <c r="E136" s="30"/>
    </row>
    <row r="137" spans="1:5" x14ac:dyDescent="0.35">
      <c r="A137" s="28">
        <v>135</v>
      </c>
      <c r="B137" s="28">
        <v>2180</v>
      </c>
      <c r="C137" s="30"/>
      <c r="D137" s="30"/>
      <c r="E137" s="30"/>
    </row>
    <row r="138" spans="1:5" x14ac:dyDescent="0.35">
      <c r="A138" s="28">
        <v>136</v>
      </c>
      <c r="B138" s="28">
        <v>2240</v>
      </c>
      <c r="C138" s="30"/>
      <c r="D138" s="30"/>
      <c r="E138" s="30"/>
    </row>
    <row r="139" spans="1:5" x14ac:dyDescent="0.35">
      <c r="A139" s="28">
        <v>137</v>
      </c>
      <c r="B139" s="28">
        <v>2300</v>
      </c>
      <c r="C139" s="30"/>
      <c r="D139" s="30"/>
      <c r="E139" s="30"/>
    </row>
    <row r="140" spans="1:5" x14ac:dyDescent="0.35">
      <c r="A140" s="28">
        <v>138</v>
      </c>
      <c r="B140" s="28">
        <v>2360</v>
      </c>
      <c r="C140" s="30"/>
      <c r="D140" s="30"/>
      <c r="E140" s="30"/>
    </row>
    <row r="141" spans="1:5" x14ac:dyDescent="0.35">
      <c r="A141" s="28">
        <v>139</v>
      </c>
      <c r="B141" s="28">
        <v>2430</v>
      </c>
      <c r="C141" s="30"/>
      <c r="D141" s="30"/>
      <c r="E141" s="30"/>
    </row>
    <row r="142" spans="1:5" x14ac:dyDescent="0.35">
      <c r="A142" s="28">
        <v>140</v>
      </c>
      <c r="B142" s="28">
        <v>2500</v>
      </c>
      <c r="C142" s="30"/>
      <c r="D142" s="30"/>
      <c r="E142" s="30"/>
    </row>
    <row r="143" spans="1:5" x14ac:dyDescent="0.35">
      <c r="A143" s="28">
        <v>141</v>
      </c>
      <c r="B143" s="28">
        <v>2575</v>
      </c>
      <c r="C143" s="30"/>
      <c r="D143" s="30"/>
      <c r="E143" s="30"/>
    </row>
    <row r="144" spans="1:5" x14ac:dyDescent="0.35">
      <c r="A144" s="28">
        <v>142</v>
      </c>
      <c r="B144" s="28">
        <v>2650</v>
      </c>
      <c r="C144" s="30"/>
      <c r="D144" s="30"/>
      <c r="E144" s="30"/>
    </row>
    <row r="145" spans="1:5" x14ac:dyDescent="0.35">
      <c r="A145" s="28">
        <v>143</v>
      </c>
      <c r="B145" s="28">
        <v>2725</v>
      </c>
      <c r="C145" s="30"/>
      <c r="D145" s="30"/>
      <c r="E145" s="30"/>
    </row>
    <row r="146" spans="1:5" x14ac:dyDescent="0.35">
      <c r="A146" s="28">
        <v>144</v>
      </c>
      <c r="B146" s="28">
        <v>2800</v>
      </c>
      <c r="C146" s="30"/>
      <c r="D146" s="30"/>
      <c r="E146" s="30"/>
    </row>
    <row r="147" spans="1:5" x14ac:dyDescent="0.35">
      <c r="A147" s="28">
        <v>145</v>
      </c>
      <c r="B147" s="28">
        <v>2900</v>
      </c>
      <c r="C147" s="30"/>
      <c r="D147" s="30"/>
      <c r="E147" s="30"/>
    </row>
    <row r="148" spans="1:5" x14ac:dyDescent="0.35">
      <c r="A148" s="28">
        <v>146</v>
      </c>
      <c r="B148" s="28">
        <v>3000</v>
      </c>
      <c r="C148" s="30"/>
      <c r="D148" s="30"/>
      <c r="E148" s="30"/>
    </row>
    <row r="149" spans="1:5" x14ac:dyDescent="0.35">
      <c r="A149" s="28">
        <v>147</v>
      </c>
      <c r="B149" s="28">
        <v>3075</v>
      </c>
      <c r="C149" s="30"/>
      <c r="D149" s="30"/>
      <c r="E149" s="30"/>
    </row>
    <row r="150" spans="1:5" x14ac:dyDescent="0.35">
      <c r="A150" s="28">
        <v>148</v>
      </c>
      <c r="B150" s="28">
        <v>3150</v>
      </c>
      <c r="C150" s="30"/>
      <c r="D150" s="30"/>
      <c r="E150" s="30"/>
    </row>
    <row r="151" spans="1:5" x14ac:dyDescent="0.35">
      <c r="A151" s="28">
        <v>149</v>
      </c>
      <c r="B151" s="28">
        <v>3250</v>
      </c>
      <c r="C151" s="30"/>
      <c r="D151" s="30"/>
      <c r="E151" s="30"/>
    </row>
    <row r="152" spans="1:5" x14ac:dyDescent="0.35">
      <c r="A152" s="28">
        <v>150</v>
      </c>
      <c r="B152" s="28">
        <v>3350</v>
      </c>
      <c r="C152" s="30"/>
      <c r="D152" s="30"/>
      <c r="E152" s="30"/>
    </row>
    <row r="153" spans="1:5" x14ac:dyDescent="0.35">
      <c r="A153" s="28">
        <v>151</v>
      </c>
      <c r="B153" s="28">
        <v>3450</v>
      </c>
      <c r="C153" s="30"/>
      <c r="D153" s="30"/>
      <c r="E153" s="30"/>
    </row>
    <row r="154" spans="1:5" x14ac:dyDescent="0.35">
      <c r="A154" s="28">
        <v>152</v>
      </c>
      <c r="B154" s="28">
        <v>3550</v>
      </c>
      <c r="C154" s="30"/>
      <c r="D154" s="30"/>
      <c r="E154" s="30"/>
    </row>
    <row r="155" spans="1:5" x14ac:dyDescent="0.35">
      <c r="A155" s="28">
        <v>153</v>
      </c>
      <c r="B155" s="28">
        <v>3650</v>
      </c>
      <c r="C155" s="30"/>
      <c r="D155" s="30"/>
      <c r="E155" s="30"/>
    </row>
    <row r="156" spans="1:5" x14ac:dyDescent="0.35">
      <c r="A156" s="28">
        <v>154</v>
      </c>
      <c r="B156" s="28">
        <v>3750</v>
      </c>
      <c r="C156" s="30"/>
      <c r="D156" s="30"/>
      <c r="E156" s="30"/>
    </row>
    <row r="157" spans="1:5" x14ac:dyDescent="0.35">
      <c r="A157" s="28">
        <v>155</v>
      </c>
      <c r="B157" s="28">
        <v>3875</v>
      </c>
      <c r="C157" s="30"/>
      <c r="D157" s="30"/>
      <c r="E157" s="30"/>
    </row>
    <row r="158" spans="1:5" x14ac:dyDescent="0.35">
      <c r="A158" s="28">
        <v>156</v>
      </c>
      <c r="B158" s="28">
        <v>4000</v>
      </c>
      <c r="C158" s="30"/>
      <c r="D158" s="30"/>
      <c r="E158" s="30"/>
    </row>
    <row r="159" spans="1:5" x14ac:dyDescent="0.35">
      <c r="A159" s="28">
        <v>157</v>
      </c>
      <c r="B159" s="28">
        <v>4125</v>
      </c>
      <c r="C159" s="30"/>
      <c r="D159" s="30"/>
      <c r="E159" s="30"/>
    </row>
    <row r="160" spans="1:5" x14ac:dyDescent="0.35">
      <c r="A160" s="28">
        <v>158</v>
      </c>
      <c r="B160" s="28">
        <v>4250</v>
      </c>
      <c r="C160" s="30"/>
      <c r="D160" s="30"/>
      <c r="E160" s="30"/>
    </row>
    <row r="161" spans="1:5" x14ac:dyDescent="0.35">
      <c r="A161" s="28">
        <v>159</v>
      </c>
      <c r="B161" s="28">
        <v>4375</v>
      </c>
      <c r="C161" s="30"/>
      <c r="D161" s="30"/>
      <c r="E161" s="30"/>
    </row>
    <row r="162" spans="1:5" x14ac:dyDescent="0.35">
      <c r="A162" s="28">
        <v>160</v>
      </c>
      <c r="B162" s="28">
        <v>4500</v>
      </c>
      <c r="C162" s="30"/>
      <c r="D162" s="30"/>
      <c r="E162" s="30"/>
    </row>
    <row r="163" spans="1:5" x14ac:dyDescent="0.35">
      <c r="A163" s="28">
        <v>161</v>
      </c>
      <c r="B163" s="28">
        <v>5625</v>
      </c>
      <c r="C163" s="30"/>
      <c r="D163" s="30"/>
      <c r="E163" s="30"/>
    </row>
    <row r="164" spans="1:5" x14ac:dyDescent="0.35">
      <c r="A164" s="28">
        <v>162</v>
      </c>
      <c r="B164" s="28">
        <v>4750</v>
      </c>
      <c r="C164" s="30"/>
      <c r="D164" s="30"/>
      <c r="E164" s="30"/>
    </row>
    <row r="165" spans="1:5" x14ac:dyDescent="0.35">
      <c r="A165" s="28">
        <v>163</v>
      </c>
      <c r="B165" s="28">
        <v>5875</v>
      </c>
      <c r="C165" s="30"/>
      <c r="D165" s="30"/>
      <c r="E165" s="30"/>
    </row>
    <row r="166" spans="1:5" x14ac:dyDescent="0.35">
      <c r="A166" s="28">
        <v>164</v>
      </c>
      <c r="B166" s="28">
        <v>5000</v>
      </c>
      <c r="C166" s="30"/>
      <c r="D166" s="30"/>
      <c r="E166" s="30"/>
    </row>
    <row r="167" spans="1:5" x14ac:dyDescent="0.35">
      <c r="A167" s="28">
        <v>165</v>
      </c>
      <c r="B167" s="28">
        <v>5150</v>
      </c>
      <c r="C167" s="30"/>
      <c r="D167" s="30"/>
      <c r="E167" s="30"/>
    </row>
    <row r="168" spans="1:5" x14ac:dyDescent="0.35">
      <c r="A168" s="28">
        <v>166</v>
      </c>
      <c r="B168" s="28">
        <v>5300</v>
      </c>
      <c r="C168" s="30"/>
      <c r="D168" s="30"/>
      <c r="E168" s="30"/>
    </row>
    <row r="169" spans="1:5" x14ac:dyDescent="0.35">
      <c r="A169" s="28">
        <v>167</v>
      </c>
      <c r="B169" s="28">
        <v>5450</v>
      </c>
      <c r="C169" s="30"/>
      <c r="D169" s="30"/>
      <c r="E169" s="30"/>
    </row>
    <row r="170" spans="1:5" x14ac:dyDescent="0.35">
      <c r="A170" s="28">
        <v>168</v>
      </c>
      <c r="B170" s="28">
        <v>5600</v>
      </c>
      <c r="C170" s="30"/>
      <c r="D170" s="30"/>
      <c r="E170" s="30"/>
    </row>
    <row r="171" spans="1:5" x14ac:dyDescent="0.35">
      <c r="A171" s="28">
        <v>169</v>
      </c>
      <c r="B171" s="28">
        <v>5800</v>
      </c>
      <c r="C171" s="30"/>
      <c r="D171" s="30"/>
      <c r="E171" s="30"/>
    </row>
    <row r="172" spans="1:5" x14ac:dyDescent="0.35">
      <c r="A172" s="28">
        <v>170</v>
      </c>
      <c r="B172" s="28">
        <v>6000</v>
      </c>
      <c r="C172" s="30"/>
      <c r="D172" s="30"/>
      <c r="E172" s="30"/>
    </row>
    <row r="173" spans="1:5" x14ac:dyDescent="0.35">
      <c r="A173" s="28">
        <v>171</v>
      </c>
      <c r="B173" s="28">
        <v>6150</v>
      </c>
      <c r="C173" s="30"/>
      <c r="D173" s="30"/>
      <c r="E173" s="30"/>
    </row>
    <row r="174" spans="1:5" x14ac:dyDescent="0.35">
      <c r="A174" s="28">
        <v>172</v>
      </c>
      <c r="B174" s="28">
        <v>6300</v>
      </c>
      <c r="C174" s="30"/>
      <c r="D174" s="30"/>
      <c r="E174" s="30"/>
    </row>
    <row r="175" spans="1:5" x14ac:dyDescent="0.35">
      <c r="A175" s="28">
        <v>173</v>
      </c>
      <c r="B175" s="28">
        <v>6500</v>
      </c>
      <c r="C175" s="30"/>
      <c r="D175" s="30"/>
      <c r="E175" s="30"/>
    </row>
    <row r="176" spans="1:5" x14ac:dyDescent="0.35">
      <c r="A176" s="28">
        <v>174</v>
      </c>
      <c r="B176" s="28">
        <v>6700</v>
      </c>
      <c r="C176" s="30"/>
      <c r="D176" s="30"/>
      <c r="E176" s="30"/>
    </row>
    <row r="177" spans="1:5" x14ac:dyDescent="0.35">
      <c r="A177" s="28">
        <v>175</v>
      </c>
      <c r="B177" s="28">
        <v>6900</v>
      </c>
      <c r="C177" s="30"/>
      <c r="D177" s="30"/>
      <c r="E177" s="30"/>
    </row>
    <row r="178" spans="1:5" x14ac:dyDescent="0.35">
      <c r="A178" s="28">
        <v>176</v>
      </c>
      <c r="B178" s="28">
        <v>7100</v>
      </c>
      <c r="C178" s="30"/>
      <c r="D178" s="30"/>
      <c r="E178" s="30"/>
    </row>
    <row r="179" spans="1:5" x14ac:dyDescent="0.35">
      <c r="A179" s="28">
        <v>177</v>
      </c>
      <c r="B179" s="28">
        <v>7300</v>
      </c>
      <c r="C179" s="30"/>
      <c r="D179" s="30"/>
      <c r="E179" s="30"/>
    </row>
    <row r="180" spans="1:5" x14ac:dyDescent="0.35">
      <c r="A180" s="28">
        <v>178</v>
      </c>
      <c r="B180" s="28">
        <v>7500</v>
      </c>
      <c r="C180" s="30"/>
      <c r="D180" s="30"/>
      <c r="E180" s="30"/>
    </row>
    <row r="181" spans="1:5" x14ac:dyDescent="0.35">
      <c r="A181" s="28">
        <v>179</v>
      </c>
      <c r="B181" s="28">
        <v>7750</v>
      </c>
      <c r="C181" s="30"/>
      <c r="D181" s="30"/>
      <c r="E181" s="30"/>
    </row>
    <row r="182" spans="1:5" x14ac:dyDescent="0.35">
      <c r="A182" s="28">
        <v>180</v>
      </c>
      <c r="B182" s="28">
        <v>8000</v>
      </c>
      <c r="C182" s="30"/>
      <c r="D182" s="30"/>
      <c r="E182" s="30"/>
    </row>
    <row r="183" spans="1:5" x14ac:dyDescent="0.35">
      <c r="A183" s="28">
        <v>181</v>
      </c>
      <c r="B183" s="28">
        <v>8250</v>
      </c>
      <c r="C183" s="30"/>
      <c r="D183" s="30"/>
      <c r="E183" s="30"/>
    </row>
    <row r="184" spans="1:5" x14ac:dyDescent="0.35">
      <c r="A184" s="28">
        <v>182</v>
      </c>
      <c r="B184" s="28">
        <v>8500</v>
      </c>
      <c r="C184" s="30"/>
      <c r="D184" s="30"/>
      <c r="E184" s="30"/>
    </row>
    <row r="185" spans="1:5" x14ac:dyDescent="0.35">
      <c r="A185" s="28">
        <v>183</v>
      </c>
      <c r="B185" s="28">
        <v>8750</v>
      </c>
      <c r="C185" s="30"/>
      <c r="D185" s="30"/>
      <c r="E185" s="30"/>
    </row>
    <row r="186" spans="1:5" x14ac:dyDescent="0.35">
      <c r="A186" s="28">
        <v>184</v>
      </c>
      <c r="B186" s="28">
        <v>9000</v>
      </c>
      <c r="C186" s="30"/>
      <c r="D186" s="30"/>
      <c r="E186" s="30"/>
    </row>
    <row r="187" spans="1:5" x14ac:dyDescent="0.35">
      <c r="A187" s="28">
        <v>185</v>
      </c>
      <c r="B187" s="28">
        <v>9250</v>
      </c>
      <c r="C187" s="30"/>
      <c r="D187" s="30"/>
      <c r="E187" s="30"/>
    </row>
    <row r="188" spans="1:5" x14ac:dyDescent="0.35">
      <c r="A188" s="28">
        <v>186</v>
      </c>
      <c r="B188" s="28">
        <v>9500</v>
      </c>
      <c r="C188" s="30"/>
      <c r="D188" s="30"/>
      <c r="E188" s="30"/>
    </row>
    <row r="189" spans="1:5" x14ac:dyDescent="0.35">
      <c r="A189" s="28">
        <v>187</v>
      </c>
      <c r="B189" s="28">
        <v>9750</v>
      </c>
      <c r="C189" s="30"/>
      <c r="D189" s="30"/>
      <c r="E189" s="30"/>
    </row>
    <row r="190" spans="1:5" x14ac:dyDescent="0.35">
      <c r="A190" s="28">
        <v>188</v>
      </c>
      <c r="B190" s="28">
        <v>10000</v>
      </c>
      <c r="C190" s="30"/>
      <c r="D190" s="30"/>
      <c r="E190" s="30"/>
    </row>
    <row r="191" spans="1:5" x14ac:dyDescent="0.35">
      <c r="A191" s="28">
        <v>189</v>
      </c>
      <c r="B191" s="28">
        <v>10300</v>
      </c>
      <c r="C191" s="30"/>
      <c r="D191" s="30"/>
      <c r="E191" s="30"/>
    </row>
    <row r="192" spans="1:5" x14ac:dyDescent="0.35">
      <c r="A192" s="28">
        <v>190</v>
      </c>
      <c r="B192" s="28">
        <v>10600</v>
      </c>
      <c r="C192" s="30"/>
      <c r="D192" s="30"/>
      <c r="E192" s="30"/>
    </row>
    <row r="193" spans="1:5" x14ac:dyDescent="0.35">
      <c r="A193" s="28">
        <v>191</v>
      </c>
      <c r="B193" s="28">
        <v>10900</v>
      </c>
      <c r="C193" s="30"/>
      <c r="D193" s="30"/>
      <c r="E193" s="30"/>
    </row>
    <row r="194" spans="1:5" x14ac:dyDescent="0.35">
      <c r="A194" s="28">
        <v>192</v>
      </c>
      <c r="B194" s="28">
        <v>11200</v>
      </c>
      <c r="C194" s="30"/>
      <c r="D194" s="30"/>
      <c r="E194" s="30"/>
    </row>
    <row r="195" spans="1:5" x14ac:dyDescent="0.35">
      <c r="A195" s="28">
        <v>193</v>
      </c>
      <c r="B195" s="28">
        <v>11500</v>
      </c>
      <c r="C195" s="30"/>
      <c r="D195" s="30"/>
      <c r="E195" s="30"/>
    </row>
    <row r="196" spans="1:5" x14ac:dyDescent="0.35">
      <c r="A196" s="28">
        <v>194</v>
      </c>
      <c r="B196" s="28">
        <v>11800</v>
      </c>
      <c r="C196" s="30"/>
      <c r="D196" s="30"/>
      <c r="E196" s="30"/>
    </row>
    <row r="197" spans="1:5" x14ac:dyDescent="0.35">
      <c r="A197" s="28">
        <v>195</v>
      </c>
      <c r="B197" s="28">
        <v>12150</v>
      </c>
      <c r="C197" s="30"/>
      <c r="D197" s="30"/>
      <c r="E197" s="30"/>
    </row>
    <row r="198" spans="1:5" x14ac:dyDescent="0.35">
      <c r="A198" s="28">
        <v>196</v>
      </c>
      <c r="B198" s="28">
        <v>12500</v>
      </c>
      <c r="C198" s="30"/>
      <c r="D198" s="30"/>
      <c r="E198" s="30"/>
    </row>
    <row r="199" spans="1:5" x14ac:dyDescent="0.35">
      <c r="A199" s="28">
        <v>197</v>
      </c>
      <c r="B199" s="28">
        <v>12850</v>
      </c>
      <c r="C199" s="30"/>
      <c r="D199" s="30"/>
      <c r="E199" s="30"/>
    </row>
    <row r="200" spans="1:5" x14ac:dyDescent="0.35">
      <c r="A200" s="28">
        <v>198</v>
      </c>
      <c r="B200" s="28">
        <v>13200</v>
      </c>
      <c r="C200" s="30"/>
      <c r="D200" s="30"/>
      <c r="E200" s="30"/>
    </row>
    <row r="201" spans="1:5" x14ac:dyDescent="0.35">
      <c r="A201" s="28">
        <v>199</v>
      </c>
      <c r="B201" s="28">
        <v>13600</v>
      </c>
      <c r="C201" s="30"/>
      <c r="D201" s="30"/>
      <c r="E201" s="30"/>
    </row>
    <row r="202" spans="1:5" x14ac:dyDescent="0.35">
      <c r="A202" s="28">
        <v>200</v>
      </c>
      <c r="B202" s="28">
        <v>14000</v>
      </c>
      <c r="C202" s="30"/>
      <c r="D202" s="30"/>
      <c r="E202" s="30"/>
    </row>
    <row r="203" spans="1:5" x14ac:dyDescent="0.35">
      <c r="A203" s="28">
        <v>201</v>
      </c>
      <c r="B203" s="28">
        <v>14500</v>
      </c>
      <c r="C203" s="30"/>
      <c r="D203" s="30"/>
      <c r="E203" s="30"/>
    </row>
    <row r="204" spans="1:5" x14ac:dyDescent="0.35">
      <c r="A204" s="28">
        <v>202</v>
      </c>
      <c r="B204" s="28">
        <v>15000</v>
      </c>
      <c r="C204" s="30"/>
      <c r="D204" s="30"/>
      <c r="E204" s="30"/>
    </row>
    <row r="205" spans="1:5" x14ac:dyDescent="0.35">
      <c r="A205" s="28">
        <v>203</v>
      </c>
      <c r="B205" s="28">
        <v>16000</v>
      </c>
      <c r="C205" s="30"/>
      <c r="D205" s="30"/>
      <c r="E205" s="30"/>
    </row>
    <row r="206" spans="1:5" x14ac:dyDescent="0.35">
      <c r="A206" s="28">
        <v>204</v>
      </c>
      <c r="B206" s="28">
        <v>16000</v>
      </c>
      <c r="C206" s="30"/>
      <c r="D206" s="30"/>
      <c r="E206" s="30"/>
    </row>
    <row r="207" spans="1:5" x14ac:dyDescent="0.35">
      <c r="A207" s="28">
        <v>205</v>
      </c>
      <c r="B207" s="28">
        <v>16500</v>
      </c>
      <c r="C207" s="30"/>
      <c r="D207" s="30"/>
      <c r="E207" s="30"/>
    </row>
    <row r="208" spans="1:5" x14ac:dyDescent="0.35">
      <c r="A208" s="28">
        <v>206</v>
      </c>
      <c r="B208" s="28">
        <v>17000</v>
      </c>
      <c r="C208" s="30"/>
      <c r="D208" s="30"/>
      <c r="E208" s="30"/>
    </row>
    <row r="209" spans="1:5" x14ac:dyDescent="0.35">
      <c r="A209" s="28">
        <v>207</v>
      </c>
      <c r="B209" s="28">
        <v>17500</v>
      </c>
      <c r="C209" s="30"/>
      <c r="D209" s="30"/>
      <c r="E209" s="30"/>
    </row>
    <row r="210" spans="1:5" x14ac:dyDescent="0.35">
      <c r="A210" s="28">
        <v>208</v>
      </c>
      <c r="B210" s="28">
        <v>18000</v>
      </c>
      <c r="C210" s="30"/>
      <c r="D210" s="30"/>
      <c r="E210" s="30"/>
    </row>
    <row r="211" spans="1:5" x14ac:dyDescent="0.35">
      <c r="A211" s="28">
        <v>209</v>
      </c>
      <c r="B211" s="28">
        <v>18500</v>
      </c>
      <c r="C211" s="30"/>
      <c r="D211" s="30"/>
      <c r="E211" s="30"/>
    </row>
    <row r="212" spans="1:5" x14ac:dyDescent="0.35">
      <c r="A212" s="28">
        <v>210</v>
      </c>
      <c r="B212" s="28">
        <v>19000</v>
      </c>
      <c r="C212" s="30"/>
      <c r="D212" s="30"/>
      <c r="E212" s="30"/>
    </row>
    <row r="213" spans="1:5" x14ac:dyDescent="0.35">
      <c r="A213" s="28">
        <v>211</v>
      </c>
      <c r="B213" s="28">
        <v>19500</v>
      </c>
      <c r="C213" s="30"/>
      <c r="D213" s="30"/>
      <c r="E213" s="30"/>
    </row>
    <row r="214" spans="1:5" x14ac:dyDescent="0.35">
      <c r="A214" s="28">
        <v>212</v>
      </c>
      <c r="B214" s="28">
        <v>20000</v>
      </c>
      <c r="C214" s="30"/>
      <c r="D214" s="30"/>
      <c r="E214" s="30"/>
    </row>
    <row r="215" spans="1:5" x14ac:dyDescent="0.35">
      <c r="A215" s="28">
        <v>213</v>
      </c>
      <c r="B215" s="28">
        <v>20600</v>
      </c>
      <c r="C215" s="30"/>
      <c r="D215" s="30"/>
      <c r="E215" s="30"/>
    </row>
    <row r="216" spans="1:5" x14ac:dyDescent="0.35">
      <c r="A216" s="28">
        <v>214</v>
      </c>
      <c r="B216" s="28">
        <v>21200</v>
      </c>
      <c r="C216" s="30"/>
      <c r="D216" s="30"/>
      <c r="E216" s="30"/>
    </row>
    <row r="217" spans="1:5" x14ac:dyDescent="0.35">
      <c r="A217" s="28">
        <v>215</v>
      </c>
      <c r="B217" s="28">
        <v>21800</v>
      </c>
      <c r="C217" s="30"/>
      <c r="D217" s="30"/>
      <c r="E217" s="30"/>
    </row>
    <row r="218" spans="1:5" x14ac:dyDescent="0.35">
      <c r="A218" s="28">
        <v>216</v>
      </c>
      <c r="B218" s="28">
        <v>22400</v>
      </c>
      <c r="C218" s="30"/>
      <c r="D218" s="30"/>
      <c r="E218" s="30"/>
    </row>
    <row r="219" spans="1:5" x14ac:dyDescent="0.35">
      <c r="A219" s="28">
        <v>217</v>
      </c>
      <c r="B219" s="28">
        <v>23000</v>
      </c>
      <c r="C219" s="30"/>
      <c r="D219" s="30"/>
      <c r="E219" s="30"/>
    </row>
    <row r="220" spans="1:5" x14ac:dyDescent="0.35">
      <c r="A220" s="28">
        <v>218</v>
      </c>
      <c r="B220" s="28">
        <v>23600</v>
      </c>
      <c r="C220" s="30"/>
      <c r="D220" s="30"/>
      <c r="E220" s="30"/>
    </row>
    <row r="221" spans="1:5" x14ac:dyDescent="0.35">
      <c r="A221" s="28">
        <v>219</v>
      </c>
      <c r="B221" s="28">
        <v>24300</v>
      </c>
      <c r="C221" s="30"/>
      <c r="D221" s="30"/>
      <c r="E221" s="30"/>
    </row>
    <row r="222" spans="1:5" x14ac:dyDescent="0.35">
      <c r="A222" s="28">
        <v>220</v>
      </c>
      <c r="B222" s="28">
        <v>25000</v>
      </c>
      <c r="C222" s="30"/>
      <c r="D222" s="30"/>
      <c r="E222" s="30"/>
    </row>
    <row r="223" spans="1:5" x14ac:dyDescent="0.35">
      <c r="A223" s="28">
        <v>221</v>
      </c>
      <c r="B223" s="28">
        <v>25750</v>
      </c>
      <c r="C223" s="30"/>
      <c r="D223" s="30"/>
      <c r="E223" s="30"/>
    </row>
    <row r="224" spans="1:5" x14ac:dyDescent="0.35">
      <c r="A224" s="28">
        <v>222</v>
      </c>
      <c r="B224" s="28">
        <v>26500</v>
      </c>
      <c r="C224" s="30"/>
      <c r="D224" s="30"/>
      <c r="E224" s="30"/>
    </row>
    <row r="225" spans="1:5" x14ac:dyDescent="0.35">
      <c r="A225" s="28">
        <v>223</v>
      </c>
      <c r="B225" s="28">
        <v>27250</v>
      </c>
      <c r="C225" s="30"/>
      <c r="D225" s="30"/>
      <c r="E225" s="30"/>
    </row>
    <row r="226" spans="1:5" x14ac:dyDescent="0.35">
      <c r="A226" s="28">
        <v>224</v>
      </c>
      <c r="B226" s="28">
        <v>28000</v>
      </c>
      <c r="C226" s="30"/>
      <c r="D226" s="30"/>
      <c r="E226" s="30"/>
    </row>
    <row r="227" spans="1:5" x14ac:dyDescent="0.35">
      <c r="A227" s="28">
        <v>225</v>
      </c>
      <c r="B227" s="28">
        <v>29000</v>
      </c>
      <c r="C227" s="30"/>
      <c r="D227" s="30"/>
      <c r="E227" s="30"/>
    </row>
    <row r="228" spans="1:5" x14ac:dyDescent="0.35">
      <c r="A228" s="28">
        <v>226</v>
      </c>
      <c r="B228" s="28">
        <v>30000</v>
      </c>
      <c r="C228" s="30"/>
      <c r="D228" s="30"/>
      <c r="E228" s="30"/>
    </row>
    <row r="229" spans="1:5" x14ac:dyDescent="0.35">
      <c r="A229" s="28">
        <v>227</v>
      </c>
      <c r="B229" s="28">
        <v>30750</v>
      </c>
      <c r="C229" s="30"/>
      <c r="D229" s="30"/>
      <c r="E229" s="30"/>
    </row>
    <row r="230" spans="1:5" x14ac:dyDescent="0.35">
      <c r="A230" s="28">
        <v>228</v>
      </c>
      <c r="B230" s="28">
        <v>31500</v>
      </c>
      <c r="C230" s="30"/>
      <c r="D230" s="30"/>
      <c r="E230" s="30"/>
    </row>
    <row r="231" spans="1:5" x14ac:dyDescent="0.35">
      <c r="A231" s="28">
        <v>229</v>
      </c>
      <c r="B231" s="28">
        <v>32500</v>
      </c>
      <c r="C231" s="30"/>
      <c r="D231" s="30"/>
      <c r="E231" s="30"/>
    </row>
    <row r="232" spans="1:5" x14ac:dyDescent="0.35">
      <c r="A232" s="28">
        <v>230</v>
      </c>
      <c r="B232" s="28">
        <v>33500</v>
      </c>
      <c r="C232" s="30"/>
      <c r="D232" s="30"/>
      <c r="E232" s="30"/>
    </row>
    <row r="233" spans="1:5" x14ac:dyDescent="0.35">
      <c r="A233" s="28">
        <v>231</v>
      </c>
      <c r="B233" s="28">
        <v>34500</v>
      </c>
      <c r="C233" s="30"/>
      <c r="D233" s="30"/>
      <c r="E233" s="30"/>
    </row>
    <row r="234" spans="1:5" x14ac:dyDescent="0.35">
      <c r="A234" s="28">
        <v>232</v>
      </c>
      <c r="B234" s="28">
        <v>35500</v>
      </c>
      <c r="C234" s="30"/>
      <c r="D234" s="30"/>
      <c r="E234" s="30"/>
    </row>
    <row r="235" spans="1:5" x14ac:dyDescent="0.35">
      <c r="A235" s="28">
        <v>233</v>
      </c>
      <c r="B235" s="28">
        <v>36500</v>
      </c>
      <c r="C235" s="30"/>
      <c r="D235" s="30"/>
      <c r="E235" s="30"/>
    </row>
    <row r="236" spans="1:5" x14ac:dyDescent="0.35">
      <c r="A236" s="28">
        <v>234</v>
      </c>
      <c r="B236" s="28">
        <v>37500</v>
      </c>
      <c r="C236" s="30"/>
      <c r="D236" s="30"/>
      <c r="E236" s="30"/>
    </row>
    <row r="237" spans="1:5" x14ac:dyDescent="0.35">
      <c r="A237" s="28">
        <v>235</v>
      </c>
      <c r="B237" s="28">
        <v>38750</v>
      </c>
      <c r="C237" s="30"/>
      <c r="D237" s="30"/>
      <c r="E237" s="30"/>
    </row>
    <row r="238" spans="1:5" x14ac:dyDescent="0.35">
      <c r="A238" s="28">
        <v>236</v>
      </c>
      <c r="B238" s="28">
        <v>40000</v>
      </c>
      <c r="C238" s="30"/>
      <c r="D238" s="30"/>
      <c r="E238" s="30"/>
    </row>
    <row r="239" spans="1:5" x14ac:dyDescent="0.35">
      <c r="A239" s="28">
        <v>237</v>
      </c>
      <c r="B239" s="28">
        <v>41250</v>
      </c>
      <c r="C239" s="30"/>
      <c r="D239" s="30"/>
      <c r="E239" s="30"/>
    </row>
    <row r="240" spans="1:5" x14ac:dyDescent="0.35">
      <c r="A240" s="28">
        <v>238</v>
      </c>
      <c r="B240" s="28">
        <v>42500</v>
      </c>
      <c r="C240" s="30"/>
      <c r="D240" s="30"/>
      <c r="E240" s="30"/>
    </row>
    <row r="241" spans="1:5" x14ac:dyDescent="0.35">
      <c r="A241" s="28">
        <v>239</v>
      </c>
      <c r="B241" s="28">
        <v>43750</v>
      </c>
      <c r="C241" s="30"/>
      <c r="D241" s="30"/>
      <c r="E241" s="30"/>
    </row>
    <row r="242" spans="1:5" x14ac:dyDescent="0.35">
      <c r="A242" s="28">
        <v>240</v>
      </c>
      <c r="B242" s="28">
        <v>45000</v>
      </c>
      <c r="C242" s="30"/>
      <c r="D242" s="30"/>
      <c r="E242" s="30"/>
    </row>
    <row r="243" spans="1:5" x14ac:dyDescent="0.35">
      <c r="A243" s="28">
        <v>241</v>
      </c>
      <c r="B243" s="28">
        <v>46250</v>
      </c>
      <c r="C243" s="30"/>
      <c r="D243" s="30"/>
      <c r="E243" s="30"/>
    </row>
    <row r="244" spans="1:5" x14ac:dyDescent="0.35">
      <c r="A244" s="28">
        <v>242</v>
      </c>
      <c r="B244" s="28">
        <v>47500</v>
      </c>
      <c r="C244" s="30"/>
      <c r="D244" s="30"/>
      <c r="E244" s="30"/>
    </row>
    <row r="245" spans="1:5" x14ac:dyDescent="0.35">
      <c r="A245" s="28">
        <v>243</v>
      </c>
      <c r="B245" s="28">
        <v>48750</v>
      </c>
      <c r="C245" s="30"/>
      <c r="D245" s="30"/>
      <c r="E245" s="30"/>
    </row>
    <row r="246" spans="1:5" x14ac:dyDescent="0.35">
      <c r="A246" s="28">
        <v>244</v>
      </c>
      <c r="B246" s="28">
        <v>50000</v>
      </c>
      <c r="C246" s="30"/>
      <c r="D246" s="30"/>
      <c r="E246" s="30"/>
    </row>
    <row r="247" spans="1:5" x14ac:dyDescent="0.35">
      <c r="A247" s="28">
        <v>245</v>
      </c>
      <c r="B247" s="28">
        <v>51500</v>
      </c>
      <c r="C247" s="30"/>
      <c r="D247" s="30"/>
      <c r="E247" s="30"/>
    </row>
    <row r="248" spans="1:5" x14ac:dyDescent="0.35">
      <c r="A248" s="28">
        <v>246</v>
      </c>
      <c r="B248" s="28">
        <v>53000</v>
      </c>
      <c r="C248" s="30"/>
      <c r="D248" s="30"/>
      <c r="E248" s="30"/>
    </row>
    <row r="249" spans="1:5" x14ac:dyDescent="0.35">
      <c r="A249" s="28">
        <v>247</v>
      </c>
      <c r="B249" s="28">
        <v>54500</v>
      </c>
      <c r="C249" s="30"/>
      <c r="D249" s="30"/>
      <c r="E249" s="30"/>
    </row>
    <row r="250" spans="1:5" x14ac:dyDescent="0.35">
      <c r="A250" s="28">
        <v>248</v>
      </c>
      <c r="B250" s="28">
        <v>56000</v>
      </c>
      <c r="C250" s="30"/>
      <c r="D250" s="30"/>
      <c r="E250" s="30"/>
    </row>
    <row r="251" spans="1:5" x14ac:dyDescent="0.35">
      <c r="A251" s="28">
        <v>249</v>
      </c>
      <c r="B251" s="28">
        <v>58000</v>
      </c>
      <c r="C251" s="30"/>
      <c r="D251" s="30"/>
      <c r="E251" s="30"/>
    </row>
    <row r="252" spans="1:5" x14ac:dyDescent="0.35">
      <c r="A252" s="28">
        <v>250</v>
      </c>
      <c r="B252" s="28">
        <v>60000</v>
      </c>
      <c r="C252" s="30"/>
      <c r="D252" s="30"/>
      <c r="E252" s="30"/>
    </row>
    <row r="253" spans="1:5" x14ac:dyDescent="0.35">
      <c r="A253" s="28">
        <v>251</v>
      </c>
      <c r="B253" s="28">
        <v>61500</v>
      </c>
      <c r="C253" s="30"/>
      <c r="D253" s="30"/>
      <c r="E253" s="30"/>
    </row>
    <row r="254" spans="1:5" x14ac:dyDescent="0.35">
      <c r="A254" s="28">
        <v>252</v>
      </c>
      <c r="B254" s="28">
        <v>63000</v>
      </c>
      <c r="C254" s="30"/>
      <c r="D254" s="30"/>
      <c r="E254" s="30"/>
    </row>
    <row r="255" spans="1:5" x14ac:dyDescent="0.35">
      <c r="A255" s="28">
        <v>253</v>
      </c>
      <c r="B255" s="28">
        <v>65000</v>
      </c>
      <c r="C255" s="30"/>
      <c r="D255" s="30"/>
      <c r="E255" s="30"/>
    </row>
    <row r="256" spans="1:5" x14ac:dyDescent="0.35">
      <c r="A256" s="28">
        <v>254</v>
      </c>
      <c r="B256" s="28">
        <v>67000</v>
      </c>
      <c r="C256" s="30"/>
      <c r="D256" s="30"/>
      <c r="E256" s="30"/>
    </row>
    <row r="257" spans="1:5" x14ac:dyDescent="0.35">
      <c r="A257" s="28">
        <v>255</v>
      </c>
      <c r="B257" s="28">
        <v>69000</v>
      </c>
      <c r="C257" s="30"/>
      <c r="D257" s="30"/>
      <c r="E257" s="30"/>
    </row>
    <row r="258" spans="1:5" x14ac:dyDescent="0.35">
      <c r="A258" s="28">
        <v>256</v>
      </c>
      <c r="B258" s="28">
        <v>71000</v>
      </c>
      <c r="C258" s="30"/>
      <c r="D258" s="30"/>
      <c r="E258" s="30"/>
    </row>
    <row r="259" spans="1:5" x14ac:dyDescent="0.35">
      <c r="A259" s="28">
        <v>257</v>
      </c>
      <c r="B259" s="28">
        <v>73000</v>
      </c>
      <c r="C259" s="30"/>
      <c r="D259" s="30"/>
      <c r="E259" s="30"/>
    </row>
    <row r="260" spans="1:5" x14ac:dyDescent="0.35">
      <c r="A260" s="28">
        <v>258</v>
      </c>
      <c r="B260" s="28">
        <v>75000</v>
      </c>
      <c r="C260" s="30"/>
      <c r="D260" s="30"/>
      <c r="E260" s="30"/>
    </row>
    <row r="261" spans="1:5" x14ac:dyDescent="0.35">
      <c r="A261" s="28">
        <v>259</v>
      </c>
      <c r="B261" s="28">
        <v>77500</v>
      </c>
      <c r="C261" s="30"/>
      <c r="D261" s="30"/>
      <c r="E261" s="30"/>
    </row>
    <row r="262" spans="1:5" x14ac:dyDescent="0.35">
      <c r="A262" s="28">
        <v>260</v>
      </c>
      <c r="B262" s="28">
        <v>80000</v>
      </c>
      <c r="C262" s="30"/>
      <c r="D262" s="30"/>
      <c r="E262" s="30"/>
    </row>
    <row r="263" spans="1:5" x14ac:dyDescent="0.35">
      <c r="A263" s="28">
        <v>261</v>
      </c>
      <c r="B263" s="28">
        <v>82500</v>
      </c>
      <c r="C263" s="30"/>
      <c r="D263" s="30"/>
      <c r="E263" s="30"/>
    </row>
    <row r="264" spans="1:5" x14ac:dyDescent="0.35">
      <c r="A264" s="28">
        <v>262</v>
      </c>
      <c r="B264" s="28">
        <v>85000</v>
      </c>
      <c r="C264" s="30"/>
      <c r="D264" s="30"/>
      <c r="E264" s="30"/>
    </row>
    <row r="265" spans="1:5" x14ac:dyDescent="0.35">
      <c r="A265" s="28">
        <v>263</v>
      </c>
      <c r="B265" s="28">
        <v>87500</v>
      </c>
      <c r="C265" s="30"/>
      <c r="D265" s="30"/>
      <c r="E265" s="30"/>
    </row>
    <row r="266" spans="1:5" x14ac:dyDescent="0.35">
      <c r="A266" s="28">
        <v>264</v>
      </c>
      <c r="B266" s="28">
        <v>90000</v>
      </c>
      <c r="C266" s="30"/>
      <c r="D266" s="30"/>
      <c r="E266" s="30"/>
    </row>
    <row r="267" spans="1:5" x14ac:dyDescent="0.35">
      <c r="A267" s="28">
        <v>265</v>
      </c>
      <c r="B267" s="28">
        <v>92500</v>
      </c>
      <c r="C267" s="30"/>
      <c r="D267" s="30"/>
      <c r="E267" s="30"/>
    </row>
    <row r="268" spans="1:5" x14ac:dyDescent="0.35">
      <c r="A268" s="28">
        <v>266</v>
      </c>
      <c r="B268" s="28">
        <v>95000</v>
      </c>
      <c r="C268" s="30"/>
      <c r="D268" s="30"/>
      <c r="E268" s="30"/>
    </row>
    <row r="269" spans="1:5" x14ac:dyDescent="0.35">
      <c r="A269" s="28">
        <v>267</v>
      </c>
      <c r="B269" s="28">
        <v>97500</v>
      </c>
      <c r="C269" s="30"/>
      <c r="D269" s="30"/>
      <c r="E269" s="30"/>
    </row>
    <row r="270" spans="1:5" x14ac:dyDescent="0.35">
      <c r="A270" s="28">
        <v>268</v>
      </c>
      <c r="B270" s="28">
        <v>100000</v>
      </c>
      <c r="C270" s="30"/>
      <c r="D270" s="30"/>
      <c r="E270" s="30"/>
    </row>
    <row r="271" spans="1:5" x14ac:dyDescent="0.35">
      <c r="A271" s="28">
        <v>269</v>
      </c>
      <c r="B271" s="28">
        <v>103000</v>
      </c>
      <c r="C271" s="30"/>
      <c r="D271" s="30"/>
      <c r="E271" s="30"/>
    </row>
    <row r="272" spans="1:5" x14ac:dyDescent="0.35">
      <c r="A272" s="28">
        <v>270</v>
      </c>
      <c r="B272" s="28">
        <v>106000</v>
      </c>
      <c r="C272" s="30"/>
      <c r="D272" s="30"/>
      <c r="E272" s="30"/>
    </row>
    <row r="273" spans="1:5" x14ac:dyDescent="0.35">
      <c r="A273" s="28">
        <v>271</v>
      </c>
      <c r="B273" s="28">
        <v>109000</v>
      </c>
      <c r="C273" s="30"/>
      <c r="D273" s="30"/>
      <c r="E273" s="30"/>
    </row>
    <row r="274" spans="1:5" x14ac:dyDescent="0.35">
      <c r="A274" s="28">
        <v>272</v>
      </c>
      <c r="B274" s="28">
        <v>112000</v>
      </c>
      <c r="C274" s="30"/>
      <c r="D274" s="30"/>
      <c r="E274" s="30"/>
    </row>
    <row r="275" spans="1:5" x14ac:dyDescent="0.35">
      <c r="A275" s="28">
        <v>273</v>
      </c>
      <c r="B275" s="28">
        <v>115000</v>
      </c>
      <c r="C275" s="30"/>
      <c r="D275" s="30"/>
      <c r="E275" s="30"/>
    </row>
    <row r="276" spans="1:5" x14ac:dyDescent="0.35">
      <c r="A276" s="28">
        <v>274</v>
      </c>
      <c r="B276" s="28">
        <v>118000</v>
      </c>
      <c r="C276" s="30"/>
      <c r="D276" s="30"/>
      <c r="E276" s="30"/>
    </row>
    <row r="277" spans="1:5" x14ac:dyDescent="0.35">
      <c r="A277" s="28">
        <v>275</v>
      </c>
      <c r="B277" s="28">
        <v>121500</v>
      </c>
      <c r="C277" s="30"/>
      <c r="D277" s="30"/>
      <c r="E277" s="30"/>
    </row>
    <row r="278" spans="1:5" x14ac:dyDescent="0.35">
      <c r="A278" s="28">
        <v>276</v>
      </c>
      <c r="B278" s="28">
        <v>125000</v>
      </c>
      <c r="C278" s="30"/>
      <c r="D278" s="30"/>
      <c r="E278" s="30"/>
    </row>
    <row r="279" spans="1:5" x14ac:dyDescent="0.35">
      <c r="A279" s="28">
        <v>277</v>
      </c>
      <c r="B279" s="28">
        <v>128500</v>
      </c>
      <c r="C279" s="30"/>
      <c r="D279" s="30"/>
      <c r="E279" s="30"/>
    </row>
    <row r="280" spans="1:5" x14ac:dyDescent="0.35">
      <c r="A280" s="28">
        <v>278</v>
      </c>
      <c r="B280" s="28">
        <v>132000</v>
      </c>
      <c r="C280" s="30"/>
      <c r="D280" s="30"/>
      <c r="E280" s="30"/>
    </row>
    <row r="281" spans="1:5" x14ac:dyDescent="0.35">
      <c r="A281" s="28">
        <v>279</v>
      </c>
      <c r="B281" s="28">
        <v>136000</v>
      </c>
      <c r="C281" s="30"/>
      <c r="D281" s="30"/>
      <c r="E281" s="3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workbookViewId="0">
      <selection activeCell="E8" sqref="E8"/>
    </sheetView>
  </sheetViews>
  <sheetFormatPr baseColWidth="10" defaultRowHeight="14.5" x14ac:dyDescent="0.35"/>
  <sheetData>
    <row r="1" spans="1:5" x14ac:dyDescent="0.35">
      <c r="A1" s="75" t="s">
        <v>7</v>
      </c>
      <c r="B1" s="76" t="s">
        <v>11</v>
      </c>
      <c r="C1" s="76" t="s">
        <v>13</v>
      </c>
      <c r="D1" s="76" t="s">
        <v>15</v>
      </c>
      <c r="E1" s="76" t="s">
        <v>18</v>
      </c>
    </row>
    <row r="2" spans="1:5" x14ac:dyDescent="0.35">
      <c r="A2" s="28">
        <v>10</v>
      </c>
      <c r="B2" s="77">
        <v>0.2</v>
      </c>
      <c r="C2" s="77">
        <v>0.28999999999999998</v>
      </c>
      <c r="D2" s="77">
        <v>0.4</v>
      </c>
      <c r="E2" s="77">
        <v>0.8</v>
      </c>
    </row>
    <row r="3" spans="1:5" x14ac:dyDescent="0.35">
      <c r="A3" s="28">
        <v>15</v>
      </c>
      <c r="B3" s="77">
        <v>0.12</v>
      </c>
      <c r="C3" s="77">
        <v>0.21</v>
      </c>
      <c r="D3" s="77">
        <v>0.33</v>
      </c>
      <c r="E3" s="77">
        <v>0.73</v>
      </c>
    </row>
    <row r="4" spans="1:5" x14ac:dyDescent="0.35">
      <c r="A4" s="28">
        <v>20</v>
      </c>
      <c r="B4" s="77">
        <v>0</v>
      </c>
      <c r="C4" s="77">
        <v>0.14000000000000001</v>
      </c>
      <c r="D4" s="77">
        <v>0.26</v>
      </c>
      <c r="E4" s="77">
        <v>0.65</v>
      </c>
    </row>
    <row r="5" spans="1:5" x14ac:dyDescent="0.35">
      <c r="A5" s="28">
        <v>25</v>
      </c>
      <c r="B5" s="77">
        <v>-0.02</v>
      </c>
      <c r="C5" s="77">
        <v>7.0000000000000007E-2</v>
      </c>
      <c r="D5" s="77">
        <v>0.19</v>
      </c>
      <c r="E5" s="77">
        <v>0.57999999999999996</v>
      </c>
    </row>
    <row r="6" spans="1:5" x14ac:dyDescent="0.35">
      <c r="A6" s="28">
        <v>30</v>
      </c>
      <c r="B6" s="77">
        <v>-0.05</v>
      </c>
      <c r="C6" s="77">
        <v>0</v>
      </c>
      <c r="D6" s="77">
        <v>0.12</v>
      </c>
      <c r="E6" s="77">
        <v>0.51</v>
      </c>
    </row>
    <row r="7" spans="1:5" x14ac:dyDescent="0.35">
      <c r="A7" s="28">
        <v>35</v>
      </c>
      <c r="B7" s="77"/>
      <c r="C7" s="77">
        <v>-0.05</v>
      </c>
      <c r="D7" s="77">
        <v>0.05</v>
      </c>
      <c r="E7" s="77">
        <v>0.44</v>
      </c>
    </row>
    <row r="8" spans="1:5" x14ac:dyDescent="0.35">
      <c r="A8" s="28">
        <v>40</v>
      </c>
      <c r="B8" s="77"/>
      <c r="C8" s="77">
        <v>-0.1</v>
      </c>
      <c r="D8" s="77">
        <v>0</v>
      </c>
      <c r="E8" s="77">
        <v>0.36</v>
      </c>
    </row>
    <row r="9" spans="1:5" x14ac:dyDescent="0.35">
      <c r="A9" s="28">
        <v>45</v>
      </c>
      <c r="B9" s="77"/>
      <c r="C9" s="77"/>
      <c r="D9" s="77">
        <v>-0.05</v>
      </c>
      <c r="E9" s="77">
        <v>0.28999999999999998</v>
      </c>
    </row>
    <row r="10" spans="1:5" x14ac:dyDescent="0.35">
      <c r="A10" s="28">
        <v>50</v>
      </c>
      <c r="B10" s="77"/>
      <c r="C10" s="77"/>
      <c r="D10" s="77">
        <v>-0.1</v>
      </c>
      <c r="E10" s="77">
        <v>0.21</v>
      </c>
    </row>
    <row r="11" spans="1:5" x14ac:dyDescent="0.35">
      <c r="A11" s="28">
        <v>55</v>
      </c>
      <c r="B11" s="77"/>
      <c r="C11" s="77"/>
      <c r="D11" s="77"/>
      <c r="E11" s="77">
        <v>0.14000000000000001</v>
      </c>
    </row>
    <row r="12" spans="1:5" x14ac:dyDescent="0.35">
      <c r="A12" s="28">
        <v>60</v>
      </c>
      <c r="B12" s="77"/>
      <c r="C12" s="77"/>
      <c r="D12" s="77"/>
      <c r="E12" s="77">
        <v>7.0000000000000007E-2</v>
      </c>
    </row>
    <row r="13" spans="1:5" x14ac:dyDescent="0.35">
      <c r="A13" s="28">
        <v>65</v>
      </c>
      <c r="B13" s="77"/>
      <c r="C13" s="77"/>
      <c r="D13" s="77"/>
      <c r="E13" s="77">
        <v>0</v>
      </c>
    </row>
    <row r="14" spans="1:5" x14ac:dyDescent="0.35">
      <c r="A14" s="28">
        <v>70</v>
      </c>
      <c r="B14" s="77"/>
      <c r="C14" s="77"/>
      <c r="D14" s="77"/>
      <c r="E14" s="77">
        <v>-0.09</v>
      </c>
    </row>
    <row r="15" spans="1:5" x14ac:dyDescent="0.35">
      <c r="A15" s="78"/>
      <c r="B15" s="79"/>
      <c r="C15" s="79"/>
      <c r="D15" s="79"/>
      <c r="E15" s="7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 Calc</vt:lpstr>
      <vt:lpstr>Tab Indice de ChargeVitesse</vt:lpstr>
      <vt:lpstr>Tab Variation de Charge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Mailles</dc:creator>
  <cp:lastModifiedBy>Michel</cp:lastModifiedBy>
  <dcterms:created xsi:type="dcterms:W3CDTF">2019-12-04T13:01:31Z</dcterms:created>
  <dcterms:modified xsi:type="dcterms:W3CDTF">2019-12-04T14:27:30Z</dcterms:modified>
</cp:coreProperties>
</file>