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8" i="1" s="1"/>
  <c r="B3" i="1"/>
  <c r="B7" i="1" s="1"/>
  <c r="C5" i="1" l="1"/>
  <c r="C6" i="1"/>
  <c r="C7" i="1"/>
  <c r="B8" i="1"/>
  <c r="B6" i="1"/>
  <c r="B5" i="1"/>
</calcChain>
</file>

<file path=xl/sharedStrings.xml><?xml version="1.0" encoding="utf-8"?>
<sst xmlns="http://schemas.openxmlformats.org/spreadsheetml/2006/main" count="8" uniqueCount="7">
  <si>
    <t>latitude</t>
  </si>
  <si>
    <t>longitude</t>
  </si>
  <si>
    <t>DD</t>
  </si>
  <si>
    <t>M</t>
  </si>
  <si>
    <t>S</t>
  </si>
  <si>
    <t>48.862725</t>
  </si>
  <si>
    <t>2.287592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</si>
</sst>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="120" zoomScaleNormal="120" workbookViewId="0">
      <selection activeCell="B2" sqref="B2:C2"/>
    </sheetView>
  </sheetViews>
  <sheetFormatPr baseColWidth="10" defaultRowHeight="14.5" x14ac:dyDescent="0.35"/>
  <cols>
    <col min="2" max="3" width="10.90625" style="1"/>
  </cols>
  <sheetData>
    <row r="1" spans="1:3" x14ac:dyDescent="0.35">
      <c r="B1" s="1" t="s">
        <v>0</v>
      </c>
      <c r="C1" s="1" t="s">
        <v>1</v>
      </c>
    </row>
    <row r="2" spans="1:3" x14ac:dyDescent="0.35">
      <c r="A2" t="s">
        <v>2</v>
      </c>
      <c r="B2" s="1" t="s">
        <v>5</v>
      </c>
      <c r="C2" s="1" t="s">
        <v>6</v>
      </c>
    </row>
    <row r="3" spans="1:3" x14ac:dyDescent="0.35">
      <c r="B3" s="1">
        <f>SUBSTITUTE(B2,".",",")*1</f>
        <v>48.862724999999998</v>
      </c>
      <c r="C3" s="1">
        <f>SUBSTITUTE(C2,".",",")*1</f>
        <v>2.2875920000000001</v>
      </c>
    </row>
    <row r="5" spans="1:3" x14ac:dyDescent="0.35">
      <c r="B5" s="1" t="str">
        <f>IF(B3&lt;0,"Ouest","Est")</f>
        <v>Est</v>
      </c>
      <c r="C5" s="1" t="str">
        <f>IF(C3&lt;0,"Sud","Nord")</f>
        <v>Nord</v>
      </c>
    </row>
    <row r="6" spans="1:3" x14ac:dyDescent="0.35">
      <c r="A6" t="s">
        <v>2</v>
      </c>
      <c r="B6" s="1">
        <f>INT(B3)</f>
        <v>48</v>
      </c>
      <c r="C6" s="1">
        <f>INT(C3)</f>
        <v>2</v>
      </c>
    </row>
    <row r="7" spans="1:3" x14ac:dyDescent="0.35">
      <c r="A7" t="s">
        <v>3</v>
      </c>
      <c r="B7" s="1">
        <f>INT(MOD(ABS(B3),1)*60)</f>
        <v>51</v>
      </c>
      <c r="C7" s="1">
        <f>INT(MOD(ABS(C3),1)*60)</f>
        <v>17</v>
      </c>
    </row>
    <row r="8" spans="1:3" x14ac:dyDescent="0.35">
      <c r="A8" t="s">
        <v>4</v>
      </c>
      <c r="B8" s="1">
        <f>MOD(MOD(ABS(B3),1)*60,1)*60</f>
        <v>45.809999999991078</v>
      </c>
      <c r="C8" s="1">
        <f>MOD(MOD(ABS(C3),1)*60,1)*60</f>
        <v>15.331200000000251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2017-10-19T14:29:06Z</dcterms:created>
  <dcterms:modified xsi:type="dcterms:W3CDTF">2017-10-19T14:36:03Z</dcterms:modified>
</cp:coreProperties>
</file>