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liste" sheetId="3" r:id="rId1"/>
    <sheet name="dépendances" sheetId="1" r:id="rId2"/>
    <sheet name="cartographie" sheetId="2" r:id="rId3"/>
  </sheets>
  <definedNames>
    <definedName name="liste">liste!$A$2:$A$10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D3" i="3"/>
  <c r="D4" i="3"/>
  <c r="D5" i="3"/>
  <c r="D6" i="3"/>
  <c r="D7" i="3"/>
  <c r="D8" i="3"/>
  <c r="D9" i="3"/>
  <c r="D10" i="3"/>
  <c r="C2" i="3"/>
  <c r="C3" i="3"/>
  <c r="C4" i="3"/>
  <c r="C5" i="3"/>
  <c r="C6" i="3"/>
  <c r="C7" i="3"/>
  <c r="C8" i="3"/>
  <c r="C9" i="3"/>
  <c r="C10" i="3"/>
  <c r="B2" i="3"/>
  <c r="B3" i="3"/>
  <c r="B4" i="3"/>
  <c r="B5" i="3"/>
  <c r="B6" i="3"/>
  <c r="B7" i="3"/>
  <c r="B8" i="3"/>
  <c r="B9" i="3"/>
  <c r="B10" i="3"/>
  <c r="H18" i="2" l="1" a="1"/>
  <c r="H18" i="2" s="1"/>
  <c r="J19" i="2" s="1" a="1"/>
  <c r="J19" i="2" s="1"/>
  <c r="H13" i="2" a="1"/>
  <c r="H13" i="2" s="1"/>
  <c r="J14" i="2" s="1" a="1"/>
  <c r="J14" i="2" s="1"/>
  <c r="H8" i="2" a="1"/>
  <c r="H8" i="2" s="1"/>
  <c r="J9" i="2" s="1" a="1"/>
  <c r="J9" i="2" s="1"/>
  <c r="H3" i="2" a="1"/>
  <c r="H3" i="2" s="1"/>
  <c r="J3" i="2" s="1" a="1"/>
  <c r="J3" i="2" s="1"/>
  <c r="D18" i="2" a="1"/>
  <c r="D18" i="2" s="1"/>
  <c r="B19" i="2" s="1" a="1"/>
  <c r="B19" i="2" s="1"/>
  <c r="D13" i="2" a="1"/>
  <c r="D13" i="2" s="1"/>
  <c r="B14" i="2" s="1" a="1"/>
  <c r="B14" i="2" s="1"/>
  <c r="D8" i="2" a="1"/>
  <c r="D8" i="2" s="1"/>
  <c r="B9" i="2" s="1" a="1"/>
  <c r="B9" i="2" s="1"/>
  <c r="D3" i="2" a="1"/>
  <c r="D3" i="2" s="1"/>
  <c r="B3" i="2" s="1" a="1"/>
  <c r="B3" i="2" s="1"/>
  <c r="D5" i="2" a="1"/>
  <c r="D5" i="2" s="1"/>
  <c r="J6" i="2" l="1" a="1"/>
  <c r="J6" i="2" s="1"/>
  <c r="J13" i="2" a="1"/>
  <c r="J13" i="2" s="1"/>
  <c r="J18" i="2" a="1"/>
  <c r="J18" i="2" s="1"/>
  <c r="J11" i="2" a="1"/>
  <c r="J11" i="2" s="1"/>
  <c r="B13" i="2" a="1"/>
  <c r="B13" i="2" s="1"/>
  <c r="J5" i="2" a="1"/>
  <c r="J5" i="2" s="1"/>
  <c r="J16" i="2" a="1"/>
  <c r="J16" i="2" s="1"/>
  <c r="J21" i="2" a="1"/>
  <c r="J21" i="2" s="1"/>
  <c r="B6" i="2" a="1"/>
  <c r="B6" i="2" s="1"/>
  <c r="B18" i="2" a="1"/>
  <c r="B18" i="2" s="1"/>
  <c r="J4" i="2" a="1"/>
  <c r="J4" i="2" s="1"/>
  <c r="J10" i="2" a="1"/>
  <c r="J10" i="2" s="1"/>
  <c r="J15" i="2" a="1"/>
  <c r="J15" i="2" s="1"/>
  <c r="J20" i="2" a="1"/>
  <c r="J20" i="2" s="1"/>
  <c r="J8" i="2" a="1"/>
  <c r="J8" i="2" s="1"/>
  <c r="B11" i="2" a="1"/>
  <c r="B11" i="2" s="1"/>
  <c r="B5" i="2" a="1"/>
  <c r="B5" i="2" s="1"/>
  <c r="B16" i="2" a="1"/>
  <c r="B16" i="2" s="1"/>
  <c r="B21" i="2" a="1"/>
  <c r="B21" i="2" s="1"/>
  <c r="B4" i="2" a="1"/>
  <c r="B4" i="2" s="1"/>
  <c r="B10" i="2" a="1"/>
  <c r="B10" i="2" s="1"/>
  <c r="B15" i="2" a="1"/>
  <c r="B15" i="2" s="1"/>
  <c r="B20" i="2" a="1"/>
  <c r="B20" i="2" s="1"/>
  <c r="B8" i="2" a="1"/>
  <c r="B8" i="2" s="1"/>
</calcChain>
</file>

<file path=xl/sharedStrings.xml><?xml version="1.0" encoding="utf-8"?>
<sst xmlns="http://schemas.openxmlformats.org/spreadsheetml/2006/main" count="33" uniqueCount="19">
  <si>
    <t>appelant</t>
  </si>
  <si>
    <t>appelé</t>
  </si>
  <si>
    <t>proc1</t>
  </si>
  <si>
    <t>proc2</t>
  </si>
  <si>
    <t>proc3</t>
  </si>
  <si>
    <t>proc4</t>
  </si>
  <si>
    <t>proc5</t>
  </si>
  <si>
    <t>proc6</t>
  </si>
  <si>
    <t>proc7</t>
  </si>
  <si>
    <t>proc8</t>
  </si>
  <si>
    <t>proc9</t>
  </si>
  <si>
    <t>n+2</t>
  </si>
  <si>
    <t>n+1</t>
  </si>
  <si>
    <t>proc</t>
  </si>
  <si>
    <t>n-1</t>
  </si>
  <si>
    <t>n-2</t>
  </si>
  <si>
    <t>liste</t>
  </si>
  <si>
    <t>appelée</t>
  </si>
  <si>
    <t>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</si>
</sst>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/>
    <xf numFmtId="0" fontId="1" fillId="2" borderId="1" xfId="0" applyFont="1" applyFill="1" applyBorder="1" applyProtection="1">
      <protection locked="0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font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47623</xdr:colOff>
      <xdr:row>3</xdr:row>
      <xdr:rowOff>158750</xdr:rowOff>
    </xdr:from>
    <xdr:to>
      <xdr:col>2</xdr:col>
      <xdr:colOff>661456</xdr:colOff>
      <xdr:row>5</xdr:row>
      <xdr:rowOff>21167</xdr:rowOff>
    </xdr:to>
    <xdr:sp macro="" textlink="">
      <xdr:nvSpPr>
        <xdr:cNvPr id="2" name="Flèche droite 1"/>
        <xdr:cNvSpPr/>
      </xdr:nvSpPr>
      <xdr:spPr>
        <a:xfrm rot="10800000">
          <a:off x="1571623" y="724958"/>
          <a:ext cx="613833" cy="23283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51856</xdr:colOff>
      <xdr:row>3</xdr:row>
      <xdr:rowOff>157691</xdr:rowOff>
    </xdr:from>
    <xdr:to>
      <xdr:col>4</xdr:col>
      <xdr:colOff>665689</xdr:colOff>
      <xdr:row>5</xdr:row>
      <xdr:rowOff>20108</xdr:rowOff>
    </xdr:to>
    <xdr:sp macro="" textlink="">
      <xdr:nvSpPr>
        <xdr:cNvPr id="3" name="Flèche droite 2"/>
        <xdr:cNvSpPr/>
      </xdr:nvSpPr>
      <xdr:spPr>
        <a:xfrm rot="10800000">
          <a:off x="3099856" y="723899"/>
          <a:ext cx="613833" cy="23283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66673</xdr:colOff>
      <xdr:row>3</xdr:row>
      <xdr:rowOff>140758</xdr:rowOff>
    </xdr:from>
    <xdr:to>
      <xdr:col>6</xdr:col>
      <xdr:colOff>680506</xdr:colOff>
      <xdr:row>5</xdr:row>
      <xdr:rowOff>3175</xdr:rowOff>
    </xdr:to>
    <xdr:sp macro="" textlink="">
      <xdr:nvSpPr>
        <xdr:cNvPr id="4" name="Flèche droite 3"/>
        <xdr:cNvSpPr/>
      </xdr:nvSpPr>
      <xdr:spPr>
        <a:xfrm rot="10800000">
          <a:off x="4638673" y="706966"/>
          <a:ext cx="613833" cy="23283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70906</xdr:colOff>
      <xdr:row>3</xdr:row>
      <xdr:rowOff>160866</xdr:rowOff>
    </xdr:from>
    <xdr:to>
      <xdr:col>8</xdr:col>
      <xdr:colOff>684739</xdr:colOff>
      <xdr:row>5</xdr:row>
      <xdr:rowOff>23283</xdr:rowOff>
    </xdr:to>
    <xdr:sp macro="" textlink="">
      <xdr:nvSpPr>
        <xdr:cNvPr id="5" name="Flèche droite 4"/>
        <xdr:cNvSpPr/>
      </xdr:nvSpPr>
      <xdr:spPr>
        <a:xfrm rot="10800000">
          <a:off x="6166906" y="727074"/>
          <a:ext cx="613833" cy="23283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D10" totalsRowShown="0">
  <autoFilter ref="A1:D10"/>
  <tableColumns count="4">
    <tableColumn id="1" name="liste"/>
    <tableColumn id="2" name="appelant" dataDxfId="2">
      <calculatedColumnFormula>COUNTIF(Tableau1[appelant],Tableau2[[#This Row],[liste]])</calculatedColumnFormula>
    </tableColumn>
    <tableColumn id="3" name="appelée" dataDxfId="1">
      <calculatedColumnFormula>COUNTIF(Tableau1[appelé],Tableau2[[#This Row],[liste]])</calculatedColumnFormula>
    </tableColumn>
    <tableColumn id="4" name="niveau" dataDxfId="0">
      <calculatedColumnFormula>IF(AND(Tableau2[[#This Row],[appelant]]=0,Tableau2[[#This Row],[appelée]]&lt;&gt;0),"bas",IF(AND(Tableau2[[#This Row],[appelant]]&lt;&gt;0,Tableau2[[#This Row],[appelée]]=0),"haut",IF(AND(Tableau2[[#This Row],[appelant]]=0,Tableau2[[#This Row],[appelée]]=0),"","milieu")))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7" totalsRowShown="0">
  <autoFilter ref="A1:B7"/>
  <tableColumns count="2">
    <tableColumn id="1" name="appelant"/>
    <tableColumn id="2" name="appel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A2" sqref="A2"/>
    </sheetView>
  </sheetViews>
  <sheetFormatPr baseColWidth="10" defaultRowHeight="14.5" x14ac:dyDescent="0.35"/>
  <sheetData>
    <row r="1" spans="1:4" x14ac:dyDescent="0.35">
      <c r="A1" t="s">
        <v>16</v>
      </c>
      <c r="B1" t="s">
        <v>0</v>
      </c>
      <c r="C1" t="s">
        <v>17</v>
      </c>
      <c r="D1" t="s">
        <v>18</v>
      </c>
    </row>
    <row r="2" spans="1:4" x14ac:dyDescent="0.35">
      <c r="A2" t="s">
        <v>2</v>
      </c>
      <c r="B2">
        <f>COUNTIF(Tableau1[appelant],Tableau2[[#This Row],[liste]])</f>
        <v>1</v>
      </c>
      <c r="C2">
        <f>COUNTIF(Tableau1[appelé],Tableau2[[#This Row],[liste]])</f>
        <v>1</v>
      </c>
      <c r="D2" t="str">
        <f>IF(AND(Tableau2[[#This Row],[appelant]]=0,Tableau2[[#This Row],[appelée]]&lt;&gt;0),"bas",IF(AND(Tableau2[[#This Row],[appelant]]&lt;&gt;0,Tableau2[[#This Row],[appelée]]=0),"haut",IF(AND(Tableau2[[#This Row],[appelant]]=0,Tableau2[[#This Row],[appelée]]=0),"","milieu")))</f>
        <v>milieu</v>
      </c>
    </row>
    <row r="3" spans="1:4" x14ac:dyDescent="0.35">
      <c r="A3" t="s">
        <v>3</v>
      </c>
      <c r="B3">
        <f>COUNTIF(Tableau1[appelant],Tableau2[[#This Row],[liste]])</f>
        <v>1</v>
      </c>
      <c r="C3">
        <f>COUNTIF(Tableau1[appelé],Tableau2[[#This Row],[liste]])</f>
        <v>1</v>
      </c>
      <c r="D3" t="str">
        <f>IF(AND(Tableau2[[#This Row],[appelant]]=0,Tableau2[[#This Row],[appelée]]&lt;&gt;0),"bas",IF(AND(Tableau2[[#This Row],[appelant]]&lt;&gt;0,Tableau2[[#This Row],[appelée]]=0),"haut",IF(AND(Tableau2[[#This Row],[appelant]]=0,Tableau2[[#This Row],[appelée]]=0),"","milieu")))</f>
        <v>milieu</v>
      </c>
    </row>
    <row r="4" spans="1:4" x14ac:dyDescent="0.35">
      <c r="A4" t="s">
        <v>4</v>
      </c>
      <c r="B4">
        <f>COUNTIF(Tableau1[appelant],Tableau2[[#This Row],[liste]])</f>
        <v>1</v>
      </c>
      <c r="C4">
        <f>COUNTIF(Tableau1[appelé],Tableau2[[#This Row],[liste]])</f>
        <v>2</v>
      </c>
      <c r="D4" t="str">
        <f>IF(AND(Tableau2[[#This Row],[appelant]]=0,Tableau2[[#This Row],[appelée]]&lt;&gt;0),"bas",IF(AND(Tableau2[[#This Row],[appelant]]&lt;&gt;0,Tableau2[[#This Row],[appelée]]=0),"haut",IF(AND(Tableau2[[#This Row],[appelant]]=0,Tableau2[[#This Row],[appelée]]=0),"","milieu")))</f>
        <v>milieu</v>
      </c>
    </row>
    <row r="5" spans="1:4" x14ac:dyDescent="0.35">
      <c r="A5" t="s">
        <v>5</v>
      </c>
      <c r="B5">
        <f>COUNTIF(Tableau1[appelant],Tableau2[[#This Row],[liste]])</f>
        <v>1</v>
      </c>
      <c r="C5">
        <f>COUNTIF(Tableau1[appelé],Tableau2[[#This Row],[liste]])</f>
        <v>1</v>
      </c>
      <c r="D5" t="str">
        <f>IF(AND(Tableau2[[#This Row],[appelant]]=0,Tableau2[[#This Row],[appelée]]&lt;&gt;0),"bas",IF(AND(Tableau2[[#This Row],[appelant]]&lt;&gt;0,Tableau2[[#This Row],[appelée]]=0),"haut",IF(AND(Tableau2[[#This Row],[appelant]]=0,Tableau2[[#This Row],[appelée]]=0),"","milieu")))</f>
        <v>milieu</v>
      </c>
    </row>
    <row r="6" spans="1:4" x14ac:dyDescent="0.35">
      <c r="A6" t="s">
        <v>6</v>
      </c>
      <c r="B6">
        <f>COUNTIF(Tableau1[appelant],Tableau2[[#This Row],[liste]])</f>
        <v>2</v>
      </c>
      <c r="C6">
        <f>COUNTIF(Tableau1[appelé],Tableau2[[#This Row],[liste]])</f>
        <v>0</v>
      </c>
      <c r="D6" t="str">
        <f>IF(AND(Tableau2[[#This Row],[appelant]]=0,Tableau2[[#This Row],[appelée]]&lt;&gt;0),"bas",IF(AND(Tableau2[[#This Row],[appelant]]&lt;&gt;0,Tableau2[[#This Row],[appelée]]=0),"haut",IF(AND(Tableau2[[#This Row],[appelant]]=0,Tableau2[[#This Row],[appelée]]=0),"","milieu")))</f>
        <v>haut</v>
      </c>
    </row>
    <row r="7" spans="1:4" x14ac:dyDescent="0.35">
      <c r="A7" t="s">
        <v>7</v>
      </c>
      <c r="B7">
        <f>COUNTIF(Tableau1[appelant],Tableau2[[#This Row],[liste]])</f>
        <v>0</v>
      </c>
      <c r="C7">
        <f>COUNTIF(Tableau1[appelé],Tableau2[[#This Row],[liste]])</f>
        <v>0</v>
      </c>
      <c r="D7" t="str">
        <f>IF(AND(Tableau2[[#This Row],[appelant]]=0,Tableau2[[#This Row],[appelée]]&lt;&gt;0),"bas",IF(AND(Tableau2[[#This Row],[appelant]]&lt;&gt;0,Tableau2[[#This Row],[appelée]]=0),"haut",IF(AND(Tableau2[[#This Row],[appelant]]=0,Tableau2[[#This Row],[appelée]]=0),"","milieu")))</f>
        <v/>
      </c>
    </row>
    <row r="8" spans="1:4" x14ac:dyDescent="0.35">
      <c r="A8" t="s">
        <v>8</v>
      </c>
      <c r="B8">
        <f>COUNTIF(Tableau1[appelant],Tableau2[[#This Row],[liste]])</f>
        <v>0</v>
      </c>
      <c r="C8">
        <f>COUNTIF(Tableau1[appelé],Tableau2[[#This Row],[liste]])</f>
        <v>0</v>
      </c>
      <c r="D8" t="str">
        <f>IF(AND(Tableau2[[#This Row],[appelant]]=0,Tableau2[[#This Row],[appelée]]&lt;&gt;0),"bas",IF(AND(Tableau2[[#This Row],[appelant]]&lt;&gt;0,Tableau2[[#This Row],[appelée]]=0),"haut",IF(AND(Tableau2[[#This Row],[appelant]]=0,Tableau2[[#This Row],[appelée]]=0),"","milieu")))</f>
        <v/>
      </c>
    </row>
    <row r="9" spans="1:4" x14ac:dyDescent="0.35">
      <c r="A9" t="s">
        <v>9</v>
      </c>
      <c r="B9">
        <f>COUNTIF(Tableau1[appelant],Tableau2[[#This Row],[liste]])</f>
        <v>0</v>
      </c>
      <c r="C9">
        <f>COUNTIF(Tableau1[appelé],Tableau2[[#This Row],[liste]])</f>
        <v>0</v>
      </c>
      <c r="D9" t="str">
        <f>IF(AND(Tableau2[[#This Row],[appelant]]=0,Tableau2[[#This Row],[appelée]]&lt;&gt;0),"bas",IF(AND(Tableau2[[#This Row],[appelant]]&lt;&gt;0,Tableau2[[#This Row],[appelée]]=0),"haut",IF(AND(Tableau2[[#This Row],[appelant]]=0,Tableau2[[#This Row],[appelée]]=0),"","milieu")))</f>
        <v/>
      </c>
    </row>
    <row r="10" spans="1:4" x14ac:dyDescent="0.35">
      <c r="A10" t="s">
        <v>10</v>
      </c>
      <c r="B10">
        <f>COUNTIF(Tableau1[appelant],Tableau2[[#This Row],[liste]])</f>
        <v>0</v>
      </c>
      <c r="C10">
        <f>COUNTIF(Tableau1[appelé],Tableau2[[#This Row],[liste]])</f>
        <v>1</v>
      </c>
      <c r="D10" t="str">
        <f>IF(AND(Tableau2[[#This Row],[appelant]]=0,Tableau2[[#This Row],[appelée]]&lt;&gt;0),"bas",IF(AND(Tableau2[[#This Row],[appelant]]&lt;&gt;0,Tableau2[[#This Row],[appelée]]=0),"haut",IF(AND(Tableau2[[#This Row],[appelant]]=0,Tableau2[[#This Row],[appelée]]=0),"","milieu")))</f>
        <v>bas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B1048576"/>
    </sheetView>
  </sheetViews>
  <sheetFormatPr baseColWidth="10" defaultRowHeight="14.5" x14ac:dyDescent="0.35"/>
  <sheetData>
    <row r="1" spans="1:2" x14ac:dyDescent="0.35">
      <c r="A1" t="s">
        <v>0</v>
      </c>
      <c r="B1" t="s">
        <v>1</v>
      </c>
    </row>
    <row r="2" spans="1:2" x14ac:dyDescent="0.35">
      <c r="A2" t="s">
        <v>2</v>
      </c>
      <c r="B2" t="s">
        <v>4</v>
      </c>
    </row>
    <row r="3" spans="1:2" x14ac:dyDescent="0.35">
      <c r="A3" t="s">
        <v>3</v>
      </c>
      <c r="B3" t="s">
        <v>4</v>
      </c>
    </row>
    <row r="4" spans="1:2" x14ac:dyDescent="0.35">
      <c r="A4" t="s">
        <v>4</v>
      </c>
      <c r="B4" t="s">
        <v>5</v>
      </c>
    </row>
    <row r="5" spans="1:2" x14ac:dyDescent="0.35">
      <c r="A5" t="s">
        <v>5</v>
      </c>
      <c r="B5" t="s">
        <v>10</v>
      </c>
    </row>
    <row r="6" spans="1:2" x14ac:dyDescent="0.35">
      <c r="A6" t="s">
        <v>6</v>
      </c>
      <c r="B6" t="s">
        <v>2</v>
      </c>
    </row>
    <row r="7" spans="1:2" x14ac:dyDescent="0.35">
      <c r="A7" t="s">
        <v>6</v>
      </c>
      <c r="B7" t="s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="120" zoomScaleNormal="120" workbookViewId="0">
      <selection activeCell="F3" sqref="F3"/>
    </sheetView>
  </sheetViews>
  <sheetFormatPr baseColWidth="10" defaultRowHeight="14.5" x14ac:dyDescent="0.35"/>
  <cols>
    <col min="1" max="1" width="10.90625" style="3"/>
    <col min="3" max="3" width="10.90625" style="3"/>
    <col min="7" max="7" width="10.90625" style="3"/>
    <col min="9" max="9" width="10.90625" style="3"/>
  </cols>
  <sheetData>
    <row r="1" spans="1:10" s="1" customFormat="1" x14ac:dyDescent="0.35">
      <c r="A1" s="2"/>
      <c r="B1" s="1" t="s">
        <v>11</v>
      </c>
      <c r="C1" s="2"/>
      <c r="D1" s="1" t="s">
        <v>12</v>
      </c>
      <c r="F1" s="1" t="s">
        <v>13</v>
      </c>
      <c r="G1" s="2"/>
      <c r="H1" s="1" t="s">
        <v>14</v>
      </c>
      <c r="I1" s="2"/>
      <c r="J1" s="1" t="s">
        <v>15</v>
      </c>
    </row>
    <row r="2" spans="1:10" ht="15" thickBot="1" x14ac:dyDescent="0.4"/>
    <row r="3" spans="1:10" ht="15" thickBot="1" x14ac:dyDescent="0.4">
      <c r="A3" s="3">
        <v>1</v>
      </c>
      <c r="B3" s="4" t="str">
        <f t="array" ref="B3">IFERROR(INDEX(Tableau1[appelant],SMALL(IF(Tableau1[appelé]=$D$3,ROW(Tableau1[appelé])-ROW(Tableau1[[#Headers],[appelé]]),9^9),A3)),"")</f>
        <v>proc5</v>
      </c>
      <c r="C3" s="3">
        <v>1</v>
      </c>
      <c r="D3" s="4" t="str">
        <f t="array" ref="D3">IFERROR(INDEX(Tableau1[appelant],SMALL(IF(Tableau1[appelé]=$F$3,ROW(Tableau1[appelé])-ROW(Tableau1[[#Headers],[appelé]]),9^9),C3)),"")</f>
        <v>proc1</v>
      </c>
      <c r="F3" s="5" t="s">
        <v>4</v>
      </c>
      <c r="G3" s="3">
        <v>1</v>
      </c>
      <c r="H3" s="4" t="str">
        <f t="array" ref="H3">IFERROR(INDEX(Tableau1[appelé],SMALL(IF(Tableau1[appelant]=$F$3,ROW(Tableau1[appelant])-ROW(Tableau1[[#Headers],[appelant]]),9^9),G3)),"")</f>
        <v>proc4</v>
      </c>
      <c r="I3" s="3">
        <v>1</v>
      </c>
      <c r="J3" s="4" t="str">
        <f t="array" ref="J3">IFERROR(INDEX(Tableau1[appelé],SMALL(IF(Tableau1[appelant]=$H$3,ROW(Tableau1[appelant])-ROW(Tableau1[[#Headers],[appelant]]),9^9),I3)),"")</f>
        <v>proc9</v>
      </c>
    </row>
    <row r="4" spans="1:10" x14ac:dyDescent="0.35">
      <c r="A4" s="3">
        <v>2</v>
      </c>
      <c r="B4" s="4" t="str">
        <f t="array" ref="B4">IFERROR(INDEX(Tableau1[appelant],SMALL(IF(Tableau1[appelé]=$D$3,ROW(Tableau1[appelé])-ROW(Tableau1[[#Headers],[appelé]]),9^9),A4)),"")</f>
        <v/>
      </c>
      <c r="D4" s="4"/>
      <c r="H4" s="4"/>
      <c r="I4" s="3">
        <v>2</v>
      </c>
      <c r="J4" s="4" t="str">
        <f t="array" ref="J4">IFERROR(INDEX(Tableau1[appelé],SMALL(IF(Tableau1[appelant]=$H$3,ROW(Tableau1[appelant])-ROW(Tableau1[[#Headers],[appelant]]),9^9),I4)),"")</f>
        <v/>
      </c>
    </row>
    <row r="5" spans="1:10" x14ac:dyDescent="0.35">
      <c r="A5" s="3">
        <v>3</v>
      </c>
      <c r="B5" s="4" t="str">
        <f t="array" ref="B5">IFERROR(INDEX(Tableau1[appelant],SMALL(IF(Tableau1[appelé]=$D$3,ROW(Tableau1[appelé])-ROW(Tableau1[[#Headers],[appelé]]),9^9),A5)),"")</f>
        <v/>
      </c>
      <c r="D5" s="4" t="str">
        <f t="array" ref="D5">IFERROR(INDEX(Tableau1[appelant],SMALL(IF(Tableau1[appelé]=$F$3,ROW(Tableau1[appelé]),9^9),ROW()-2)),"")</f>
        <v/>
      </c>
      <c r="H5" s="4"/>
      <c r="I5" s="3">
        <v>3</v>
      </c>
      <c r="J5" s="4" t="str">
        <f t="array" ref="J5">IFERROR(INDEX(Tableau1[appelé],SMALL(IF(Tableau1[appelant]=$H$3,ROW(Tableau1[appelant])-ROW(Tableau1[[#Headers],[appelant]]),9^9),I5)),"")</f>
        <v/>
      </c>
    </row>
    <row r="6" spans="1:10" x14ac:dyDescent="0.35">
      <c r="A6" s="3">
        <v>4</v>
      </c>
      <c r="B6" s="4" t="str">
        <f t="array" ref="B6">IFERROR(INDEX(Tableau1[appelant],SMALL(IF(Tableau1[appelé]=$D$3,ROW(Tableau1[appelé])-ROW(Tableau1[[#Headers],[appelé]]),9^9),A6)),"")</f>
        <v/>
      </c>
      <c r="D6" s="4"/>
      <c r="H6" s="4"/>
      <c r="I6" s="3">
        <v>4</v>
      </c>
      <c r="J6" s="4" t="str">
        <f t="array" ref="J6">IFERROR(INDEX(Tableau1[appelé],SMALL(IF(Tableau1[appelant]=$H$3,ROW(Tableau1[appelant])-ROW(Tableau1[[#Headers],[appelant]]),9^9),I6)),"")</f>
        <v/>
      </c>
    </row>
    <row r="7" spans="1:10" x14ac:dyDescent="0.35">
      <c r="B7" s="4"/>
      <c r="D7" s="4"/>
      <c r="H7" s="4"/>
      <c r="J7" s="4"/>
    </row>
    <row r="8" spans="1:10" x14ac:dyDescent="0.35">
      <c r="A8" s="3">
        <v>1</v>
      </c>
      <c r="B8" s="4" t="str">
        <f t="array" ref="B8">IFERROR(INDEX(Tableau1[appelant],SMALL(IF(Tableau1[appelé]=$D$8,ROW(Tableau1[appelé])-ROW(Tableau1[[#Headers],[appelé]]),9^9),A8)),"")</f>
        <v>proc5</v>
      </c>
      <c r="C8" s="3">
        <v>2</v>
      </c>
      <c r="D8" s="4" t="str">
        <f t="array" ref="D8">IFERROR(INDEX(Tableau1[appelant],SMALL(IF(Tableau1[appelé]=$F$3,ROW(Tableau1[appelé])-ROW(Tableau1[[#Headers],[appelé]]),9^9),C8)),"")</f>
        <v>proc2</v>
      </c>
      <c r="G8" s="3">
        <v>2</v>
      </c>
      <c r="H8" s="4" t="str">
        <f t="array" ref="H8">IFERROR(INDEX(Tableau1[appelé],SMALL(IF(Tableau1[appelant]=$F$3,ROW(Tableau1[appelant])-ROW(Tableau1[[#Headers],[appelant]]),9^9),G8)),"")</f>
        <v/>
      </c>
      <c r="I8" s="3">
        <v>1</v>
      </c>
      <c r="J8" s="4" t="str">
        <f t="array" ref="J8">IFERROR(INDEX(Tableau1[appelé],SMALL(IF(Tableau1[appelant]=$H$8,ROW(Tableau1[appelant])-ROW(Tableau1[[#Headers],[appelant]]),9^9),I8)),"")</f>
        <v/>
      </c>
    </row>
    <row r="9" spans="1:10" x14ac:dyDescent="0.35">
      <c r="A9" s="3">
        <v>2</v>
      </c>
      <c r="B9" s="4" t="str">
        <f t="array" ref="B9">IFERROR(INDEX(Tableau1[appelant],SMALL(IF(Tableau1[appelé]=$D$8,ROW(Tableau1[appelé])-ROW(Tableau1[[#Headers],[appelé]]),9^9),A9)),"")</f>
        <v/>
      </c>
      <c r="D9" s="4"/>
      <c r="H9" s="4"/>
      <c r="I9" s="3">
        <v>2</v>
      </c>
      <c r="J9" s="4" t="str">
        <f t="array" ref="J9">IFERROR(INDEX(Tableau1[appelé],SMALL(IF(Tableau1[appelant]=$H$8,ROW(Tableau1[appelant])-ROW(Tableau1[[#Headers],[appelant]]),9^9),I9)),"")</f>
        <v/>
      </c>
    </row>
    <row r="10" spans="1:10" x14ac:dyDescent="0.35">
      <c r="A10" s="3">
        <v>3</v>
      </c>
      <c r="B10" s="4" t="str">
        <f t="array" ref="B10">IFERROR(INDEX(Tableau1[appelant],SMALL(IF(Tableau1[appelé]=$D$8,ROW(Tableau1[appelé])-ROW(Tableau1[[#Headers],[appelé]]),9^9),A10)),"")</f>
        <v/>
      </c>
      <c r="D10" s="4"/>
      <c r="H10" s="4"/>
      <c r="I10" s="3">
        <v>3</v>
      </c>
      <c r="J10" s="4" t="str">
        <f t="array" ref="J10">IFERROR(INDEX(Tableau1[appelé],SMALL(IF(Tableau1[appelant]=$H$8,ROW(Tableau1[appelant])-ROW(Tableau1[[#Headers],[appelant]]),9^9),I10)),"")</f>
        <v/>
      </c>
    </row>
    <row r="11" spans="1:10" x14ac:dyDescent="0.35">
      <c r="A11" s="3">
        <v>4</v>
      </c>
      <c r="B11" s="4" t="str">
        <f t="array" ref="B11">IFERROR(INDEX(Tableau1[appelant],SMALL(IF(Tableau1[appelé]=$D$8,ROW(Tableau1[appelé])-ROW(Tableau1[[#Headers],[appelé]]),9^9),A11)),"")</f>
        <v/>
      </c>
      <c r="D11" s="4"/>
      <c r="H11" s="4"/>
      <c r="I11" s="3">
        <v>4</v>
      </c>
      <c r="J11" s="4" t="str">
        <f t="array" ref="J11">IFERROR(INDEX(Tableau1[appelé],SMALL(IF(Tableau1[appelant]=$H$8,ROW(Tableau1[appelant])-ROW(Tableau1[[#Headers],[appelant]]),9^9),I11)),"")</f>
        <v/>
      </c>
    </row>
    <row r="12" spans="1:10" x14ac:dyDescent="0.35">
      <c r="B12" s="4"/>
      <c r="D12" s="4"/>
      <c r="H12" s="4"/>
      <c r="J12" s="4"/>
    </row>
    <row r="13" spans="1:10" x14ac:dyDescent="0.35">
      <c r="A13" s="3">
        <v>1</v>
      </c>
      <c r="B13" s="4" t="str">
        <f t="array" ref="B13">IFERROR(INDEX(Tableau1[appelant],SMALL(IF(Tableau1[appelé]=$D$13,ROW(Tableau1[appelé])-ROW(Tableau1[[#Headers],[appelé]]),9^9),A13)),"")</f>
        <v/>
      </c>
      <c r="C13" s="3">
        <v>3</v>
      </c>
      <c r="D13" s="4" t="str">
        <f t="array" ref="D13">IFERROR(INDEX(Tableau1[appelant],SMALL(IF(Tableau1[appelé]=$F$3,ROW(Tableau1[appelé])-ROW(Tableau1[[#Headers],[appelé]]),9^9),C13)),"")</f>
        <v/>
      </c>
      <c r="G13" s="3">
        <v>3</v>
      </c>
      <c r="H13" s="4" t="str">
        <f t="array" ref="H13">IFERROR(INDEX(Tableau1[appelé],SMALL(IF(Tableau1[appelant]=$F$3,ROW(Tableau1[appelant])-ROW(Tableau1[[#Headers],[appelant]]),9^9),G13)),"")</f>
        <v/>
      </c>
      <c r="I13" s="3">
        <v>1</v>
      </c>
      <c r="J13" s="4" t="str">
        <f t="array" ref="J13">IFERROR(INDEX(Tableau1[appelé],SMALL(IF(Tableau1[appelant]=$H$13,ROW(Tableau1[appelant])-ROW(Tableau1[[#Headers],[appelant]]),9^9),I13)),"")</f>
        <v/>
      </c>
    </row>
    <row r="14" spans="1:10" x14ac:dyDescent="0.35">
      <c r="A14" s="3">
        <v>2</v>
      </c>
      <c r="B14" s="4" t="str">
        <f t="array" ref="B14">IFERROR(INDEX(Tableau1[appelant],SMALL(IF(Tableau1[appelé]=$D$13,ROW(Tableau1[appelé])-ROW(Tableau1[[#Headers],[appelé]]),9^9),A14)),"")</f>
        <v/>
      </c>
      <c r="D14" s="4"/>
      <c r="H14" s="4"/>
      <c r="I14" s="3">
        <v>2</v>
      </c>
      <c r="J14" s="4" t="str">
        <f t="array" ref="J14">IFERROR(INDEX(Tableau1[appelé],SMALL(IF(Tableau1[appelant]=$H$13,ROW(Tableau1[appelant])-ROW(Tableau1[[#Headers],[appelant]]),9^9),I14)),"")</f>
        <v/>
      </c>
    </row>
    <row r="15" spans="1:10" x14ac:dyDescent="0.35">
      <c r="A15" s="3">
        <v>3</v>
      </c>
      <c r="B15" s="4" t="str">
        <f t="array" ref="B15">IFERROR(INDEX(Tableau1[appelant],SMALL(IF(Tableau1[appelé]=$D$13,ROW(Tableau1[appelé])-ROW(Tableau1[[#Headers],[appelé]]),9^9),A15)),"")</f>
        <v/>
      </c>
      <c r="D15" s="4"/>
      <c r="H15" s="4"/>
      <c r="I15" s="3">
        <v>3</v>
      </c>
      <c r="J15" s="4" t="str">
        <f t="array" ref="J15">IFERROR(INDEX(Tableau1[appelé],SMALL(IF(Tableau1[appelant]=$H$13,ROW(Tableau1[appelant])-ROW(Tableau1[[#Headers],[appelant]]),9^9),I15)),"")</f>
        <v/>
      </c>
    </row>
    <row r="16" spans="1:10" x14ac:dyDescent="0.35">
      <c r="A16" s="3">
        <v>4</v>
      </c>
      <c r="B16" s="4" t="str">
        <f t="array" ref="B16">IFERROR(INDEX(Tableau1[appelant],SMALL(IF(Tableau1[appelé]=$D$13,ROW(Tableau1[appelé])-ROW(Tableau1[[#Headers],[appelé]]),9^9),A16)),"")</f>
        <v/>
      </c>
      <c r="D16" s="4"/>
      <c r="H16" s="4"/>
      <c r="I16" s="3">
        <v>4</v>
      </c>
      <c r="J16" s="4" t="str">
        <f t="array" ref="J16">IFERROR(INDEX(Tableau1[appelé],SMALL(IF(Tableau1[appelant]=$H$13,ROW(Tableau1[appelant])-ROW(Tableau1[[#Headers],[appelant]]),9^9),I16)),"")</f>
        <v/>
      </c>
    </row>
    <row r="17" spans="1:10" x14ac:dyDescent="0.35">
      <c r="B17" s="4"/>
      <c r="D17" s="4"/>
      <c r="H17" s="4"/>
      <c r="J17" s="4"/>
    </row>
    <row r="18" spans="1:10" x14ac:dyDescent="0.35">
      <c r="A18" s="3">
        <v>1</v>
      </c>
      <c r="B18" s="4" t="str">
        <f t="array" ref="B18">IFERROR(INDEX(Tableau1[appelant],SMALL(IF(Tableau1[appelé]=$D$18,ROW(Tableau1[appelé])-ROW(Tableau1[[#Headers],[appelé]]),9^9),A18)),"")</f>
        <v/>
      </c>
      <c r="C18" s="3">
        <v>4</v>
      </c>
      <c r="D18" s="4" t="str">
        <f t="array" ref="D18">IFERROR(INDEX(Tableau1[appelant],SMALL(IF(Tableau1[appelé]=$F$3,ROW(Tableau1[appelé])-ROW(Tableau1[[#Headers],[appelé]]),9^9),C18)),"")</f>
        <v/>
      </c>
      <c r="G18" s="3">
        <v>4</v>
      </c>
      <c r="H18" s="4" t="str">
        <f t="array" ref="H18">IFERROR(INDEX(Tableau1[appelé],SMALL(IF(Tableau1[appelant]=$F$3,ROW(Tableau1[appelant])-ROW(Tableau1[[#Headers],[appelant]]),9^9),G18)),"")</f>
        <v/>
      </c>
      <c r="I18" s="3">
        <v>1</v>
      </c>
      <c r="J18" s="4" t="str">
        <f t="array" ref="J18">IFERROR(INDEX(Tableau1[appelé],SMALL(IF(Tableau1[appelant]=$H$18,ROW(Tableau1[appelant])-ROW(Tableau1[[#Headers],[appelant]]),9^9),I18)),"")</f>
        <v/>
      </c>
    </row>
    <row r="19" spans="1:10" x14ac:dyDescent="0.35">
      <c r="A19" s="3">
        <v>2</v>
      </c>
      <c r="B19" s="4" t="str">
        <f t="array" ref="B19">IFERROR(INDEX(Tableau1[appelant],SMALL(IF(Tableau1[appelé]=$D$18,ROW(Tableau1[appelé])-ROW(Tableau1[[#Headers],[appelé]]),9^9),A19)),"")</f>
        <v/>
      </c>
      <c r="D19" s="4"/>
      <c r="H19" s="4"/>
      <c r="I19" s="3">
        <v>2</v>
      </c>
      <c r="J19" s="4" t="str">
        <f t="array" ref="J19">IFERROR(INDEX(Tableau1[appelé],SMALL(IF(Tableau1[appelant]=$H$18,ROW(Tableau1[appelant])-ROW(Tableau1[[#Headers],[appelant]]),9^9),I19)),"")</f>
        <v/>
      </c>
    </row>
    <row r="20" spans="1:10" x14ac:dyDescent="0.35">
      <c r="A20" s="3">
        <v>3</v>
      </c>
      <c r="B20" s="4" t="str">
        <f t="array" ref="B20">IFERROR(INDEX(Tableau1[appelant],SMALL(IF(Tableau1[appelé]=$D$18,ROW(Tableau1[appelé])-ROW(Tableau1[[#Headers],[appelé]]),9^9),A20)),"")</f>
        <v/>
      </c>
      <c r="D20" s="4"/>
      <c r="H20" s="4"/>
      <c r="I20" s="3">
        <v>3</v>
      </c>
      <c r="J20" s="4" t="str">
        <f t="array" ref="J20">IFERROR(INDEX(Tableau1[appelé],SMALL(IF(Tableau1[appelant]=$H$18,ROW(Tableau1[appelant])-ROW(Tableau1[[#Headers],[appelant]]),9^9),I20)),"")</f>
        <v/>
      </c>
    </row>
    <row r="21" spans="1:10" x14ac:dyDescent="0.35">
      <c r="A21" s="3">
        <v>4</v>
      </c>
      <c r="B21" s="4" t="str">
        <f t="array" ref="B21">IFERROR(INDEX(Tableau1[appelant],SMALL(IF(Tableau1[appelé]=$D$18,ROW(Tableau1[appelé])-ROW(Tableau1[[#Headers],[appelé]]),9^9),A21)),"")</f>
        <v/>
      </c>
      <c r="D21" s="4"/>
      <c r="H21" s="4"/>
      <c r="I21" s="3">
        <v>4</v>
      </c>
      <c r="J21" s="4" t="str">
        <f t="array" ref="J21">IFERROR(INDEX(Tableau1[appelé],SMALL(IF(Tableau1[appelant]=$H$18,ROW(Tableau1[appelant])-ROW(Tableau1[[#Headers],[appelant]]),9^9),I21)),"")</f>
        <v/>
      </c>
    </row>
  </sheetData>
  <sheetProtection sheet="1" objects="1" scenarios="1"/>
  <conditionalFormatting sqref="A1:A1048576 C1:C1048576 E1:E1048576 G1:G1048576 I1:I1048576">
    <cfRule type="expression" dxfId="3" priority="1">
      <formula>B1=""</formula>
    </cfRule>
  </conditionalFormatting>
  <dataValidations count="1">
    <dataValidation type="list" allowBlank="1" showInputMessage="1" showErrorMessage="1" sqref="F3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dépendances</vt:lpstr>
      <vt:lpstr>cartographie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2019-01-18T12:20:31Z</dcterms:created>
  <dcterms:modified xsi:type="dcterms:W3CDTF">2019-01-18T13:00:52Z</dcterms:modified>
</cp:coreProperties>
</file>