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 a="1"/>
  <c r="O3" i="1" s="1"/>
  <c r="O4" i="1" a="1"/>
  <c r="O4" i="1"/>
  <c r="O5" i="1" a="1"/>
  <c r="O5" i="1" s="1"/>
  <c r="O6" i="1" a="1"/>
  <c r="O6" i="1"/>
  <c r="O7" i="1" a="1"/>
  <c r="O7" i="1" s="1"/>
  <c r="O8" i="1" a="1"/>
  <c r="O8" i="1"/>
  <c r="O9" i="1" a="1"/>
  <c r="O9" i="1" s="1"/>
  <c r="O10" i="1" a="1"/>
  <c r="O10" i="1"/>
  <c r="O11" i="1" a="1"/>
  <c r="O11" i="1" s="1"/>
  <c r="O12" i="1" a="1"/>
  <c r="O12" i="1" s="1"/>
  <c r="O13" i="1" a="1"/>
  <c r="O13" i="1" s="1"/>
  <c r="O14" i="1" a="1"/>
  <c r="O14" i="1" s="1"/>
  <c r="O15" i="1" a="1"/>
  <c r="O15" i="1" s="1"/>
  <c r="O16" i="1" a="1"/>
  <c r="O16" i="1" s="1"/>
  <c r="O17" i="1" a="1"/>
  <c r="O17" i="1" s="1"/>
  <c r="O2" i="1" a="1"/>
  <c r="O2" i="1" s="1"/>
  <c r="F17" i="1" l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</calcChain>
</file>

<file path=xl/sharedStrings.xml><?xml version="1.0" encoding="utf-8"?>
<sst xmlns="http://schemas.openxmlformats.org/spreadsheetml/2006/main" count="34" uniqueCount="16">
  <si>
    <t>med</t>
  </si>
  <si>
    <t>pat</t>
  </si>
  <si>
    <t>sex</t>
  </si>
  <si>
    <t>age</t>
  </si>
  <si>
    <t>clage1</t>
  </si>
  <si>
    <t>clage2</t>
  </si>
  <si>
    <t>ains</t>
  </si>
  <si>
    <t>corti</t>
  </si>
  <si>
    <t>phleg</t>
  </si>
  <si>
    <t>del</t>
  </si>
  <si>
    <t>ATB</t>
  </si>
  <si>
    <t>Type ATB</t>
  </si>
  <si>
    <t>Cancer</t>
  </si>
  <si>
    <t>Diabete</t>
  </si>
  <si>
    <t>NA</t>
  </si>
  <si>
    <t>ERREUR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</si>
</sst>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O2" sqref="O2"/>
    </sheetView>
  </sheetViews>
  <sheetFormatPr baseColWidth="10" defaultColWidth="9.1796875" defaultRowHeight="14.5" x14ac:dyDescent="0.35"/>
  <sheetData>
    <row r="1" spans="1:1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2" t="s">
        <v>15</v>
      </c>
    </row>
    <row r="2" spans="1:15" x14ac:dyDescent="0.35">
      <c r="A2" s="3">
        <v>4698</v>
      </c>
      <c r="B2" s="1">
        <v>1</v>
      </c>
      <c r="C2" s="1">
        <v>0</v>
      </c>
      <c r="D2" s="1">
        <v>95</v>
      </c>
      <c r="E2" s="1" t="str">
        <f>IF(D2="NA","NA",IF(D2&lt;3,"1",IF(D2&lt;15,"2",IF(D2&lt;25,"3",IF(D2&lt;35,"4",IF(D2&lt;45,"5",IF(D2&gt;44,"6")))))))</f>
        <v>6</v>
      </c>
      <c r="F2" s="1" t="str">
        <f>IF(D2="NA","NA",IF(D2&lt;15,"1",IF(D2&lt;25,"2",IF(D2&lt;35,"3",IF(D2&lt;45,"4",IF(D2&gt;44,"5"))))))</f>
        <v>5</v>
      </c>
      <c r="G2" s="1">
        <v>0</v>
      </c>
      <c r="H2" s="1">
        <v>0</v>
      </c>
      <c r="I2" s="1">
        <v>0</v>
      </c>
      <c r="J2" s="3" t="s">
        <v>14</v>
      </c>
      <c r="K2" s="1">
        <v>1</v>
      </c>
      <c r="L2" s="1">
        <v>1</v>
      </c>
      <c r="M2" s="3">
        <v>0</v>
      </c>
      <c r="N2" s="3">
        <v>1</v>
      </c>
      <c r="O2" s="4" t="str">
        <f t="array" ref="O2">IFERROR(N2&lt;INDEX(N$2:N$17,MATCH((A$2:A$17)&amp;MAX((A$2:A$17=A2)*(D$2:D$17&lt;D2)*(D$2:D$17)),A$2:A$17&amp;D$2:D$17,0)),"")</f>
        <v/>
      </c>
    </row>
    <row r="3" spans="1:15" x14ac:dyDescent="0.35">
      <c r="A3" s="3">
        <v>4698</v>
      </c>
      <c r="B3" s="1">
        <v>1</v>
      </c>
      <c r="C3" s="1">
        <v>0</v>
      </c>
      <c r="D3" s="1">
        <v>95</v>
      </c>
      <c r="E3" s="1" t="str">
        <f t="shared" ref="E3:E17" si="0">IF(D3="NA","NA",IF(D3&lt;3,"1",IF(D3&lt;15,"2",IF(D3&lt;25,"3",IF(D3&lt;35,"4",IF(D3&lt;45,"5",IF(D3&gt;44,"6")))))))</f>
        <v>6</v>
      </c>
      <c r="F3" s="1" t="str">
        <f t="shared" ref="F3:F17" si="1">IF(D3="NA","NA",IF(D3&lt;15,"1",IF(D3&lt;25,"2",IF(D3&lt;35,"3",IF(D3&lt;45,"4",IF(D3&gt;44,"5"))))))</f>
        <v>5</v>
      </c>
      <c r="G3" s="1">
        <v>1</v>
      </c>
      <c r="H3" s="1">
        <v>0</v>
      </c>
      <c r="I3" s="1">
        <v>0</v>
      </c>
      <c r="J3" s="3" t="s">
        <v>14</v>
      </c>
      <c r="K3" s="1">
        <v>1</v>
      </c>
      <c r="L3" s="1">
        <v>1</v>
      </c>
      <c r="M3" s="3">
        <v>0</v>
      </c>
      <c r="N3" s="3">
        <v>1</v>
      </c>
      <c r="O3" s="4" t="str">
        <f t="array" ref="O3">IFERROR(N3&lt;INDEX(N$2:N$17,MATCH((A$2:A$17)&amp;MAX((A$2:A$17=A3)*(D$2:D$17&lt;D3)*(D$2:D$17)),A$2:A$17&amp;D$2:D$17,0)),"")</f>
        <v/>
      </c>
    </row>
    <row r="4" spans="1:15" x14ac:dyDescent="0.35">
      <c r="A4" s="3">
        <v>4698</v>
      </c>
      <c r="B4" s="1">
        <v>1</v>
      </c>
      <c r="C4" s="1">
        <v>0</v>
      </c>
      <c r="D4" s="1">
        <v>96</v>
      </c>
      <c r="E4" s="1" t="str">
        <f t="shared" si="0"/>
        <v>6</v>
      </c>
      <c r="F4" s="1" t="str">
        <f t="shared" si="1"/>
        <v>5</v>
      </c>
      <c r="G4" s="1">
        <v>0</v>
      </c>
      <c r="H4" s="1">
        <v>0</v>
      </c>
      <c r="I4" s="1">
        <v>0</v>
      </c>
      <c r="J4" s="3" t="s">
        <v>14</v>
      </c>
      <c r="K4" s="1">
        <v>1</v>
      </c>
      <c r="L4" s="1">
        <v>1</v>
      </c>
      <c r="M4" s="3">
        <v>0</v>
      </c>
      <c r="N4" s="3">
        <v>1</v>
      </c>
      <c r="O4" s="4" t="b">
        <f t="array" ref="O4">IFERROR(N4&lt;INDEX(N$2:N$17,MATCH((A$2:A$17)&amp;MAX((A$2:A$17=A4)*(D$2:D$17&lt;D4)*(D$2:D$17)),A$2:A$17&amp;D$2:D$17,0)),"")</f>
        <v>0</v>
      </c>
    </row>
    <row r="5" spans="1:15" x14ac:dyDescent="0.35">
      <c r="A5" s="3">
        <v>4698</v>
      </c>
      <c r="B5" s="1">
        <v>1</v>
      </c>
      <c r="C5" s="1">
        <v>0</v>
      </c>
      <c r="D5" s="1">
        <v>96</v>
      </c>
      <c r="E5" s="1" t="str">
        <f t="shared" si="0"/>
        <v>6</v>
      </c>
      <c r="F5" s="1" t="str">
        <f t="shared" si="1"/>
        <v>5</v>
      </c>
      <c r="G5" s="1">
        <v>0</v>
      </c>
      <c r="H5" s="1">
        <v>0</v>
      </c>
      <c r="I5" s="1">
        <v>0</v>
      </c>
      <c r="J5" s="3" t="s">
        <v>14</v>
      </c>
      <c r="K5" s="1">
        <v>1</v>
      </c>
      <c r="L5" s="1">
        <v>1</v>
      </c>
      <c r="M5" s="3">
        <v>0</v>
      </c>
      <c r="N5" s="3">
        <v>1</v>
      </c>
      <c r="O5" s="4" t="b">
        <f t="array" ref="O5">IFERROR(N5&lt;INDEX(N$2:N$17,MATCH((A$2:A$17)&amp;MAX((A$2:A$17=A5)*(D$2:D$17&lt;D5)*(D$2:D$17)),A$2:A$17&amp;D$2:D$17,0)),"")</f>
        <v>0</v>
      </c>
    </row>
    <row r="6" spans="1:15" x14ac:dyDescent="0.35">
      <c r="A6" s="3">
        <v>4698</v>
      </c>
      <c r="B6" s="1">
        <v>1</v>
      </c>
      <c r="C6" s="1">
        <v>0</v>
      </c>
      <c r="D6" s="1">
        <v>98</v>
      </c>
      <c r="E6" s="1" t="str">
        <f t="shared" si="0"/>
        <v>6</v>
      </c>
      <c r="F6" s="1" t="str">
        <f t="shared" si="1"/>
        <v>5</v>
      </c>
      <c r="G6" s="1">
        <v>0</v>
      </c>
      <c r="H6" s="1">
        <v>0</v>
      </c>
      <c r="I6" s="1">
        <v>0</v>
      </c>
      <c r="J6" s="3" t="s">
        <v>14</v>
      </c>
      <c r="K6" s="1">
        <v>0</v>
      </c>
      <c r="L6" s="1">
        <v>0</v>
      </c>
      <c r="M6" s="3">
        <v>0</v>
      </c>
      <c r="N6" s="3">
        <v>0</v>
      </c>
      <c r="O6" s="4" t="b">
        <f t="array" ref="O6">IFERROR(N6&lt;INDEX(N$2:N$17,MATCH((A$2:A$17)&amp;MAX((A$2:A$17=A6)*(D$2:D$17&lt;D6)*(D$2:D$17)),A$2:A$17&amp;D$2:D$17,0)),"")</f>
        <v>1</v>
      </c>
    </row>
    <row r="7" spans="1:15" x14ac:dyDescent="0.35">
      <c r="A7" s="3">
        <v>9665</v>
      </c>
      <c r="B7" s="1">
        <v>2</v>
      </c>
      <c r="C7" s="1">
        <v>0</v>
      </c>
      <c r="D7" s="1">
        <v>82</v>
      </c>
      <c r="E7" s="1" t="str">
        <f t="shared" si="0"/>
        <v>6</v>
      </c>
      <c r="F7" s="1" t="str">
        <f t="shared" si="1"/>
        <v>5</v>
      </c>
      <c r="G7" s="1">
        <v>1</v>
      </c>
      <c r="H7" s="1">
        <v>0</v>
      </c>
      <c r="I7" s="1">
        <v>0</v>
      </c>
      <c r="J7" s="3" t="s">
        <v>14</v>
      </c>
      <c r="K7" s="1">
        <v>1</v>
      </c>
      <c r="L7" s="1">
        <v>2</v>
      </c>
      <c r="M7" s="3">
        <v>0</v>
      </c>
      <c r="N7" s="3">
        <v>0</v>
      </c>
      <c r="O7" s="4" t="str">
        <f t="array" ref="O7">IFERROR(N7&lt;INDEX(N$2:N$17,MATCH((A$2:A$17)&amp;MAX((A$2:A$17=A7)*(D$2:D$17&lt;D7)*(D$2:D$17)),A$2:A$17&amp;D$2:D$17,0)),"")</f>
        <v/>
      </c>
    </row>
    <row r="8" spans="1:15" x14ac:dyDescent="0.35">
      <c r="A8" s="3">
        <v>6776</v>
      </c>
      <c r="B8" s="1">
        <v>3</v>
      </c>
      <c r="C8" s="1" t="s">
        <v>14</v>
      </c>
      <c r="D8" s="1">
        <v>63</v>
      </c>
      <c r="E8" s="1" t="str">
        <f t="shared" si="0"/>
        <v>6</v>
      </c>
      <c r="F8" s="1" t="str">
        <f t="shared" si="1"/>
        <v>5</v>
      </c>
      <c r="G8" s="1">
        <v>0</v>
      </c>
      <c r="H8" s="1">
        <v>0</v>
      </c>
      <c r="I8" s="1">
        <v>0</v>
      </c>
      <c r="J8" s="3" t="s">
        <v>14</v>
      </c>
      <c r="K8" s="1">
        <v>0</v>
      </c>
      <c r="L8" s="1">
        <v>0</v>
      </c>
      <c r="M8" s="3">
        <v>0</v>
      </c>
      <c r="N8" s="3">
        <v>0</v>
      </c>
      <c r="O8" s="4" t="str">
        <f t="array" ref="O8">IFERROR(N8&lt;INDEX(N$2:N$17,MATCH((A$2:A$17)&amp;MAX((A$2:A$17=A8)*(D$2:D$17&lt;D8)*(D$2:D$17)),A$2:A$17&amp;D$2:D$17,0)),"")</f>
        <v/>
      </c>
    </row>
    <row r="9" spans="1:15" x14ac:dyDescent="0.35">
      <c r="A9" s="3">
        <v>6776</v>
      </c>
      <c r="B9" s="1">
        <v>3</v>
      </c>
      <c r="C9" s="1" t="s">
        <v>14</v>
      </c>
      <c r="D9" s="1">
        <v>64</v>
      </c>
      <c r="E9" s="1" t="str">
        <f t="shared" si="0"/>
        <v>6</v>
      </c>
      <c r="F9" s="1" t="str">
        <f t="shared" si="1"/>
        <v>5</v>
      </c>
      <c r="G9" s="1">
        <v>0</v>
      </c>
      <c r="H9" s="1">
        <v>0</v>
      </c>
      <c r="I9" s="1">
        <v>0</v>
      </c>
      <c r="J9" s="3" t="s">
        <v>14</v>
      </c>
      <c r="K9" s="1">
        <v>0</v>
      </c>
      <c r="L9" s="1">
        <v>0</v>
      </c>
      <c r="M9" s="3">
        <v>0</v>
      </c>
      <c r="N9" s="3">
        <v>0</v>
      </c>
      <c r="O9" s="4" t="str">
        <f t="array" ref="O9">IFERROR(N9&lt;INDEX(N$2:N$17,MATCH((A$2:A$17)&amp;MAX((A$2:A$17=A9)*(D$2:D$17&lt;D9)*(D$2:D$17)),A$2:A$17&amp;D$2:D$17,0)),"")</f>
        <v/>
      </c>
    </row>
    <row r="10" spans="1:15" x14ac:dyDescent="0.35">
      <c r="A10" s="3">
        <v>6776</v>
      </c>
      <c r="B10" s="1">
        <v>3</v>
      </c>
      <c r="C10" s="1" t="s">
        <v>14</v>
      </c>
      <c r="D10" s="1">
        <v>68</v>
      </c>
      <c r="E10" s="1" t="str">
        <f t="shared" si="0"/>
        <v>6</v>
      </c>
      <c r="F10" s="1" t="str">
        <f t="shared" si="1"/>
        <v>5</v>
      </c>
      <c r="G10" s="1">
        <v>0</v>
      </c>
      <c r="H10" s="1">
        <v>0</v>
      </c>
      <c r="I10" s="1">
        <v>0</v>
      </c>
      <c r="J10" s="3" t="s">
        <v>14</v>
      </c>
      <c r="K10" s="1">
        <v>0</v>
      </c>
      <c r="L10" s="1">
        <v>0</v>
      </c>
      <c r="M10" s="3">
        <v>0</v>
      </c>
      <c r="N10" s="3">
        <v>0</v>
      </c>
      <c r="O10" s="4" t="str">
        <f t="array" ref="O10">IFERROR(N10&lt;INDEX(N$2:N$17,MATCH((A$2:A$17)&amp;MAX((A$2:A$17=A10)*(D$2:D$17&lt;D10)*(D$2:D$17)),A$2:A$17&amp;D$2:D$17,0)),"")</f>
        <v/>
      </c>
    </row>
    <row r="11" spans="1:15" x14ac:dyDescent="0.35">
      <c r="A11" s="3">
        <v>2353</v>
      </c>
      <c r="B11" s="1">
        <v>4</v>
      </c>
      <c r="C11" s="1">
        <v>1</v>
      </c>
      <c r="D11" s="1">
        <v>61</v>
      </c>
      <c r="E11" s="1" t="str">
        <f t="shared" si="0"/>
        <v>6</v>
      </c>
      <c r="F11" s="1" t="str">
        <f t="shared" si="1"/>
        <v>5</v>
      </c>
      <c r="G11" s="1">
        <v>0</v>
      </c>
      <c r="H11" s="1">
        <v>0</v>
      </c>
      <c r="I11" s="1">
        <v>0</v>
      </c>
      <c r="J11" s="3" t="s">
        <v>14</v>
      </c>
      <c r="K11" s="1">
        <v>0</v>
      </c>
      <c r="L11" s="1">
        <v>0</v>
      </c>
      <c r="M11" s="3">
        <v>0</v>
      </c>
      <c r="N11" s="3">
        <v>0</v>
      </c>
      <c r="O11" s="4" t="str">
        <f t="array" ref="O11">IFERROR(N11&lt;INDEX(N$2:N$17,MATCH((A$2:A$17)&amp;MAX((A$2:A$17=A11)*(D$2:D$17&lt;D11)*(D$2:D$17)),A$2:A$17&amp;D$2:D$17,0)),"")</f>
        <v/>
      </c>
    </row>
    <row r="12" spans="1:15" x14ac:dyDescent="0.35">
      <c r="A12" s="3">
        <v>2353</v>
      </c>
      <c r="B12" s="1">
        <v>4</v>
      </c>
      <c r="C12" s="1">
        <v>1</v>
      </c>
      <c r="D12" s="1">
        <v>63</v>
      </c>
      <c r="E12" s="1" t="str">
        <f t="shared" si="0"/>
        <v>6</v>
      </c>
      <c r="F12" s="1" t="str">
        <f t="shared" si="1"/>
        <v>5</v>
      </c>
      <c r="G12" s="1">
        <v>0</v>
      </c>
      <c r="H12" s="1">
        <v>0</v>
      </c>
      <c r="I12" s="1">
        <v>0</v>
      </c>
      <c r="J12" s="3" t="s">
        <v>14</v>
      </c>
      <c r="K12" s="1">
        <v>0</v>
      </c>
      <c r="L12" s="1">
        <v>0</v>
      </c>
      <c r="M12" s="3">
        <v>0</v>
      </c>
      <c r="N12" s="3">
        <v>0</v>
      </c>
      <c r="O12" s="4" t="str">
        <f t="array" ref="O12">IFERROR(N12&lt;INDEX(N$2:N$17,MATCH((A$2:A$17)&amp;MAX((A$2:A$17=A12)*(D$2:D$17&lt;D12)*(D$2:D$17)),A$2:A$17&amp;D$2:D$17,0)),"")</f>
        <v/>
      </c>
    </row>
    <row r="13" spans="1:15" x14ac:dyDescent="0.35">
      <c r="A13" s="3">
        <v>2353</v>
      </c>
      <c r="B13" s="1">
        <v>4</v>
      </c>
      <c r="C13" s="1">
        <v>1</v>
      </c>
      <c r="D13" s="1">
        <v>64</v>
      </c>
      <c r="E13" s="1" t="str">
        <f t="shared" si="0"/>
        <v>6</v>
      </c>
      <c r="F13" s="1" t="str">
        <f t="shared" si="1"/>
        <v>5</v>
      </c>
      <c r="G13" s="1">
        <v>0</v>
      </c>
      <c r="H13" s="1">
        <v>0</v>
      </c>
      <c r="I13" s="1">
        <v>0</v>
      </c>
      <c r="J13" s="3" t="s">
        <v>14</v>
      </c>
      <c r="K13" s="1">
        <v>0</v>
      </c>
      <c r="L13" s="1">
        <v>0</v>
      </c>
      <c r="M13" s="3">
        <v>0</v>
      </c>
      <c r="N13" s="3">
        <v>1</v>
      </c>
      <c r="O13" s="4" t="str">
        <f t="array" ref="O13">IFERROR(N13&lt;INDEX(N$2:N$17,MATCH((A$2:A$17)&amp;MAX((A$2:A$17=A13)*(D$2:D$17&lt;D13)*(D$2:D$17)),A$2:A$17&amp;D$2:D$17,0)),"")</f>
        <v/>
      </c>
    </row>
    <row r="14" spans="1:15" x14ac:dyDescent="0.35">
      <c r="A14" s="3">
        <v>2353</v>
      </c>
      <c r="B14" s="1">
        <v>4</v>
      </c>
      <c r="C14" s="1">
        <v>1</v>
      </c>
      <c r="D14" s="1">
        <v>64</v>
      </c>
      <c r="E14" s="1" t="str">
        <f t="shared" si="0"/>
        <v>6</v>
      </c>
      <c r="F14" s="1" t="str">
        <f t="shared" si="1"/>
        <v>5</v>
      </c>
      <c r="G14" s="1">
        <v>0</v>
      </c>
      <c r="H14" s="1">
        <v>0</v>
      </c>
      <c r="I14" s="1">
        <v>0</v>
      </c>
      <c r="J14" s="3" t="s">
        <v>14</v>
      </c>
      <c r="K14" s="1">
        <v>0</v>
      </c>
      <c r="L14" s="1">
        <v>0</v>
      </c>
      <c r="M14" s="3">
        <v>0</v>
      </c>
      <c r="N14" s="3">
        <v>1</v>
      </c>
      <c r="O14" s="4" t="str">
        <f t="array" ref="O14">IFERROR(N14&lt;INDEX(N$2:N$17,MATCH((A$2:A$17)&amp;MAX((A$2:A$17=A14)*(D$2:D$17&lt;D14)*(D$2:D$17)),A$2:A$17&amp;D$2:D$17,0)),"")</f>
        <v/>
      </c>
    </row>
    <row r="15" spans="1:15" x14ac:dyDescent="0.35">
      <c r="A15" s="3">
        <v>3629</v>
      </c>
      <c r="B15" s="1">
        <v>5</v>
      </c>
      <c r="C15" s="1">
        <v>0</v>
      </c>
      <c r="D15" s="1">
        <v>62</v>
      </c>
      <c r="E15" s="1" t="str">
        <f t="shared" si="0"/>
        <v>6</v>
      </c>
      <c r="F15" s="1" t="str">
        <f t="shared" si="1"/>
        <v>5</v>
      </c>
      <c r="G15" s="1">
        <v>0</v>
      </c>
      <c r="H15" s="1">
        <v>0</v>
      </c>
      <c r="I15" s="1">
        <v>0</v>
      </c>
      <c r="J15" s="3" t="s">
        <v>14</v>
      </c>
      <c r="K15" s="1">
        <v>0</v>
      </c>
      <c r="L15" s="1">
        <v>0</v>
      </c>
      <c r="M15" s="3">
        <v>0</v>
      </c>
      <c r="N15" s="3">
        <v>1</v>
      </c>
      <c r="O15" s="4" t="str">
        <f t="array" ref="O15">IFERROR(N15&lt;INDEX(N$2:N$17,MATCH((A$2:A$17)&amp;MAX((A$2:A$17=A15)*(D$2:D$17&lt;D15)*(D$2:D$17)),A$2:A$17&amp;D$2:D$17,0)),"")</f>
        <v/>
      </c>
    </row>
    <row r="16" spans="1:15" x14ac:dyDescent="0.35">
      <c r="A16" s="3">
        <v>3920</v>
      </c>
      <c r="B16" s="1">
        <v>6</v>
      </c>
      <c r="C16" s="1">
        <v>1</v>
      </c>
      <c r="D16" s="1">
        <v>48</v>
      </c>
      <c r="E16" s="1" t="str">
        <f t="shared" si="0"/>
        <v>6</v>
      </c>
      <c r="F16" s="1" t="str">
        <f t="shared" si="1"/>
        <v>5</v>
      </c>
      <c r="G16" s="1">
        <v>0</v>
      </c>
      <c r="H16" s="1">
        <v>0</v>
      </c>
      <c r="I16" s="1">
        <v>0</v>
      </c>
      <c r="J16" s="3" t="s">
        <v>14</v>
      </c>
      <c r="K16" s="1">
        <v>0</v>
      </c>
      <c r="L16" s="1">
        <v>0</v>
      </c>
      <c r="M16" s="3">
        <v>0</v>
      </c>
      <c r="N16" s="3">
        <v>0</v>
      </c>
      <c r="O16" s="4" t="str">
        <f t="array" ref="O16">IFERROR(N16&lt;INDEX(N$2:N$17,MATCH((A$2:A$17)&amp;MAX((A$2:A$17=A16)*(D$2:D$17&lt;D16)*(D$2:D$17)),A$2:A$17&amp;D$2:D$17,0)),"")</f>
        <v/>
      </c>
    </row>
    <row r="17" spans="1:15" x14ac:dyDescent="0.35">
      <c r="A17" s="3">
        <v>3920</v>
      </c>
      <c r="B17" s="1">
        <v>6</v>
      </c>
      <c r="C17" s="1">
        <v>1</v>
      </c>
      <c r="D17" s="1">
        <v>53</v>
      </c>
      <c r="E17" s="1" t="str">
        <f t="shared" si="0"/>
        <v>6</v>
      </c>
      <c r="F17" s="1" t="str">
        <f t="shared" si="1"/>
        <v>5</v>
      </c>
      <c r="G17" s="1">
        <v>0</v>
      </c>
      <c r="H17" s="1">
        <v>1</v>
      </c>
      <c r="I17" s="1">
        <v>0</v>
      </c>
      <c r="J17" s="3" t="s">
        <v>14</v>
      </c>
      <c r="K17" s="1">
        <v>1</v>
      </c>
      <c r="L17" s="1">
        <v>3</v>
      </c>
      <c r="M17" s="3">
        <v>0</v>
      </c>
      <c r="N17" s="3">
        <v>0</v>
      </c>
      <c r="O17" s="4" t="str">
        <f t="array" ref="O17">IFERROR(N17&lt;INDEX(N$2:N$17,MATCH((A$2:A$17)&amp;MAX((A$2:A$17=A17)*(D$2:D$17&lt;D17)*(D$2:D$17)),A$2:A$17&amp;D$2:D$17,0)),"")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2016-04-18T11:41:58Z</dcterms:modified>
</cp:coreProperties>
</file>