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tabRatio="500"/>
  </bookViews>
  <sheets>
    <sheet name="ESSAIS" sheetId="1" r:id="rId1"/>
  </sheets>
  <externalReferences>
    <externalReference r:id="rId2"/>
  </externalReferences>
  <definedNames>
    <definedName name="_xlnm._FilterDatabase" localSheetId="0" hidden="1">ESSAIS!#REF!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9" i="1" l="1"/>
  <c r="D9" i="1"/>
  <c r="E9" i="1"/>
  <c r="G9" i="1"/>
  <c r="I9" i="1" a="1"/>
  <c r="I9" i="1" s="1"/>
  <c r="J9" i="1"/>
  <c r="J6" i="1"/>
  <c r="J7" i="1"/>
  <c r="J8" i="1"/>
  <c r="J10" i="1"/>
  <c r="J11" i="1"/>
  <c r="G10" i="1"/>
  <c r="G11" i="1"/>
  <c r="G8" i="1"/>
  <c r="G6" i="1"/>
  <c r="G7" i="1"/>
  <c r="G5" i="1"/>
  <c r="C8" i="1" l="1"/>
  <c r="D8" i="1"/>
  <c r="E8" i="1"/>
  <c r="I8" i="1" a="1"/>
  <c r="I8" i="1" s="1"/>
  <c r="K6" i="1"/>
  <c r="L6" i="1"/>
  <c r="M6" i="1"/>
  <c r="K7" i="1"/>
  <c r="L7" i="1"/>
  <c r="M7" i="1"/>
  <c r="K10" i="1"/>
  <c r="L10" i="1"/>
  <c r="M10" i="1"/>
  <c r="H6" i="1"/>
  <c r="H7" i="1"/>
  <c r="H10" i="1"/>
  <c r="D5" i="1"/>
  <c r="D6" i="1"/>
  <c r="D7" i="1"/>
  <c r="D10" i="1"/>
  <c r="I5" i="1" a="1"/>
  <c r="I5" i="1" s="1"/>
  <c r="I6" i="1" a="1"/>
  <c r="I6" i="1" s="1"/>
  <c r="I7" i="1" a="1"/>
  <c r="I7" i="1" s="1"/>
  <c r="I10" i="1" a="1"/>
  <c r="I10" i="1" s="1"/>
  <c r="I11" i="1" a="1"/>
  <c r="I11" i="1" s="1"/>
  <c r="C5" i="1"/>
  <c r="E5" i="1"/>
  <c r="H5" i="1"/>
  <c r="J5" i="1"/>
  <c r="K5" i="1"/>
  <c r="L5" i="1"/>
  <c r="M5" i="1"/>
  <c r="C6" i="1"/>
  <c r="E6" i="1"/>
  <c r="C7" i="1"/>
  <c r="E7" i="1"/>
  <c r="C10" i="1"/>
  <c r="E10" i="1"/>
  <c r="C11" i="1"/>
  <c r="D11" i="1"/>
  <c r="E11" i="1"/>
  <c r="H11" i="1"/>
  <c r="K11" i="1"/>
  <c r="L11" i="1"/>
  <c r="M11" i="1"/>
</calcChain>
</file>

<file path=xl/sharedStrings.xml><?xml version="1.0" encoding="utf-8"?>
<sst xmlns="http://schemas.openxmlformats.org/spreadsheetml/2006/main" count="20" uniqueCount="20">
  <si>
    <t>Colonne83</t>
  </si>
  <si>
    <t>Colonne82</t>
  </si>
  <si>
    <t>Colonne66</t>
  </si>
  <si>
    <t>Colonne65</t>
  </si>
  <si>
    <t>Colonne50</t>
  </si>
  <si>
    <t>Colonne49</t>
  </si>
  <si>
    <t>Colonne48</t>
  </si>
  <si>
    <t>Colonne33</t>
  </si>
  <si>
    <t>Colonne32</t>
  </si>
  <si>
    <t>Colonne31</t>
  </si>
  <si>
    <t>Colonne3</t>
  </si>
  <si>
    <t>Colonne2</t>
  </si>
  <si>
    <t>Colonne1</t>
  </si>
  <si>
    <t>DUDU</t>
  </si>
  <si>
    <t>DODO</t>
  </si>
  <si>
    <t>BABA</t>
  </si>
  <si>
    <t>LILI</t>
  </si>
  <si>
    <t>LOLO</t>
  </si>
  <si>
    <t>J ai mis mes plages en tableau (A5:M12)
Quand j'ajoute une ligne entre A 7 et A11, la igne 10 (LOLO) la formule est répétée en D10 et E10 mais pas en G10 ET H 10 , ni en J 10K1O, ni L10, M10.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</si>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</sst>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0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"/>
      <color rgb="FFFAFFBA"/>
      <name val="Calibri"/>
      <family val="2"/>
      <scheme val="minor"/>
    </font>
    <font>
      <sz val="1"/>
      <color theme="5" tint="0.7999816888943144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1"/>
      <color rgb="FFFAFFBA"/>
      <name val="Calibri"/>
      <scheme val="minor"/>
    </font>
    <font>
      <b/>
      <sz val="12"/>
      <color theme="1"/>
      <name val="Calibri"/>
      <scheme val="minor"/>
    </font>
    <font>
      <sz val="12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 style="double">
        <color auto="1"/>
      </top>
      <bottom/>
      <diagonal/>
    </border>
    <border>
      <left style="dotted">
        <color auto="1"/>
      </left>
      <right/>
      <top style="dotted">
        <color auto="1"/>
      </top>
      <bottom/>
      <diagonal/>
    </border>
    <border>
      <left style="double">
        <color auto="1"/>
      </left>
      <right/>
      <top style="dotted">
        <color auto="1"/>
      </top>
      <bottom/>
      <diagonal/>
    </border>
    <border>
      <left style="thin">
        <color auto="1"/>
      </left>
      <right/>
      <top style="dotted">
        <color auto="1"/>
      </top>
      <bottom/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uble">
        <color auto="1"/>
      </left>
      <right/>
      <top style="dotted">
        <color auto="1"/>
      </top>
      <bottom style="dotted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 style="dotted">
        <color auto="1"/>
      </left>
      <right/>
      <top style="dotted">
        <color auto="1"/>
      </top>
      <bottom style="thin">
        <color theme="5"/>
      </bottom>
      <diagonal/>
    </border>
    <border>
      <left/>
      <right style="double">
        <color auto="1"/>
      </right>
      <top style="double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Fill="1" applyBorder="1" applyProtection="1">
      <protection locked="0"/>
    </xf>
    <xf numFmtId="0" fontId="0" fillId="0" borderId="0" xfId="0" applyProtection="1">
      <protection locked="0"/>
    </xf>
    <xf numFmtId="1" fontId="0" fillId="0" borderId="0" xfId="0" applyNumberFormat="1" applyFont="1" applyProtection="1">
      <protection locked="0"/>
    </xf>
    <xf numFmtId="0" fontId="1" fillId="0" borderId="0" xfId="0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0" borderId="0" xfId="0" applyFont="1" applyFill="1" applyBorder="1" applyProtection="1">
      <protection locked="0"/>
    </xf>
    <xf numFmtId="164" fontId="0" fillId="0" borderId="3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164" fontId="0" fillId="0" borderId="6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4" fontId="0" fillId="3" borderId="3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/>
    </xf>
    <xf numFmtId="0" fontId="3" fillId="0" borderId="5" xfId="0" applyFont="1" applyBorder="1" applyAlignment="1">
      <alignment horizontal="center" vertical="center"/>
    </xf>
    <xf numFmtId="164" fontId="1" fillId="3" borderId="9" xfId="0" applyNumberFormat="1" applyFont="1" applyFill="1" applyBorder="1" applyAlignment="1">
      <alignment horizontal="center"/>
    </xf>
    <xf numFmtId="0" fontId="1" fillId="0" borderId="10" xfId="0" applyFont="1" applyBorder="1" applyAlignment="1">
      <alignment horizontal="left" vertical="center"/>
    </xf>
    <xf numFmtId="164" fontId="1" fillId="3" borderId="4" xfId="0" applyNumberFormat="1" applyFont="1" applyFill="1" applyBorder="1" applyAlignment="1">
      <alignment horizontal="center"/>
    </xf>
    <xf numFmtId="0" fontId="1" fillId="3" borderId="3" xfId="0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4" fillId="0" borderId="0" xfId="0" applyFont="1" applyFill="1" applyBorder="1" applyProtection="1">
      <protection locked="0"/>
    </xf>
    <xf numFmtId="0" fontId="5" fillId="2" borderId="0" xfId="0" applyFont="1" applyFill="1" applyBorder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5" fillId="4" borderId="11" xfId="0" applyFont="1" applyFill="1" applyBorder="1" applyAlignment="1" applyProtection="1">
      <alignment horizontal="center" vertical="center"/>
    </xf>
    <xf numFmtId="14" fontId="5" fillId="4" borderId="11" xfId="0" applyNumberFormat="1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14" fontId="5" fillId="5" borderId="1" xfId="0" applyNumberFormat="1" applyFont="1" applyFill="1" applyBorder="1" applyAlignment="1" applyProtection="1">
      <alignment horizontal="center" vertical="center"/>
      <protection locked="0"/>
    </xf>
    <xf numFmtId="14" fontId="6" fillId="0" borderId="0" xfId="0" applyNumberFormat="1" applyFont="1" applyAlignment="1" applyProtection="1">
      <alignment horizontal="center" vertical="center"/>
      <protection locked="0"/>
    </xf>
    <xf numFmtId="0" fontId="1" fillId="3" borderId="7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0" fontId="5" fillId="5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0" fontId="5" fillId="4" borderId="7" xfId="0" applyNumberFormat="1" applyFont="1" applyFill="1" applyBorder="1" applyAlignment="1" applyProtection="1">
      <alignment horizontal="center" vertical="center"/>
    </xf>
    <xf numFmtId="0" fontId="5" fillId="4" borderId="8" xfId="0" applyNumberFormat="1" applyFont="1" applyFill="1" applyBorder="1" applyAlignment="1" applyProtection="1">
      <alignment horizontal="center" vertical="center"/>
    </xf>
    <xf numFmtId="164" fontId="4" fillId="3" borderId="3" xfId="0" applyNumberFormat="1" applyFont="1" applyFill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0" fontId="1" fillId="0" borderId="0" xfId="0" applyFont="1" applyFill="1" applyBorder="1" applyAlignment="1" applyProtection="1">
      <alignment horizontal="left" vertical="top" wrapText="1"/>
      <protection locked="0"/>
    </xf>
    <xf numFmtId="0" fontId="7" fillId="3" borderId="2" xfId="0" applyFont="1" applyFill="1" applyBorder="1" applyAlignment="1">
      <alignment horizontal="center" vertical="center"/>
    </xf>
    <xf numFmtId="0" fontId="8" fillId="3" borderId="3" xfId="0" applyNumberFormat="1" applyFont="1" applyFill="1" applyBorder="1" applyAlignment="1">
      <alignment horizontal="center" vertical="center"/>
    </xf>
    <xf numFmtId="164" fontId="8" fillId="3" borderId="4" xfId="0" applyNumberFormat="1" applyFont="1" applyFill="1" applyBorder="1" applyAlignment="1">
      <alignment horizontal="center"/>
    </xf>
    <xf numFmtId="164" fontId="9" fillId="3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double">
          <color auto="1"/>
        </left>
        <right/>
        <top style="dotted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double">
          <color auto="1"/>
        </left>
        <right/>
        <top style="dotted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double">
          <color auto="1"/>
        </left>
        <right/>
        <top style="dotted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double">
          <color auto="1"/>
        </left>
        <right/>
        <top style="dotted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rgb="FFFAFFBA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/>
        <top style="dott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protection locked="1" hidden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rbert\Desktop\REPERTOIRE%20CRS%2038\REPERTOIRE\Tirs%20SIG%203SS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ESSAISTABLEAU" displayName="ESSAISTABLEAU" ref="A4:M11" totalsRowShown="0" headerRowDxfId="11">
  <autoFilter ref="A4:M11"/>
  <tableColumns count="13">
    <tableColumn id="1" name="Colonne1"/>
    <tableColumn id="2" name="Colonne2"/>
    <tableColumn id="3" name="Colonne3" dataDxfId="10">
      <calculatedColumnFormula>#REF!</calculatedColumnFormula>
    </tableColumn>
    <tableColumn id="31" name="Colonne31" dataDxfId="9">
      <calculatedColumnFormula>ESSAIS!$A5</calculatedColumnFormula>
    </tableColumn>
    <tableColumn id="32" name="Colonne32" dataDxfId="8">
      <calculatedColumnFormula>ESSAIS!$B5</calculatedColumnFormula>
    </tableColumn>
    <tableColumn id="33" name="Colonne33" dataDxfId="7"/>
    <tableColumn id="48" name="Colonne48" dataDxfId="6">
      <calculatedColumnFormula>ESSAISTABLEAU[[#This Row],[Colonne1]]</calculatedColumnFormula>
    </tableColumn>
    <tableColumn id="49" name="Colonne49" dataDxfId="5"/>
    <tableColumn id="50" name="Colonne50" dataDxfId="4">
      <calculatedColumnFormula array="1">IFERROR(SMALL(IF($F5:$F5-$I$2&gt;0,$F5:$F5,""),COLUMN(#REF!)),0)</calculatedColumnFormula>
    </tableColumn>
    <tableColumn id="65" name="Colonne65" dataDxfId="3">
      <calculatedColumnFormula>ESSAISTABLEAU[[#This Row],[Colonne1]]</calculatedColumnFormula>
    </tableColumn>
    <tableColumn id="66" name="Colonne66" dataDxfId="2"/>
    <tableColumn id="82" name="Colonne82" dataDxfId="1"/>
    <tableColumn id="83" name="Colonne83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20"/>
  <sheetViews>
    <sheetView showZeros="0" tabSelected="1" topLeftCell="A4" zoomScale="120" zoomScaleNormal="120" zoomScalePageLayoutView="370" workbookViewId="0">
      <selection activeCell="B9" sqref="B9"/>
    </sheetView>
  </sheetViews>
  <sheetFormatPr baseColWidth="10" defaultRowHeight="15.5" x14ac:dyDescent="0.35"/>
  <cols>
    <col min="1" max="1" width="5" style="2" customWidth="1"/>
    <col min="2" max="2" width="16" style="2" customWidth="1"/>
    <col min="3" max="3" width="3.33203125" style="5" customWidth="1"/>
    <col min="4" max="4" width="6.5" style="29" customWidth="1"/>
    <col min="5" max="5" width="17" style="6" customWidth="1"/>
    <col min="6" max="6" width="8.33203125" style="2" customWidth="1"/>
    <col min="7" max="7" width="5.1640625" style="31" customWidth="1"/>
    <col min="8" max="8" width="17.1640625" style="4" customWidth="1"/>
    <col min="9" max="9" width="7.33203125" style="3" customWidth="1"/>
    <col min="10" max="10" width="5.1640625" style="31" customWidth="1"/>
    <col min="11" max="11" width="17" style="4" customWidth="1"/>
    <col min="12" max="12" width="5.1640625" style="31" customWidth="1"/>
    <col min="13" max="13" width="17.1640625" style="4" customWidth="1"/>
    <col min="14" max="898" width="13.33203125" style="1" customWidth="1"/>
    <col min="899" max="9898" width="14.33203125" style="1" customWidth="1"/>
    <col min="9899" max="16384" width="15.33203125" style="1" customWidth="1"/>
  </cols>
  <sheetData>
    <row r="2" spans="1:13" ht="8" customHeight="1" x14ac:dyDescent="0.35">
      <c r="I2" s="27">
        <v>42886</v>
      </c>
    </row>
    <row r="3" spans="1:13" ht="26" customHeight="1" thickBot="1" x14ac:dyDescent="0.4">
      <c r="I3" s="27"/>
    </row>
    <row r="4" spans="1:13" s="20" customFormat="1" ht="20" customHeight="1" thickTop="1" thickBot="1" x14ac:dyDescent="0.3">
      <c r="A4" s="26" t="s">
        <v>12</v>
      </c>
      <c r="B4" s="26" t="s">
        <v>11</v>
      </c>
      <c r="C4" s="26" t="s">
        <v>10</v>
      </c>
      <c r="D4" s="30" t="s">
        <v>9</v>
      </c>
      <c r="E4" s="26" t="s">
        <v>8</v>
      </c>
      <c r="F4" s="25" t="s">
        <v>7</v>
      </c>
      <c r="G4" s="32" t="s">
        <v>6</v>
      </c>
      <c r="H4" s="24" t="s">
        <v>5</v>
      </c>
      <c r="I4" s="21" t="s">
        <v>4</v>
      </c>
      <c r="J4" s="32" t="s">
        <v>3</v>
      </c>
      <c r="K4" s="23" t="s">
        <v>2</v>
      </c>
      <c r="L4" s="33" t="s">
        <v>1</v>
      </c>
      <c r="M4" s="22" t="s">
        <v>0</v>
      </c>
    </row>
    <row r="5" spans="1:13" ht="19" customHeight="1" thickTop="1" thickBot="1" x14ac:dyDescent="0.4">
      <c r="A5" s="13">
        <v>1</v>
      </c>
      <c r="B5" s="13" t="s">
        <v>13</v>
      </c>
      <c r="C5" s="12" t="e">
        <f>#REF!</f>
        <v>#REF!</v>
      </c>
      <c r="D5" s="28">
        <f>ESSAISTABLEAU[[#This Row],[Colonne1]]</f>
        <v>1</v>
      </c>
      <c r="E5" s="15" t="str">
        <f>ESSAISTABLEAU[[#This Row],[Colonne2]]</f>
        <v>DUDU</v>
      </c>
      <c r="F5" s="34">
        <v>42885</v>
      </c>
      <c r="G5" s="28">
        <f>ESSAISTABLEAU[[#This Row],[Colonne1]]</f>
        <v>1</v>
      </c>
      <c r="H5" s="15" t="str">
        <f>ESSAISTABLEAU[[#This Row],[Colonne2]]</f>
        <v>DUDU</v>
      </c>
      <c r="I5" s="11">
        <f t="array" ref="I5">IFERROR(SMALL(IF($F5:$F5-$I$2&gt;0,$F5:$F5,""),COLUMN(#REF!)),0)</f>
        <v>0</v>
      </c>
      <c r="J5" s="28">
        <f>ESSAISTABLEAU[[#This Row],[Colonne1]]</f>
        <v>1</v>
      </c>
      <c r="K5" s="15" t="str">
        <f>ESSAISTABLEAU[[#This Row],[Colonne2]]</f>
        <v>DUDU</v>
      </c>
      <c r="L5" s="28">
        <f>ESSAISTABLEAU[[#This Row],[Colonne1]]</f>
        <v>1</v>
      </c>
      <c r="M5" s="15" t="str">
        <f>ESSAISTABLEAU[[#This Row],[Colonne2]]</f>
        <v>DUDU</v>
      </c>
    </row>
    <row r="6" spans="1:13" ht="19" customHeight="1" thickTop="1" thickBot="1" x14ac:dyDescent="0.4">
      <c r="A6" s="8">
        <v>2</v>
      </c>
      <c r="B6" s="8" t="s">
        <v>14</v>
      </c>
      <c r="C6" s="10" t="e">
        <f>#REF!</f>
        <v>#REF!</v>
      </c>
      <c r="D6" s="28">
        <f>ESSAISTABLEAU[[#This Row],[Colonne1]]</f>
        <v>2</v>
      </c>
      <c r="E6" s="15" t="str">
        <f>ESSAISTABLEAU[[#This Row],[Colonne2]]</f>
        <v>DODO</v>
      </c>
      <c r="F6" s="35"/>
      <c r="G6" s="28">
        <f>ESSAISTABLEAU[[#This Row],[Colonne1]]</f>
        <v>2</v>
      </c>
      <c r="H6" s="15" t="str">
        <f>ESSAISTABLEAU[[#This Row],[Colonne2]]</f>
        <v>DODO</v>
      </c>
      <c r="I6" s="7">
        <f t="array" ref="I6">IFERROR(SMALL(IF($F6:$F6-$I$2&gt;0,$F6:$F6,""),COLUMN(#REF!)),0)</f>
        <v>0</v>
      </c>
      <c r="J6" s="28">
        <f>ESSAISTABLEAU[[#This Row],[Colonne1]]</f>
        <v>2</v>
      </c>
      <c r="K6" s="15" t="str">
        <f>ESSAISTABLEAU[[#This Row],[Colonne2]]</f>
        <v>DODO</v>
      </c>
      <c r="L6" s="28">
        <f>ESSAISTABLEAU[[#This Row],[Colonne1]]</f>
        <v>2</v>
      </c>
      <c r="M6" s="15" t="str">
        <f>ESSAISTABLEAU[[#This Row],[Colonne2]]</f>
        <v>DODO</v>
      </c>
    </row>
    <row r="7" spans="1:13" ht="19" customHeight="1" thickTop="1" thickBot="1" x14ac:dyDescent="0.4">
      <c r="A7" s="13">
        <v>3</v>
      </c>
      <c r="B7" s="13" t="s">
        <v>15</v>
      </c>
      <c r="C7" s="12" t="e">
        <f>#REF!</f>
        <v>#REF!</v>
      </c>
      <c r="D7" s="28">
        <f>ESSAISTABLEAU[[#This Row],[Colonne1]]</f>
        <v>3</v>
      </c>
      <c r="E7" s="15" t="str">
        <f>ESSAISTABLEAU[[#This Row],[Colonne2]]</f>
        <v>BABA</v>
      </c>
      <c r="F7" s="34">
        <v>42887</v>
      </c>
      <c r="G7" s="28">
        <f>ESSAISTABLEAU[[#This Row],[Colonne1]]</f>
        <v>3</v>
      </c>
      <c r="H7" s="15" t="str">
        <f>ESSAISTABLEAU[[#This Row],[Colonne2]]</f>
        <v>BABA</v>
      </c>
      <c r="I7" s="11">
        <f t="array" ref="I7">IFERROR(SMALL(IF($F7:$F7-$I$2&gt;0,$F7:$F7,""),COLUMN(#REF!)),0)</f>
        <v>0</v>
      </c>
      <c r="J7" s="28">
        <f>ESSAISTABLEAU[[#This Row],[Colonne1]]</f>
        <v>3</v>
      </c>
      <c r="K7" s="15" t="str">
        <f>ESSAISTABLEAU[[#This Row],[Colonne2]]</f>
        <v>BABA</v>
      </c>
      <c r="L7" s="28">
        <f>ESSAISTABLEAU[[#This Row],[Colonne1]]</f>
        <v>3</v>
      </c>
      <c r="M7" s="15" t="str">
        <f>ESSAISTABLEAU[[#This Row],[Colonne2]]</f>
        <v>BABA</v>
      </c>
    </row>
    <row r="8" spans="1:13" ht="19" customHeight="1" thickTop="1" x14ac:dyDescent="0.35">
      <c r="A8" s="13">
        <v>6</v>
      </c>
      <c r="B8" s="13" t="s">
        <v>17</v>
      </c>
      <c r="C8" s="19" t="e">
        <f>#REF!</f>
        <v>#REF!</v>
      </c>
      <c r="D8" s="18">
        <f>ESSAIS!$A8</f>
        <v>6</v>
      </c>
      <c r="E8" s="17" t="str">
        <f>ESSAIS!$B8</f>
        <v>LOLO</v>
      </c>
      <c r="F8" s="34"/>
      <c r="G8" s="28">
        <f>ESSAISTABLEAU[[#This Row],[Colonne1]]</f>
        <v>6</v>
      </c>
      <c r="H8" s="17"/>
      <c r="I8" s="11">
        <f t="array" ref="I8">IFERROR(SMALL(IF($F8:$F8-$I$2&gt;0,$F8:$F8,""),COLUMN(#REF!)),0)</f>
        <v>0</v>
      </c>
      <c r="J8" s="28">
        <f>ESSAISTABLEAU[[#This Row],[Colonne1]]</f>
        <v>6</v>
      </c>
      <c r="K8" s="17"/>
      <c r="L8" s="18"/>
      <c r="M8" s="17"/>
    </row>
    <row r="9" spans="1:13" ht="19" customHeight="1" thickBot="1" x14ac:dyDescent="0.4">
      <c r="A9" s="13" t="s">
        <v>19</v>
      </c>
      <c r="B9" s="13"/>
      <c r="C9" s="38" t="e">
        <f>#REF!</f>
        <v>#REF!</v>
      </c>
      <c r="D9" s="39" t="str">
        <f>ESSAIS!$A9</f>
        <v>XXX</v>
      </c>
      <c r="E9" s="40">
        <f>ESSAIS!$B9</f>
        <v>0</v>
      </c>
      <c r="F9" s="41"/>
      <c r="G9" s="39" t="str">
        <f>ESSAISTABLEAU[[#This Row],[Colonne1]]</f>
        <v>XXX</v>
      </c>
      <c r="H9" s="40"/>
      <c r="I9" s="41">
        <f t="array" ref="I9">IFERROR(SMALL(IF($F9:$F9-$I$2&gt;0,$F9:$F9,""),COLUMN(#REF!)),0)</f>
        <v>0</v>
      </c>
      <c r="J9" s="39" t="str">
        <f>ESSAISTABLEAU[[#This Row],[Colonne1]]</f>
        <v>XXX</v>
      </c>
      <c r="K9" s="40"/>
      <c r="L9" s="39"/>
      <c r="M9" s="40"/>
    </row>
    <row r="10" spans="1:13" ht="19" customHeight="1" thickTop="1" thickBot="1" x14ac:dyDescent="0.4">
      <c r="A10" s="13">
        <v>4</v>
      </c>
      <c r="B10" s="13" t="s">
        <v>16</v>
      </c>
      <c r="C10" s="19" t="e">
        <f>#REF!</f>
        <v>#REF!</v>
      </c>
      <c r="D10" s="28">
        <f>ESSAISTABLEAU[[#This Row],[Colonne1]]</f>
        <v>4</v>
      </c>
      <c r="E10" s="17" t="str">
        <f>ESSAIS!$B10</f>
        <v>LILI</v>
      </c>
      <c r="F10" s="34"/>
      <c r="G10" s="28">
        <f>ESSAISTABLEAU[[#This Row],[Colonne1]]</f>
        <v>4</v>
      </c>
      <c r="H10" s="15" t="str">
        <f>ESSAISTABLEAU[[#This Row],[Colonne2]]</f>
        <v>LILI</v>
      </c>
      <c r="I10" s="11">
        <f t="array" ref="I10">IFERROR(SMALL(IF($F10:$F10-$I$2&gt;0,$F10:$F10,""),COLUMN(#REF!)),0)</f>
        <v>0</v>
      </c>
      <c r="J10" s="28">
        <f>ESSAISTABLEAU[[#This Row],[Colonne1]]</f>
        <v>4</v>
      </c>
      <c r="K10" s="15" t="str">
        <f>ESSAISTABLEAU[[#This Row],[Colonne2]]</f>
        <v>LILI</v>
      </c>
      <c r="L10" s="28">
        <f>ESSAISTABLEAU[[#This Row],[Colonne1]]</f>
        <v>4</v>
      </c>
      <c r="M10" s="15" t="str">
        <f>ESSAISTABLEAU[[#This Row],[Colonne2]]</f>
        <v>LILI</v>
      </c>
    </row>
    <row r="11" spans="1:13" ht="19" customHeight="1" thickTop="1" x14ac:dyDescent="0.35">
      <c r="A11" s="16"/>
      <c r="B11" s="16"/>
      <c r="C11" s="14" t="e">
        <f>#REF!</f>
        <v>#REF!</v>
      </c>
      <c r="D11" s="28">
        <f>ESSAISTABLEAU[[#This Row],[Colonne1]]</f>
        <v>0</v>
      </c>
      <c r="E11" s="15">
        <f>ESSAISTABLEAU[[#This Row],[Colonne2]]</f>
        <v>0</v>
      </c>
      <c r="F11" s="36">
        <v>42888</v>
      </c>
      <c r="G11" s="28">
        <f>ESSAISTABLEAU[[#This Row],[Colonne1]]</f>
        <v>0</v>
      </c>
      <c r="H11" s="15">
        <f>ESSAISTABLEAU[[#This Row],[Colonne2]]</f>
        <v>0</v>
      </c>
      <c r="I11" s="9">
        <f t="array" ref="I11">IFERROR(SMALL(IF($F11:$F11-$I$2&gt;0,$F11:$F11,""),COLUMN(#REF!)),0)</f>
        <v>0</v>
      </c>
      <c r="J11" s="28">
        <f>ESSAISTABLEAU[[#This Row],[Colonne1]]</f>
        <v>0</v>
      </c>
      <c r="K11" s="15">
        <f>ESSAISTABLEAU[[#This Row],[Colonne2]]</f>
        <v>0</v>
      </c>
      <c r="L11" s="28">
        <f>ESSAISTABLEAU[[#This Row],[Colonne1]]</f>
        <v>0</v>
      </c>
      <c r="M11" s="15">
        <f>ESSAISTABLEAU[[#This Row],[Colonne2]]</f>
        <v>0</v>
      </c>
    </row>
    <row r="14" spans="1:13" x14ac:dyDescent="0.35">
      <c r="E14" s="37" t="s">
        <v>18</v>
      </c>
      <c r="F14" s="37"/>
      <c r="G14" s="37"/>
      <c r="H14" s="37"/>
    </row>
    <row r="15" spans="1:13" x14ac:dyDescent="0.35">
      <c r="E15" s="37"/>
      <c r="F15" s="37"/>
      <c r="G15" s="37"/>
      <c r="H15" s="37"/>
    </row>
    <row r="16" spans="1:13" x14ac:dyDescent="0.35">
      <c r="E16" s="37"/>
      <c r="F16" s="37"/>
      <c r="G16" s="37"/>
      <c r="H16" s="37"/>
    </row>
    <row r="17" spans="5:8" x14ac:dyDescent="0.35">
      <c r="E17" s="37"/>
      <c r="F17" s="37"/>
      <c r="G17" s="37"/>
      <c r="H17" s="37"/>
    </row>
    <row r="18" spans="5:8" x14ac:dyDescent="0.35">
      <c r="E18" s="37"/>
      <c r="F18" s="37"/>
      <c r="G18" s="37"/>
      <c r="H18" s="37"/>
    </row>
    <row r="19" spans="5:8" x14ac:dyDescent="0.35">
      <c r="E19" s="37"/>
      <c r="F19" s="37"/>
      <c r="G19" s="37"/>
      <c r="H19" s="37"/>
    </row>
    <row r="20" spans="5:8" x14ac:dyDescent="0.35">
      <c r="E20" s="37"/>
      <c r="F20" s="37"/>
      <c r="G20" s="37"/>
      <c r="H20" s="37"/>
    </row>
  </sheetData>
  <mergeCells count="1">
    <mergeCell ref="E14:H20"/>
  </mergeCells>
  <printOptions horizontalCentered="1" verticalCentered="1"/>
  <pageMargins left="0.7" right="0.7" top="0" bottom="0" header="0.3" footer="0.3"/>
  <pageSetup paperSize="9" scale="43" orientation="landscape" horizontalDpi="0" verticalDpi="0"/>
  <colBreaks count="1" manualBreakCount="1">
    <brk id="3" max="1048575" man="1"/>
  </colBreaks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[1]DONNES!#REF!</xm:f>
          </x14:formula1>
          <xm:sqref>D4:E4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Michel</cp:lastModifiedBy>
  <dcterms:created xsi:type="dcterms:W3CDTF">2017-08-06T21:01:00Z</dcterms:created>
  <dcterms:modified xsi:type="dcterms:W3CDTF">2017-08-07T03:51:06Z</dcterms:modified>
</cp:coreProperties>
</file>