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Calcul" sheetId="1" r:id="rId1"/>
    <sheet name="Data" sheetId="2" r:id="rId2"/>
    <sheet name="Valeur inducteurs" sheetId="3" r:id="rId3"/>
  </sheets>
  <calcPr calcId="152511"/>
</workbook>
</file>

<file path=xl/calcChain.xml><?xml version="1.0" encoding="utf-8"?>
<calcChain xmlns="http://schemas.openxmlformats.org/spreadsheetml/2006/main">
  <c r="C3" i="1" l="1" a="1"/>
  <c r="C3" i="1" s="1"/>
  <c r="D3" i="1" a="1"/>
  <c r="D3" i="1"/>
  <c r="E3" i="1" a="1"/>
  <c r="E3" i="1" s="1"/>
  <c r="F3" i="1" a="1"/>
  <c r="F3" i="1" s="1"/>
  <c r="C4" i="1" a="1"/>
  <c r="C4" i="1" s="1"/>
  <c r="D4" i="1" a="1"/>
  <c r="D4" i="1" s="1"/>
  <c r="E4" i="1" a="1"/>
  <c r="E4" i="1" s="1"/>
  <c r="F4" i="1" a="1"/>
  <c r="F4" i="1"/>
  <c r="C5" i="1" a="1"/>
  <c r="C5" i="1" s="1"/>
  <c r="D5" i="1" a="1"/>
  <c r="D5" i="1"/>
  <c r="E5" i="1" a="1"/>
  <c r="E5" i="1" s="1"/>
  <c r="F5" i="1" a="1"/>
  <c r="F5" i="1" s="1"/>
  <c r="C6" i="1" a="1"/>
  <c r="C6" i="1" s="1"/>
  <c r="D6" i="1" a="1"/>
  <c r="D6" i="1" s="1"/>
  <c r="E6" i="1" a="1"/>
  <c r="E6" i="1" s="1"/>
  <c r="F6" i="1" a="1"/>
  <c r="F6" i="1"/>
  <c r="C7" i="1" a="1"/>
  <c r="C7" i="1" s="1"/>
  <c r="D7" i="1" a="1"/>
  <c r="D7" i="1"/>
  <c r="E7" i="1" a="1"/>
  <c r="E7" i="1" s="1"/>
  <c r="F7" i="1" a="1"/>
  <c r="F7" i="1" s="1"/>
  <c r="C8" i="1" a="1"/>
  <c r="C8" i="1" s="1"/>
  <c r="D8" i="1" a="1"/>
  <c r="D8" i="1" s="1"/>
  <c r="E8" i="1" a="1"/>
  <c r="E8" i="1" s="1"/>
  <c r="F8" i="1" a="1"/>
  <c r="F8" i="1"/>
  <c r="C9" i="1" a="1"/>
  <c r="C9" i="1" s="1"/>
  <c r="D9" i="1" a="1"/>
  <c r="D9" i="1"/>
  <c r="E9" i="1" a="1"/>
  <c r="E9" i="1" s="1"/>
  <c r="F9" i="1" a="1"/>
  <c r="F9" i="1" s="1"/>
  <c r="C10" i="1" a="1"/>
  <c r="C10" i="1" s="1"/>
  <c r="D10" i="1" a="1"/>
  <c r="D10" i="1" s="1"/>
  <c r="E10" i="1" a="1"/>
  <c r="E10" i="1" s="1"/>
  <c r="F10" i="1" a="1"/>
  <c r="F10" i="1"/>
  <c r="C11" i="1" a="1"/>
  <c r="C11" i="1" s="1"/>
  <c r="D11" i="1" a="1"/>
  <c r="D11" i="1"/>
  <c r="E11" i="1" a="1"/>
  <c r="E11" i="1" s="1"/>
  <c r="F11" i="1" a="1"/>
  <c r="F11" i="1" s="1"/>
  <c r="C12" i="1" a="1"/>
  <c r="C12" i="1" s="1"/>
  <c r="D12" i="1" a="1"/>
  <c r="D12" i="1" s="1"/>
  <c r="E12" i="1" a="1"/>
  <c r="E12" i="1" s="1"/>
  <c r="F12" i="1" a="1"/>
  <c r="F12" i="1"/>
  <c r="C13" i="1" a="1"/>
  <c r="C13" i="1" s="1"/>
  <c r="D13" i="1" a="1"/>
  <c r="D13" i="1"/>
  <c r="E13" i="1" a="1"/>
  <c r="E13" i="1" s="1"/>
  <c r="F13" i="1" a="1"/>
  <c r="F13" i="1" s="1"/>
  <c r="C14" i="1" a="1"/>
  <c r="C14" i="1" s="1"/>
  <c r="D14" i="1" a="1"/>
  <c r="D14" i="1" s="1"/>
  <c r="E14" i="1" a="1"/>
  <c r="E14" i="1" s="1"/>
  <c r="F14" i="1" a="1"/>
  <c r="F14" i="1"/>
  <c r="C15" i="1" a="1"/>
  <c r="C15" i="1" s="1"/>
  <c r="D15" i="1" a="1"/>
  <c r="D15" i="1"/>
  <c r="E15" i="1" a="1"/>
  <c r="E15" i="1" s="1"/>
  <c r="F15" i="1" a="1"/>
  <c r="F15" i="1" s="1"/>
  <c r="C16" i="1" a="1"/>
  <c r="C16" i="1" s="1"/>
  <c r="D16" i="1" a="1"/>
  <c r="D16" i="1" s="1"/>
  <c r="E16" i="1" a="1"/>
  <c r="E16" i="1" s="1"/>
  <c r="F16" i="1" a="1"/>
  <c r="F16" i="1"/>
  <c r="C17" i="1" a="1"/>
  <c r="C17" i="1" s="1"/>
  <c r="D17" i="1" a="1"/>
  <c r="D17" i="1"/>
  <c r="E17" i="1" a="1"/>
  <c r="E17" i="1" s="1"/>
  <c r="F17" i="1" a="1"/>
  <c r="F17" i="1" s="1"/>
  <c r="D2" i="1" a="1"/>
  <c r="D2" i="1" s="1"/>
  <c r="E2" i="1" a="1"/>
  <c r="E2" i="1" s="1"/>
  <c r="F2" i="1" a="1"/>
  <c r="F2" i="1" s="1"/>
  <c r="C2" i="1" a="1"/>
  <c r="C2" i="1" s="1"/>
</calcChain>
</file>

<file path=xl/sharedStrings.xml><?xml version="1.0" encoding="utf-8"?>
<sst xmlns="http://schemas.openxmlformats.org/spreadsheetml/2006/main" count="51" uniqueCount="26">
  <si>
    <t>K0</t>
  </si>
  <si>
    <t>R0</t>
  </si>
  <si>
    <t>L0</t>
  </si>
  <si>
    <t>H0</t>
  </si>
  <si>
    <t>B0</t>
  </si>
  <si>
    <t>C0</t>
  </si>
  <si>
    <t>Inducteur 1</t>
  </si>
  <si>
    <t>Inducteur 2</t>
  </si>
  <si>
    <t>Inducteur 3</t>
  </si>
  <si>
    <t>Inducteur 4</t>
  </si>
  <si>
    <t>Inducteur 5</t>
  </si>
  <si>
    <t>Inducteur 6</t>
  </si>
  <si>
    <t>Inducteur 7</t>
  </si>
  <si>
    <t>Inducteur 8</t>
  </si>
  <si>
    <t>Inducteur 9</t>
  </si>
  <si>
    <t>A0</t>
  </si>
  <si>
    <t>D0</t>
  </si>
  <si>
    <t>E0</t>
  </si>
  <si>
    <t>G0</t>
  </si>
  <si>
    <t>J0</t>
  </si>
  <si>
    <t>N0</t>
  </si>
  <si>
    <t>S0</t>
  </si>
  <si>
    <t>I0</t>
  </si>
  <si>
    <t>U0</t>
  </si>
  <si>
    <t>V0</t>
  </si>
  <si>
    <t>Code direction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</si>
</sst>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0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7">
    <xf numFmtId="0" fontId="0" fillId="0" borderId="0" xfId="0"/>
    <xf numFmtId="164" fontId="0" fillId="0" borderId="0" xfId="0" applyNumberFormat="1"/>
    <xf numFmtId="164" fontId="0" fillId="0" borderId="0" xfId="0" applyNumberFormat="1" applyAlignment="1">
      <alignment horizontal="left"/>
    </xf>
    <xf numFmtId="0" fontId="0" fillId="0" borderId="0" xfId="0"/>
    <xf numFmtId="164" fontId="0" fillId="0" borderId="0" xfId="1" applyNumberFormat="1" applyFont="1"/>
    <xf numFmtId="164" fontId="0" fillId="0" borderId="0" xfId="0" applyNumberFormat="1"/>
    <xf numFmtId="9" fontId="0" fillId="0" borderId="0" xfId="2" applyFont="1"/>
  </cellXfs>
  <cellStyles count="100">
    <cellStyle name="20 % - Accent1" xfId="21" builtinId="30" customBuiltin="1"/>
    <cellStyle name="20 % - Accent2" xfId="25" builtinId="34" customBuiltin="1"/>
    <cellStyle name="20 % - Accent3" xfId="29" builtinId="38" customBuiltin="1"/>
    <cellStyle name="20 % - Accent4" xfId="33" builtinId="42" customBuiltin="1"/>
    <cellStyle name="20 % - Accent5" xfId="37" builtinId="46" customBuiltin="1"/>
    <cellStyle name="20 % - Accent6" xfId="41" builtinId="50" customBuiltin="1"/>
    <cellStyle name="40 % - Accent1" xfId="22" builtinId="31" customBuiltin="1"/>
    <cellStyle name="40 % - Accent2" xfId="26" builtinId="35" customBuiltin="1"/>
    <cellStyle name="40 % - Accent3" xfId="30" builtinId="39" customBuiltin="1"/>
    <cellStyle name="40 % - Accent4" xfId="34" builtinId="43" customBuiltin="1"/>
    <cellStyle name="40 % - Accent5" xfId="38" builtinId="47" customBuiltin="1"/>
    <cellStyle name="40 % - Accent6" xfId="42" builtinId="51" customBuiltin="1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6" builtinId="11" customBuiltin="1"/>
    <cellStyle name="Calcul" xfId="13" builtinId="22" customBuiltin="1"/>
    <cellStyle name="Cellule liée" xfId="14" builtinId="24" customBuiltin="1"/>
    <cellStyle name="Commentaire" xfId="17" builtinId="10" customBuiltin="1"/>
    <cellStyle name="Entrée" xfId="11" builtinId="20" customBuiltin="1"/>
    <cellStyle name="Insatisfaisant" xfId="9" builtinId="27" customBuilti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Milliers" xfId="1" builtinId="3"/>
    <cellStyle name="Milliers 2" xfId="44"/>
    <cellStyle name="Neutre" xfId="10" builtinId="28" customBuiltin="1"/>
    <cellStyle name="Normal" xfId="0" builtinId="0"/>
    <cellStyle name="Normal 2" xfId="45"/>
    <cellStyle name="Pourcentage" xfId="2" builtinId="5"/>
    <cellStyle name="Satisfaisant" xfId="8" builtinId="26" customBuiltin="1"/>
    <cellStyle name="Sortie" xfId="12" builtinId="21" customBuiltin="1"/>
    <cellStyle name="Texte explicatif" xfId="18" builtinId="53" customBuiltin="1"/>
    <cellStyle name="Titre" xfId="3" builtinId="15" customBuiltin="1"/>
    <cellStyle name="Titre 1" xfId="4" builtinId="16" customBuiltin="1"/>
    <cellStyle name="Titre 2" xfId="5" builtinId="17" customBuiltin="1"/>
    <cellStyle name="Titre 3" xfId="6" builtinId="18" customBuiltin="1"/>
    <cellStyle name="Titre 4" xfId="7" builtinId="19" customBuiltin="1"/>
    <cellStyle name="Total" xfId="19" builtinId="25" customBuiltin="1"/>
    <cellStyle name="Vérification" xfId="15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C2" sqref="C2"/>
    </sheetView>
  </sheetViews>
  <sheetFormatPr baseColWidth="10" defaultRowHeight="14.5" x14ac:dyDescent="0.35"/>
  <cols>
    <col min="1" max="1" width="11.453125" style="3"/>
    <col min="2" max="2" width="14" bestFit="1" customWidth="1"/>
    <col min="3" max="6" width="12.7265625" bestFit="1" customWidth="1"/>
  </cols>
  <sheetData>
    <row r="1" spans="1:6" x14ac:dyDescent="0.35">
      <c r="B1" t="s">
        <v>25</v>
      </c>
      <c r="C1" s="5">
        <v>65411000</v>
      </c>
      <c r="D1" s="5">
        <v>65412000</v>
      </c>
      <c r="E1" s="5">
        <v>65421000</v>
      </c>
      <c r="F1" s="5">
        <v>65431000</v>
      </c>
    </row>
    <row r="2" spans="1:6" x14ac:dyDescent="0.35">
      <c r="A2" s="3">
        <v>2</v>
      </c>
      <c r="B2" s="3" t="s">
        <v>15</v>
      </c>
      <c r="C2" s="4">
        <f t="array" aca="1" ref="C2" ca="1">SUMPRODUCT(
OFFSET('Valeur inducteurs'!$B$2:$J$2,MATCH($B2,'Valeur inducteurs'!$A$3:$A$18,0),),
TRANSPOSE(OFFSET(Data!$A$2:$A$10,,MATCH(C$1,Data!$B$1:$E$1,0))))</f>
        <v>2000</v>
      </c>
      <c r="D2" s="4">
        <f t="array" aca="1" ref="D2" ca="1">SUMPRODUCT(
OFFSET('Valeur inducteurs'!$B$2:$J$2,MATCH($B2,'Valeur inducteurs'!$A$3:$A$18,0),),
TRANSPOSE(OFFSET(Data!$A$2:$A$10,,MATCH(D$1,Data!$B$1:$E$1,0))))</f>
        <v>0</v>
      </c>
      <c r="E2" s="4">
        <f t="array" aca="1" ref="E2" ca="1">SUMPRODUCT(
OFFSET('Valeur inducteurs'!$B$2:$J$2,MATCH($B2,'Valeur inducteurs'!$A$3:$A$18,0),),
TRANSPOSE(OFFSET(Data!$A$2:$A$10,,MATCH(E$1,Data!$B$1:$E$1,0))))</f>
        <v>9380.86</v>
      </c>
      <c r="F2" s="4">
        <f t="array" aca="1" ref="F2" ca="1">SUMPRODUCT(
OFFSET('Valeur inducteurs'!$B$2:$J$2,MATCH($B2,'Valeur inducteurs'!$A$3:$A$18,0),),
TRANSPOSE(OFFSET(Data!$A$2:$A$10,,MATCH(F$1,Data!$B$1:$E$1,0))))</f>
        <v>0</v>
      </c>
    </row>
    <row r="3" spans="1:6" x14ac:dyDescent="0.35">
      <c r="A3" s="3">
        <v>3</v>
      </c>
      <c r="B3" s="3" t="s">
        <v>4</v>
      </c>
      <c r="C3" s="4">
        <f t="array" aca="1" ref="C3" ca="1">SUMPRODUCT(
OFFSET('Valeur inducteurs'!$B$2:$J$2,MATCH($B3,'Valeur inducteurs'!$A$3:$A$18,0),),
TRANSPOSE(OFFSET(Data!$A$2:$A$10,,MATCH(C$1,Data!$B$1:$E$1,0))))</f>
        <v>0</v>
      </c>
      <c r="D3" s="4">
        <f t="array" aca="1" ref="D3" ca="1">SUMPRODUCT(
OFFSET('Valeur inducteurs'!$B$2:$J$2,MATCH($B3,'Valeur inducteurs'!$A$3:$A$18,0),),
TRANSPOSE(OFFSET(Data!$A$2:$A$10,,MATCH(D$1,Data!$B$1:$E$1,0))))</f>
        <v>0</v>
      </c>
      <c r="E3" s="4">
        <f t="array" aca="1" ref="E3" ca="1">SUMPRODUCT(
OFFSET('Valeur inducteurs'!$B$2:$J$2,MATCH($B3,'Valeur inducteurs'!$A$3:$A$18,0),),
TRANSPOSE(OFFSET(Data!$A$2:$A$10,,MATCH(E$1,Data!$B$1:$E$1,0))))</f>
        <v>0</v>
      </c>
      <c r="F3" s="4">
        <f t="array" aca="1" ref="F3" ca="1">SUMPRODUCT(
OFFSET('Valeur inducteurs'!$B$2:$J$2,MATCH($B3,'Valeur inducteurs'!$A$3:$A$18,0),),
TRANSPOSE(OFFSET(Data!$A$2:$A$10,,MATCH(F$1,Data!$B$1:$E$1,0))))</f>
        <v>0</v>
      </c>
    </row>
    <row r="4" spans="1:6" x14ac:dyDescent="0.35">
      <c r="A4" s="3">
        <v>4</v>
      </c>
      <c r="B4" s="3" t="s">
        <v>5</v>
      </c>
      <c r="C4" s="4">
        <f t="array" aca="1" ref="C4" ca="1">SUMPRODUCT(
OFFSET('Valeur inducteurs'!$B$2:$J$2,MATCH($B4,'Valeur inducteurs'!$A$3:$A$18,0),),
TRANSPOSE(OFFSET(Data!$A$2:$A$10,,MATCH(C$1,Data!$B$1:$E$1,0))))</f>
        <v>8550.5849999999991</v>
      </c>
      <c r="D4" s="4">
        <f t="array" aca="1" ref="D4" ca="1">SUMPRODUCT(
OFFSET('Valeur inducteurs'!$B$2:$J$2,MATCH($B4,'Valeur inducteurs'!$A$3:$A$18,0),),
TRANSPOSE(OFFSET(Data!$A$2:$A$10,,MATCH(D$1,Data!$B$1:$E$1,0))))</f>
        <v>38800</v>
      </c>
      <c r="E4" s="4">
        <f t="array" aca="1" ref="E4" ca="1">SUMPRODUCT(
OFFSET('Valeur inducteurs'!$B$2:$J$2,MATCH($B4,'Valeur inducteurs'!$A$3:$A$18,0),),
TRANSPOSE(OFFSET(Data!$A$2:$A$10,,MATCH(E$1,Data!$B$1:$E$1,0))))</f>
        <v>96234.244999999995</v>
      </c>
      <c r="F4" s="4">
        <f t="array" aca="1" ref="F4" ca="1">SUMPRODUCT(
OFFSET('Valeur inducteurs'!$B$2:$J$2,MATCH($B4,'Valeur inducteurs'!$A$3:$A$18,0),),
TRANSPOSE(OFFSET(Data!$A$2:$A$10,,MATCH(F$1,Data!$B$1:$E$1,0))))</f>
        <v>10272.5</v>
      </c>
    </row>
    <row r="5" spans="1:6" x14ac:dyDescent="0.35">
      <c r="A5" s="3">
        <v>5</v>
      </c>
      <c r="B5" s="3" t="s">
        <v>16</v>
      </c>
      <c r="C5" s="4">
        <f t="array" aca="1" ref="C5" ca="1">SUMPRODUCT(
OFFSET('Valeur inducteurs'!$B$2:$J$2,MATCH($B5,'Valeur inducteurs'!$A$3:$A$18,0),),
TRANSPOSE(OFFSET(Data!$A$2:$A$10,,MATCH(C$1,Data!$B$1:$E$1,0))))</f>
        <v>0</v>
      </c>
      <c r="D5" s="4">
        <f t="array" aca="1" ref="D5" ca="1">SUMPRODUCT(
OFFSET('Valeur inducteurs'!$B$2:$J$2,MATCH($B5,'Valeur inducteurs'!$A$3:$A$18,0),),
TRANSPOSE(OFFSET(Data!$A$2:$A$10,,MATCH(D$1,Data!$B$1:$E$1,0))))</f>
        <v>0</v>
      </c>
      <c r="E5" s="4">
        <f t="array" aca="1" ref="E5" ca="1">SUMPRODUCT(
OFFSET('Valeur inducteurs'!$B$2:$J$2,MATCH($B5,'Valeur inducteurs'!$A$3:$A$18,0),),
TRANSPOSE(OFFSET(Data!$A$2:$A$10,,MATCH(E$1,Data!$B$1:$E$1,0))))</f>
        <v>0</v>
      </c>
      <c r="F5" s="4">
        <f t="array" aca="1" ref="F5" ca="1">SUMPRODUCT(
OFFSET('Valeur inducteurs'!$B$2:$J$2,MATCH($B5,'Valeur inducteurs'!$A$3:$A$18,0),),
TRANSPOSE(OFFSET(Data!$A$2:$A$10,,MATCH(F$1,Data!$B$1:$E$1,0))))</f>
        <v>0</v>
      </c>
    </row>
    <row r="6" spans="1:6" x14ac:dyDescent="0.35">
      <c r="A6" s="3">
        <v>6</v>
      </c>
      <c r="B6" s="3" t="s">
        <v>17</v>
      </c>
      <c r="C6" s="4">
        <f t="array" aca="1" ref="C6" ca="1">SUMPRODUCT(
OFFSET('Valeur inducteurs'!$B$2:$J$2,MATCH($B6,'Valeur inducteurs'!$A$3:$A$18,0),),
TRANSPOSE(OFFSET(Data!$A$2:$A$10,,MATCH(C$1,Data!$B$1:$E$1,0))))</f>
        <v>8250.5849999999991</v>
      </c>
      <c r="D6" s="4">
        <f t="array" aca="1" ref="D6" ca="1">SUMPRODUCT(
OFFSET('Valeur inducteurs'!$B$2:$J$2,MATCH($B6,'Valeur inducteurs'!$A$3:$A$18,0),),
TRANSPOSE(OFFSET(Data!$A$2:$A$10,,MATCH(D$1,Data!$B$1:$E$1,0))))</f>
        <v>29100</v>
      </c>
      <c r="E6" s="4">
        <f t="array" aca="1" ref="E6" ca="1">SUMPRODUCT(
OFFSET('Valeur inducteurs'!$B$2:$J$2,MATCH($B6,'Valeur inducteurs'!$A$3:$A$18,0),),
TRANSPOSE(OFFSET(Data!$A$2:$A$10,,MATCH(E$1,Data!$B$1:$E$1,0))))</f>
        <v>92734.244999999995</v>
      </c>
      <c r="F6" s="4">
        <f t="array" aca="1" ref="F6" ca="1">SUMPRODUCT(
OFFSET('Valeur inducteurs'!$B$2:$J$2,MATCH($B6,'Valeur inducteurs'!$A$3:$A$18,0),),
TRANSPOSE(OFFSET(Data!$A$2:$A$10,,MATCH(F$1,Data!$B$1:$E$1,0))))</f>
        <v>7932.5</v>
      </c>
    </row>
    <row r="7" spans="1:6" x14ac:dyDescent="0.35">
      <c r="A7" s="3">
        <v>7</v>
      </c>
      <c r="B7" s="3" t="s">
        <v>18</v>
      </c>
      <c r="C7" s="4">
        <f t="array" aca="1" ref="C7" ca="1">SUMPRODUCT(
OFFSET('Valeur inducteurs'!$B$2:$J$2,MATCH($B7,'Valeur inducteurs'!$A$3:$A$18,0),),
TRANSPOSE(OFFSET(Data!$A$2:$A$10,,MATCH(C$1,Data!$B$1:$E$1,0))))</f>
        <v>0</v>
      </c>
      <c r="D7" s="4">
        <f t="array" aca="1" ref="D7" ca="1">SUMPRODUCT(
OFFSET('Valeur inducteurs'!$B$2:$J$2,MATCH($B7,'Valeur inducteurs'!$A$3:$A$18,0),),
TRANSPOSE(OFFSET(Data!$A$2:$A$10,,MATCH(D$1,Data!$B$1:$E$1,0))))</f>
        <v>0</v>
      </c>
      <c r="E7" s="4">
        <f t="array" aca="1" ref="E7" ca="1">SUMPRODUCT(
OFFSET('Valeur inducteurs'!$B$2:$J$2,MATCH($B7,'Valeur inducteurs'!$A$3:$A$18,0),),
TRANSPOSE(OFFSET(Data!$A$2:$A$10,,MATCH(E$1,Data!$B$1:$E$1,0))))</f>
        <v>0</v>
      </c>
      <c r="F7" s="4">
        <f t="array" aca="1" ref="F7" ca="1">SUMPRODUCT(
OFFSET('Valeur inducteurs'!$B$2:$J$2,MATCH($B7,'Valeur inducteurs'!$A$3:$A$18,0),),
TRANSPOSE(OFFSET(Data!$A$2:$A$10,,MATCH(F$1,Data!$B$1:$E$1,0))))</f>
        <v>0</v>
      </c>
    </row>
    <row r="8" spans="1:6" x14ac:dyDescent="0.35">
      <c r="A8" s="3">
        <v>8</v>
      </c>
      <c r="B8" s="3" t="s">
        <v>3</v>
      </c>
      <c r="C8" s="4">
        <f t="array" aca="1" ref="C8" ca="1">SUMPRODUCT(
OFFSET('Valeur inducteurs'!$B$2:$J$2,MATCH($B8,'Valeur inducteurs'!$A$3:$A$18,0),),
TRANSPOSE(OFFSET(Data!$A$2:$A$10,,MATCH(C$1,Data!$B$1:$E$1,0))))</f>
        <v>0</v>
      </c>
      <c r="D8" s="4">
        <f t="array" aca="1" ref="D8" ca="1">SUMPRODUCT(
OFFSET('Valeur inducteurs'!$B$2:$J$2,MATCH($B8,'Valeur inducteurs'!$A$3:$A$18,0),),
TRANSPOSE(OFFSET(Data!$A$2:$A$10,,MATCH(D$1,Data!$B$1:$E$1,0))))</f>
        <v>0</v>
      </c>
      <c r="E8" s="4">
        <f t="array" aca="1" ref="E8" ca="1">SUMPRODUCT(
OFFSET('Valeur inducteurs'!$B$2:$J$2,MATCH($B8,'Valeur inducteurs'!$A$3:$A$18,0),),
TRANSPOSE(OFFSET(Data!$A$2:$A$10,,MATCH(E$1,Data!$B$1:$E$1,0))))</f>
        <v>0</v>
      </c>
      <c r="F8" s="4">
        <f t="array" aca="1" ref="F8" ca="1">SUMPRODUCT(
OFFSET('Valeur inducteurs'!$B$2:$J$2,MATCH($B8,'Valeur inducteurs'!$A$3:$A$18,0),),
TRANSPOSE(OFFSET(Data!$A$2:$A$10,,MATCH(F$1,Data!$B$1:$E$1,0))))</f>
        <v>0</v>
      </c>
    </row>
    <row r="9" spans="1:6" x14ac:dyDescent="0.35">
      <c r="A9" s="3">
        <v>9</v>
      </c>
      <c r="B9" s="3" t="s">
        <v>19</v>
      </c>
      <c r="C9" s="4">
        <f t="array" aca="1" ref="C9" ca="1">SUMPRODUCT(
OFFSET('Valeur inducteurs'!$B$2:$J$2,MATCH($B9,'Valeur inducteurs'!$A$3:$A$18,0),),
TRANSPOSE(OFFSET(Data!$A$2:$A$10,,MATCH(C$1,Data!$B$1:$E$1,0))))</f>
        <v>0</v>
      </c>
      <c r="D9" s="4">
        <f t="array" aca="1" ref="D9" ca="1">SUMPRODUCT(
OFFSET('Valeur inducteurs'!$B$2:$J$2,MATCH($B9,'Valeur inducteurs'!$A$3:$A$18,0),),
TRANSPOSE(OFFSET(Data!$A$2:$A$10,,MATCH(D$1,Data!$B$1:$E$1,0))))</f>
        <v>0</v>
      </c>
      <c r="E9" s="4">
        <f t="array" aca="1" ref="E9" ca="1">SUMPRODUCT(
OFFSET('Valeur inducteurs'!$B$2:$J$2,MATCH($B9,'Valeur inducteurs'!$A$3:$A$18,0),),
TRANSPOSE(OFFSET(Data!$A$2:$A$10,,MATCH(E$1,Data!$B$1:$E$1,0))))</f>
        <v>0</v>
      </c>
      <c r="F9" s="4">
        <f t="array" aca="1" ref="F9" ca="1">SUMPRODUCT(
OFFSET('Valeur inducteurs'!$B$2:$J$2,MATCH($B9,'Valeur inducteurs'!$A$3:$A$18,0),),
TRANSPOSE(OFFSET(Data!$A$2:$A$10,,MATCH(F$1,Data!$B$1:$E$1,0))))</f>
        <v>0</v>
      </c>
    </row>
    <row r="10" spans="1:6" x14ac:dyDescent="0.35">
      <c r="A10" s="3">
        <v>10</v>
      </c>
      <c r="B10" s="3" t="s">
        <v>0</v>
      </c>
      <c r="C10" s="4">
        <f t="array" aca="1" ref="C10" ca="1">SUMPRODUCT(
OFFSET('Valeur inducteurs'!$B$2:$J$2,MATCH($B10,'Valeur inducteurs'!$A$3:$A$18,0),),
TRANSPOSE(OFFSET(Data!$A$2:$A$10,,MATCH(C$1,Data!$B$1:$E$1,0))))</f>
        <v>900</v>
      </c>
      <c r="D10" s="4">
        <f t="array" aca="1" ref="D10" ca="1">SUMPRODUCT(
OFFSET('Valeur inducteurs'!$B$2:$J$2,MATCH($B10,'Valeur inducteurs'!$A$3:$A$18,0),),
TRANSPOSE(OFFSET(Data!$A$2:$A$10,,MATCH(D$1,Data!$B$1:$E$1,0))))</f>
        <v>29100</v>
      </c>
      <c r="E10" s="4">
        <f t="array" aca="1" ref="E10" ca="1">SUMPRODUCT(
OFFSET('Valeur inducteurs'!$B$2:$J$2,MATCH($B10,'Valeur inducteurs'!$A$3:$A$18,0),),
TRANSPOSE(OFFSET(Data!$A$2:$A$10,,MATCH(E$1,Data!$B$1:$E$1,0))))</f>
        <v>10500</v>
      </c>
      <c r="F10" s="4">
        <f t="array" aca="1" ref="F10" ca="1">SUMPRODUCT(
OFFSET('Valeur inducteurs'!$B$2:$J$2,MATCH($B10,'Valeur inducteurs'!$A$3:$A$18,0),),
TRANSPOSE(OFFSET(Data!$A$2:$A$10,,MATCH(F$1,Data!$B$1:$E$1,0))))</f>
        <v>7020</v>
      </c>
    </row>
    <row r="11" spans="1:6" x14ac:dyDescent="0.35">
      <c r="A11" s="3">
        <v>11</v>
      </c>
      <c r="B11" s="3" t="s">
        <v>2</v>
      </c>
      <c r="C11" s="4">
        <f t="array" aca="1" ref="C11" ca="1">SUMPRODUCT(
OFFSET('Valeur inducteurs'!$B$2:$J$2,MATCH($B11,'Valeur inducteurs'!$A$3:$A$18,0),),
TRANSPOSE(OFFSET(Data!$A$2:$A$10,,MATCH(C$1,Data!$B$1:$E$1,0))))</f>
        <v>0</v>
      </c>
      <c r="D11" s="4">
        <f t="array" aca="1" ref="D11" ca="1">SUMPRODUCT(
OFFSET('Valeur inducteurs'!$B$2:$J$2,MATCH($B11,'Valeur inducteurs'!$A$3:$A$18,0),),
TRANSPOSE(OFFSET(Data!$A$2:$A$10,,MATCH(D$1,Data!$B$1:$E$1,0))))</f>
        <v>0</v>
      </c>
      <c r="E11" s="4">
        <f t="array" aca="1" ref="E11" ca="1">SUMPRODUCT(
OFFSET('Valeur inducteurs'!$B$2:$J$2,MATCH($B11,'Valeur inducteurs'!$A$3:$A$18,0),),
TRANSPOSE(OFFSET(Data!$A$2:$A$10,,MATCH(E$1,Data!$B$1:$E$1,0))))</f>
        <v>0</v>
      </c>
      <c r="F11" s="4">
        <f t="array" aca="1" ref="F11" ca="1">SUMPRODUCT(
OFFSET('Valeur inducteurs'!$B$2:$J$2,MATCH($B11,'Valeur inducteurs'!$A$3:$A$18,0),),
TRANSPOSE(OFFSET(Data!$A$2:$A$10,,MATCH(F$1,Data!$B$1:$E$1,0))))</f>
        <v>0</v>
      </c>
    </row>
    <row r="12" spans="1:6" x14ac:dyDescent="0.35">
      <c r="A12" s="3">
        <v>12</v>
      </c>
      <c r="B12" s="3" t="s">
        <v>1</v>
      </c>
      <c r="C12" s="4">
        <f t="array" aca="1" ref="C12" ca="1">SUMPRODUCT(
OFFSET('Valeur inducteurs'!$B$2:$J$2,MATCH($B12,'Valeur inducteurs'!$A$3:$A$18,0),),
TRANSPOSE(OFFSET(Data!$A$2:$A$10,,MATCH(C$1,Data!$B$1:$E$1,0))))</f>
        <v>0</v>
      </c>
      <c r="D12" s="4">
        <f t="array" aca="1" ref="D12" ca="1">SUMPRODUCT(
OFFSET('Valeur inducteurs'!$B$2:$J$2,MATCH($B12,'Valeur inducteurs'!$A$3:$A$18,0),),
TRANSPOSE(OFFSET(Data!$A$2:$A$10,,MATCH(D$1,Data!$B$1:$E$1,0))))</f>
        <v>0</v>
      </c>
      <c r="E12" s="4">
        <f t="array" aca="1" ref="E12" ca="1">SUMPRODUCT(
OFFSET('Valeur inducteurs'!$B$2:$J$2,MATCH($B12,'Valeur inducteurs'!$A$3:$A$18,0),),
TRANSPOSE(OFFSET(Data!$A$2:$A$10,,MATCH(E$1,Data!$B$1:$E$1,0))))</f>
        <v>0</v>
      </c>
      <c r="F12" s="4">
        <f t="array" aca="1" ref="F12" ca="1">SUMPRODUCT(
OFFSET('Valeur inducteurs'!$B$2:$J$2,MATCH($B12,'Valeur inducteurs'!$A$3:$A$18,0),),
TRANSPOSE(OFFSET(Data!$A$2:$A$10,,MATCH(F$1,Data!$B$1:$E$1,0))))</f>
        <v>0</v>
      </c>
    </row>
    <row r="13" spans="1:6" x14ac:dyDescent="0.35">
      <c r="A13" s="3">
        <v>13</v>
      </c>
      <c r="B13" s="3" t="s">
        <v>20</v>
      </c>
      <c r="C13" s="4">
        <f t="array" aca="1" ref="C13" ca="1">SUMPRODUCT(
OFFSET('Valeur inducteurs'!$B$2:$J$2,MATCH($B13,'Valeur inducteurs'!$A$3:$A$18,0),),
TRANSPOSE(OFFSET(Data!$A$2:$A$10,,MATCH(C$1,Data!$B$1:$E$1,0))))</f>
        <v>0</v>
      </c>
      <c r="D13" s="4">
        <f t="array" aca="1" ref="D13" ca="1">SUMPRODUCT(
OFFSET('Valeur inducteurs'!$B$2:$J$2,MATCH($B13,'Valeur inducteurs'!$A$3:$A$18,0),),
TRANSPOSE(OFFSET(Data!$A$2:$A$10,,MATCH(D$1,Data!$B$1:$E$1,0))))</f>
        <v>0</v>
      </c>
      <c r="E13" s="4">
        <f t="array" aca="1" ref="E13" ca="1">SUMPRODUCT(
OFFSET('Valeur inducteurs'!$B$2:$J$2,MATCH($B13,'Valeur inducteurs'!$A$3:$A$18,0),),
TRANSPOSE(OFFSET(Data!$A$2:$A$10,,MATCH(E$1,Data!$B$1:$E$1,0))))</f>
        <v>0</v>
      </c>
      <c r="F13" s="4">
        <f t="array" aca="1" ref="F13" ca="1">SUMPRODUCT(
OFFSET('Valeur inducteurs'!$B$2:$J$2,MATCH($B13,'Valeur inducteurs'!$A$3:$A$18,0),),
TRANSPOSE(OFFSET(Data!$A$2:$A$10,,MATCH(F$1,Data!$B$1:$E$1,0))))</f>
        <v>0</v>
      </c>
    </row>
    <row r="14" spans="1:6" x14ac:dyDescent="0.35">
      <c r="A14" s="3">
        <v>14</v>
      </c>
      <c r="B14" s="3" t="s">
        <v>21</v>
      </c>
      <c r="C14" s="4">
        <f t="array" aca="1" ref="C14" ca="1">SUMPRODUCT(
OFFSET('Valeur inducteurs'!$B$2:$J$2,MATCH($B14,'Valeur inducteurs'!$A$3:$A$18,0),),
TRANSPOSE(OFFSET(Data!$A$2:$A$10,,MATCH(C$1,Data!$B$1:$E$1,0))))</f>
        <v>0</v>
      </c>
      <c r="D14" s="4">
        <f t="array" aca="1" ref="D14" ca="1">SUMPRODUCT(
OFFSET('Valeur inducteurs'!$B$2:$J$2,MATCH($B14,'Valeur inducteurs'!$A$3:$A$18,0),),
TRANSPOSE(OFFSET(Data!$A$2:$A$10,,MATCH(D$1,Data!$B$1:$E$1,0))))</f>
        <v>0</v>
      </c>
      <c r="E14" s="4">
        <f t="array" aca="1" ref="E14" ca="1">SUMPRODUCT(
OFFSET('Valeur inducteurs'!$B$2:$J$2,MATCH($B14,'Valeur inducteurs'!$A$3:$A$18,0),),
TRANSPOSE(OFFSET(Data!$A$2:$A$10,,MATCH(E$1,Data!$B$1:$E$1,0))))</f>
        <v>0</v>
      </c>
      <c r="F14" s="4">
        <f t="array" aca="1" ref="F14" ca="1">SUMPRODUCT(
OFFSET('Valeur inducteurs'!$B$2:$J$2,MATCH($B14,'Valeur inducteurs'!$A$3:$A$18,0),),
TRANSPOSE(OFFSET(Data!$A$2:$A$10,,MATCH(F$1,Data!$B$1:$E$1,0))))</f>
        <v>0</v>
      </c>
    </row>
    <row r="15" spans="1:6" x14ac:dyDescent="0.35">
      <c r="A15" s="3">
        <v>15</v>
      </c>
      <c r="B15" s="3" t="s">
        <v>22</v>
      </c>
      <c r="C15" s="4">
        <f t="array" aca="1" ref="C15" ca="1">SUMPRODUCT(
OFFSET('Valeur inducteurs'!$B$2:$J$2,MATCH($B15,'Valeur inducteurs'!$A$3:$A$18,0),),
TRANSPOSE(OFFSET(Data!$A$2:$A$10,,MATCH(C$1,Data!$B$1:$E$1,0))))</f>
        <v>0</v>
      </c>
      <c r="D15" s="4">
        <f t="array" aca="1" ref="D15" ca="1">SUMPRODUCT(
OFFSET('Valeur inducteurs'!$B$2:$J$2,MATCH($B15,'Valeur inducteurs'!$A$3:$A$18,0),),
TRANSPOSE(OFFSET(Data!$A$2:$A$10,,MATCH(D$1,Data!$B$1:$E$1,0))))</f>
        <v>0</v>
      </c>
      <c r="E15" s="4">
        <f t="array" aca="1" ref="E15" ca="1">SUMPRODUCT(
OFFSET('Valeur inducteurs'!$B$2:$J$2,MATCH($B15,'Valeur inducteurs'!$A$3:$A$18,0),),
TRANSPOSE(OFFSET(Data!$A$2:$A$10,,MATCH(E$1,Data!$B$1:$E$1,0))))</f>
        <v>0</v>
      </c>
      <c r="F15" s="4">
        <f t="array" aca="1" ref="F15" ca="1">SUMPRODUCT(
OFFSET('Valeur inducteurs'!$B$2:$J$2,MATCH($B15,'Valeur inducteurs'!$A$3:$A$18,0),),
TRANSPOSE(OFFSET(Data!$A$2:$A$10,,MATCH(F$1,Data!$B$1:$E$1,0))))</f>
        <v>0</v>
      </c>
    </row>
    <row r="16" spans="1:6" x14ac:dyDescent="0.35">
      <c r="A16" s="3">
        <v>16</v>
      </c>
      <c r="B16" s="3" t="s">
        <v>23</v>
      </c>
      <c r="C16" s="4">
        <f t="array" aca="1" ref="C16" ca="1">SUMPRODUCT(
OFFSET('Valeur inducteurs'!$B$2:$J$2,MATCH($B16,'Valeur inducteurs'!$A$3:$A$18,0),),
TRANSPOSE(OFFSET(Data!$A$2:$A$10,,MATCH(C$1,Data!$B$1:$E$1,0))))</f>
        <v>0</v>
      </c>
      <c r="D16" s="4">
        <f t="array" aca="1" ref="D16" ca="1">SUMPRODUCT(
OFFSET('Valeur inducteurs'!$B$2:$J$2,MATCH($B16,'Valeur inducteurs'!$A$3:$A$18,0),),
TRANSPOSE(OFFSET(Data!$A$2:$A$10,,MATCH(D$1,Data!$B$1:$E$1,0))))</f>
        <v>0</v>
      </c>
      <c r="E16" s="4">
        <f t="array" aca="1" ref="E16" ca="1">SUMPRODUCT(
OFFSET('Valeur inducteurs'!$B$2:$J$2,MATCH($B16,'Valeur inducteurs'!$A$3:$A$18,0),),
TRANSPOSE(OFFSET(Data!$A$2:$A$10,,MATCH(E$1,Data!$B$1:$E$1,0))))</f>
        <v>0</v>
      </c>
      <c r="F16" s="4">
        <f t="array" aca="1" ref="F16" ca="1">SUMPRODUCT(
OFFSET('Valeur inducteurs'!$B$2:$J$2,MATCH($B16,'Valeur inducteurs'!$A$3:$A$18,0),),
TRANSPOSE(OFFSET(Data!$A$2:$A$10,,MATCH(F$1,Data!$B$1:$E$1,0))))</f>
        <v>0</v>
      </c>
    </row>
    <row r="17" spans="1:6" x14ac:dyDescent="0.35">
      <c r="A17" s="3">
        <v>17</v>
      </c>
      <c r="B17" s="3" t="s">
        <v>24</v>
      </c>
      <c r="C17" s="4">
        <f t="array" aca="1" ref="C17" ca="1">SUMPRODUCT(
OFFSET('Valeur inducteurs'!$B$2:$J$2,MATCH($B17,'Valeur inducteurs'!$A$3:$A$18,0),),
TRANSPOSE(OFFSET(Data!$A$2:$A$10,,MATCH(C$1,Data!$B$1:$E$1,0))))</f>
        <v>0</v>
      </c>
      <c r="D17" s="4">
        <f t="array" aca="1" ref="D17" ca="1">SUMPRODUCT(
OFFSET('Valeur inducteurs'!$B$2:$J$2,MATCH($B17,'Valeur inducteurs'!$A$3:$A$18,0),),
TRANSPOSE(OFFSET(Data!$A$2:$A$10,,MATCH(D$1,Data!$B$1:$E$1,0))))</f>
        <v>0</v>
      </c>
      <c r="E17" s="4">
        <f t="array" aca="1" ref="E17" ca="1">SUMPRODUCT(
OFFSET('Valeur inducteurs'!$B$2:$J$2,MATCH($B17,'Valeur inducteurs'!$A$3:$A$18,0),),
TRANSPOSE(OFFSET(Data!$A$2:$A$10,,MATCH(E$1,Data!$B$1:$E$1,0))))</f>
        <v>0</v>
      </c>
      <c r="F17" s="4">
        <f t="array" aca="1" ref="F17" ca="1">SUMPRODUCT(
OFFSET('Valeur inducteurs'!$B$2:$J$2,MATCH($B17,'Valeur inducteurs'!$A$3:$A$18,0),),
TRANSPOSE(OFFSET(Data!$A$2:$A$10,,MATCH(F$1,Data!$B$1:$E$1,0))))</f>
        <v>0</v>
      </c>
    </row>
    <row r="21" spans="1:6" x14ac:dyDescent="0.35">
      <c r="D21" s="5"/>
    </row>
    <row r="22" spans="1:6" x14ac:dyDescent="0.35">
      <c r="D22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D2" sqref="D2:D10"/>
    </sheetView>
  </sheetViews>
  <sheetFormatPr baseColWidth="10" defaultRowHeight="14.5" x14ac:dyDescent="0.35"/>
  <cols>
    <col min="1" max="1" width="28.7265625" customWidth="1"/>
    <col min="2" max="5" width="12.7265625" bestFit="1" customWidth="1"/>
  </cols>
  <sheetData>
    <row r="1" spans="1:5" ht="15" customHeight="1" x14ac:dyDescent="0.35">
      <c r="A1" s="1"/>
      <c r="B1" s="1">
        <v>65411000</v>
      </c>
      <c r="C1" s="1">
        <v>65412000</v>
      </c>
      <c r="D1" s="1">
        <v>65421000</v>
      </c>
      <c r="E1" s="1">
        <v>65431000</v>
      </c>
    </row>
    <row r="2" spans="1:5" x14ac:dyDescent="0.35">
      <c r="A2" s="2" t="s">
        <v>6</v>
      </c>
      <c r="B2" s="1">
        <v>2000</v>
      </c>
      <c r="C2" s="1"/>
      <c r="D2" s="1">
        <v>9380.86</v>
      </c>
      <c r="E2" s="1"/>
    </row>
    <row r="3" spans="1:5" x14ac:dyDescent="0.35">
      <c r="A3" s="2" t="s">
        <v>7</v>
      </c>
      <c r="B3" s="1">
        <v>9000</v>
      </c>
      <c r="C3" s="1"/>
      <c r="D3" s="1">
        <v>27000</v>
      </c>
      <c r="E3" s="1"/>
    </row>
    <row r="4" spans="1:5" x14ac:dyDescent="0.35">
      <c r="A4" s="2" t="s">
        <v>8</v>
      </c>
      <c r="B4" s="1"/>
      <c r="C4" s="1">
        <v>47000</v>
      </c>
      <c r="D4" s="1"/>
      <c r="E4" s="1"/>
    </row>
    <row r="5" spans="1:5" x14ac:dyDescent="0.35">
      <c r="A5" s="2" t="s">
        <v>9</v>
      </c>
      <c r="B5" s="1"/>
      <c r="C5" s="1"/>
      <c r="D5" s="1"/>
      <c r="E5" s="1"/>
    </row>
    <row r="6" spans="1:5" x14ac:dyDescent="0.35">
      <c r="A6" s="2" t="s">
        <v>10</v>
      </c>
      <c r="B6" s="1">
        <v>1701.17</v>
      </c>
      <c r="C6" s="1"/>
      <c r="D6" s="1">
        <v>84068.49</v>
      </c>
      <c r="E6" s="1">
        <v>1825</v>
      </c>
    </row>
    <row r="7" spans="1:5" x14ac:dyDescent="0.35">
      <c r="A7" s="2" t="s">
        <v>11</v>
      </c>
      <c r="B7" s="1">
        <v>3000</v>
      </c>
      <c r="C7" s="1"/>
      <c r="D7" s="1">
        <v>35000</v>
      </c>
      <c r="E7" s="1"/>
    </row>
    <row r="8" spans="1:5" x14ac:dyDescent="0.35">
      <c r="A8" s="2" t="s">
        <v>12</v>
      </c>
      <c r="B8" s="1"/>
      <c r="C8" s="1"/>
      <c r="D8" s="1"/>
      <c r="E8" s="1"/>
    </row>
    <row r="9" spans="1:5" x14ac:dyDescent="0.35">
      <c r="A9" s="2" t="s">
        <v>13</v>
      </c>
      <c r="B9" s="1">
        <v>4000</v>
      </c>
      <c r="C9" s="1"/>
      <c r="D9" s="1">
        <v>53400</v>
      </c>
      <c r="E9" s="1"/>
    </row>
    <row r="10" spans="1:5" x14ac:dyDescent="0.35">
      <c r="A10" s="2" t="s">
        <v>14</v>
      </c>
      <c r="B10" s="1"/>
      <c r="C10" s="1">
        <v>50000</v>
      </c>
      <c r="D10" s="1"/>
      <c r="E10" s="1">
        <v>23400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4"/>
  <sheetViews>
    <sheetView workbookViewId="0">
      <selection activeCell="B3" sqref="B3:J3"/>
    </sheetView>
  </sheetViews>
  <sheetFormatPr baseColWidth="10" defaultRowHeight="14.5" x14ac:dyDescent="0.35"/>
  <sheetData>
    <row r="2" spans="1:10" x14ac:dyDescent="0.35"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</row>
    <row r="3" spans="1:10" x14ac:dyDescent="0.35">
      <c r="A3" s="3" t="s">
        <v>15</v>
      </c>
      <c r="B3" s="6">
        <v>1</v>
      </c>
      <c r="C3" s="6"/>
      <c r="D3" s="6"/>
      <c r="E3" s="6">
        <v>1</v>
      </c>
      <c r="F3" s="6"/>
      <c r="G3" s="6"/>
      <c r="H3" s="6">
        <v>1</v>
      </c>
      <c r="I3" s="6"/>
      <c r="J3" s="6"/>
    </row>
    <row r="4" spans="1:10" x14ac:dyDescent="0.35">
      <c r="A4" s="3" t="s">
        <v>4</v>
      </c>
      <c r="B4" s="6"/>
      <c r="C4" s="6"/>
      <c r="D4" s="6"/>
      <c r="E4" s="6"/>
      <c r="F4" s="6"/>
      <c r="G4" s="6"/>
      <c r="H4" s="6"/>
      <c r="I4" s="6"/>
      <c r="J4" s="6"/>
    </row>
    <row r="5" spans="1:10" x14ac:dyDescent="0.35">
      <c r="A5" s="3" t="s">
        <v>5</v>
      </c>
      <c r="B5" s="6"/>
      <c r="C5" s="6">
        <v>0.5</v>
      </c>
      <c r="D5" s="6">
        <v>0.4</v>
      </c>
      <c r="E5" s="6"/>
      <c r="F5" s="6">
        <v>0.5</v>
      </c>
      <c r="G5" s="6">
        <v>0.4</v>
      </c>
      <c r="H5" s="6"/>
      <c r="I5" s="6">
        <v>0.5</v>
      </c>
      <c r="J5" s="6">
        <v>0.4</v>
      </c>
    </row>
    <row r="6" spans="1:10" x14ac:dyDescent="0.35">
      <c r="A6" s="3" t="s">
        <v>16</v>
      </c>
      <c r="B6" s="6"/>
      <c r="C6" s="6"/>
      <c r="D6" s="6"/>
      <c r="E6" s="6"/>
      <c r="F6" s="6"/>
      <c r="G6" s="6"/>
      <c r="H6" s="6"/>
      <c r="I6" s="6"/>
      <c r="J6" s="6"/>
    </row>
    <row r="7" spans="1:10" x14ac:dyDescent="0.35">
      <c r="A7" s="3" t="s">
        <v>17</v>
      </c>
      <c r="B7" s="6"/>
      <c r="C7" s="6">
        <v>0.5</v>
      </c>
      <c r="D7" s="6">
        <v>0.3</v>
      </c>
      <c r="E7" s="6"/>
      <c r="F7" s="6">
        <v>0.5</v>
      </c>
      <c r="G7" s="6">
        <v>0.3</v>
      </c>
      <c r="H7" s="6"/>
      <c r="I7" s="6">
        <v>0.5</v>
      </c>
      <c r="J7" s="6">
        <v>0.3</v>
      </c>
    </row>
    <row r="8" spans="1:10" x14ac:dyDescent="0.35">
      <c r="A8" s="3" t="s">
        <v>18</v>
      </c>
      <c r="B8" s="6"/>
      <c r="C8" s="6"/>
      <c r="D8" s="6"/>
      <c r="E8" s="6"/>
      <c r="F8" s="6"/>
      <c r="G8" s="6"/>
      <c r="H8" s="6"/>
      <c r="I8" s="6"/>
      <c r="J8" s="6"/>
    </row>
    <row r="9" spans="1:10" x14ac:dyDescent="0.35">
      <c r="A9" s="3" t="s">
        <v>3</v>
      </c>
      <c r="B9" s="6"/>
      <c r="C9" s="6"/>
      <c r="D9" s="6"/>
      <c r="E9" s="6"/>
      <c r="F9" s="6"/>
      <c r="G9" s="6"/>
      <c r="H9" s="6"/>
      <c r="I9" s="6"/>
      <c r="J9" s="6"/>
    </row>
    <row r="10" spans="1:10" x14ac:dyDescent="0.35">
      <c r="A10" s="3" t="s">
        <v>19</v>
      </c>
      <c r="B10" s="6"/>
      <c r="C10" s="6"/>
      <c r="D10" s="6"/>
      <c r="E10" s="6"/>
      <c r="F10" s="6"/>
      <c r="G10" s="6"/>
      <c r="H10" s="6"/>
      <c r="I10" s="6"/>
      <c r="J10" s="6"/>
    </row>
    <row r="11" spans="1:10" x14ac:dyDescent="0.35">
      <c r="A11" s="3" t="s">
        <v>0</v>
      </c>
      <c r="B11" s="6"/>
      <c r="C11" s="6"/>
      <c r="D11" s="6">
        <v>0.3</v>
      </c>
      <c r="E11" s="6"/>
      <c r="F11" s="6"/>
      <c r="G11" s="6">
        <v>0.3</v>
      </c>
      <c r="H11" s="6"/>
      <c r="I11" s="6"/>
      <c r="J11" s="6">
        <v>0.3</v>
      </c>
    </row>
    <row r="12" spans="1:10" x14ac:dyDescent="0.35">
      <c r="A12" s="3" t="s">
        <v>2</v>
      </c>
      <c r="B12" s="6"/>
      <c r="C12" s="6"/>
      <c r="D12" s="6"/>
      <c r="E12" s="6"/>
      <c r="F12" s="6"/>
      <c r="G12" s="6"/>
      <c r="H12" s="6"/>
      <c r="I12" s="6"/>
      <c r="J12" s="6"/>
    </row>
    <row r="13" spans="1:10" x14ac:dyDescent="0.35">
      <c r="A13" s="3" t="s">
        <v>1</v>
      </c>
      <c r="B13" s="6"/>
      <c r="C13" s="6"/>
      <c r="D13" s="6"/>
      <c r="E13" s="6"/>
      <c r="F13" s="6"/>
      <c r="G13" s="6"/>
      <c r="H13" s="6"/>
      <c r="I13" s="6"/>
      <c r="J13" s="6"/>
    </row>
    <row r="14" spans="1:10" x14ac:dyDescent="0.35">
      <c r="A14" s="3" t="s">
        <v>20</v>
      </c>
      <c r="B14" s="6"/>
      <c r="C14" s="6"/>
      <c r="D14" s="6"/>
      <c r="E14" s="6"/>
      <c r="F14" s="6"/>
      <c r="G14" s="6"/>
      <c r="H14" s="6"/>
      <c r="I14" s="6"/>
      <c r="J14" s="6"/>
    </row>
    <row r="15" spans="1:10" x14ac:dyDescent="0.35">
      <c r="A15" s="3" t="s">
        <v>21</v>
      </c>
      <c r="B15" s="6"/>
      <c r="C15" s="6"/>
      <c r="D15" s="6"/>
      <c r="E15" s="6"/>
      <c r="F15" s="6"/>
      <c r="G15" s="6"/>
      <c r="H15" s="6"/>
      <c r="I15" s="6"/>
      <c r="J15" s="6"/>
    </row>
    <row r="16" spans="1:10" x14ac:dyDescent="0.35">
      <c r="A16" s="3" t="s">
        <v>22</v>
      </c>
      <c r="B16" s="6"/>
      <c r="C16" s="6"/>
      <c r="D16" s="6"/>
      <c r="E16" s="6"/>
      <c r="F16" s="6"/>
      <c r="G16" s="6"/>
      <c r="H16" s="6"/>
      <c r="I16" s="6"/>
      <c r="J16" s="6"/>
    </row>
    <row r="17" spans="1:10" x14ac:dyDescent="0.35">
      <c r="A17" s="3" t="s">
        <v>23</v>
      </c>
      <c r="B17" s="6"/>
      <c r="C17" s="6"/>
      <c r="D17" s="6"/>
      <c r="E17" s="6"/>
      <c r="F17" s="6"/>
      <c r="G17" s="6"/>
      <c r="H17" s="6"/>
      <c r="I17" s="6"/>
      <c r="J17" s="6"/>
    </row>
    <row r="18" spans="1:10" x14ac:dyDescent="0.35">
      <c r="A18" s="3" t="s">
        <v>24</v>
      </c>
      <c r="B18" s="6"/>
      <c r="C18" s="6"/>
      <c r="D18" s="6"/>
      <c r="E18" s="6"/>
      <c r="F18" s="6"/>
      <c r="G18" s="6"/>
      <c r="H18" s="6"/>
      <c r="I18" s="6"/>
      <c r="J18" s="6"/>
    </row>
    <row r="19" spans="1:10" x14ac:dyDescent="0.35">
      <c r="B19" s="6"/>
      <c r="C19" s="6"/>
      <c r="D19" s="6"/>
      <c r="E19" s="6"/>
      <c r="F19" s="6"/>
      <c r="G19" s="6"/>
      <c r="H19" s="6"/>
      <c r="I19" s="6"/>
      <c r="J19" s="6"/>
    </row>
    <row r="20" spans="1:10" x14ac:dyDescent="0.35">
      <c r="B20" s="6"/>
      <c r="C20" s="6"/>
      <c r="D20" s="6"/>
      <c r="E20" s="6"/>
      <c r="F20" s="6"/>
      <c r="G20" s="6"/>
      <c r="H20" s="6"/>
      <c r="I20" s="6"/>
      <c r="J20" s="6"/>
    </row>
    <row r="21" spans="1:10" x14ac:dyDescent="0.35">
      <c r="B21" s="6"/>
      <c r="C21" s="6"/>
      <c r="D21" s="6"/>
      <c r="E21" s="6"/>
      <c r="F21" s="6"/>
      <c r="G21" s="6"/>
      <c r="H21" s="6"/>
      <c r="I21" s="6"/>
      <c r="J21" s="6"/>
    </row>
    <row r="22" spans="1:10" x14ac:dyDescent="0.35">
      <c r="B22" s="6"/>
      <c r="C22" s="6"/>
      <c r="D22" s="6"/>
      <c r="E22" s="6"/>
      <c r="F22" s="6"/>
      <c r="G22" s="6"/>
      <c r="H22" s="6"/>
      <c r="I22" s="6"/>
      <c r="J22" s="6"/>
    </row>
    <row r="23" spans="1:10" x14ac:dyDescent="0.35">
      <c r="B23" s="6"/>
      <c r="C23" s="6"/>
      <c r="D23" s="6"/>
      <c r="E23" s="6"/>
      <c r="F23" s="6"/>
      <c r="G23" s="6"/>
      <c r="H23" s="6"/>
      <c r="I23" s="6"/>
      <c r="J23" s="6"/>
    </row>
    <row r="24" spans="1:10" x14ac:dyDescent="0.35">
      <c r="B24" s="6"/>
      <c r="C24" s="6"/>
      <c r="D24" s="6"/>
      <c r="E24" s="6"/>
      <c r="F24" s="6"/>
      <c r="G24" s="6"/>
      <c r="H24" s="6"/>
      <c r="I24" s="6"/>
      <c r="J24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</vt:lpstr>
      <vt:lpstr>Data</vt:lpstr>
      <vt:lpstr>Valeur inducteurs</vt:lpstr>
    </vt:vector>
  </TitlesOfParts>
  <Company>Bank Al Maghrib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ARJOUJ HICHAM</dc:creator>
  <cp:lastModifiedBy>Michel</cp:lastModifiedBy>
  <dcterms:created xsi:type="dcterms:W3CDTF">2020-04-24T19:26:09Z</dcterms:created>
  <dcterms:modified xsi:type="dcterms:W3CDTF">2020-04-25T03:38:29Z</dcterms:modified>
</cp:coreProperties>
</file>