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Podium 1 - TOUR 1" sheetId="1" r:id="rId1"/>
    <sheet name="Podium 1 - TOUR 2" sheetId="17" r:id="rId2"/>
    <sheet name="Podium 2 - TOUR 1" sheetId="16" r:id="rId3"/>
    <sheet name="Podium 2 - TOUR 2" sheetId="18" r:id="rId4"/>
    <sheet name="EQUIPES" sheetId="15" r:id="rId5"/>
    <sheet name="LISTES INSCRITS" sheetId="2" r:id="rId6"/>
  </sheets>
  <externalReferences>
    <externalReference r:id="rId7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E8" i="1"/>
  <c r="G8" i="1"/>
  <c r="K40" i="16" l="1"/>
  <c r="L40" i="16" s="1"/>
  <c r="K38" i="16"/>
  <c r="L38" i="16" s="1"/>
  <c r="K36" i="16"/>
  <c r="L36" i="16" s="1"/>
  <c r="K34" i="16"/>
  <c r="L34" i="16" s="1"/>
  <c r="K32" i="16"/>
  <c r="L32" i="16" s="1"/>
  <c r="K28" i="16"/>
  <c r="L28" i="16" s="1"/>
  <c r="K26" i="16"/>
  <c r="L26" i="16" s="1"/>
  <c r="K24" i="16"/>
  <c r="L24" i="16" s="1"/>
  <c r="K22" i="16"/>
  <c r="L22" i="16" s="1"/>
  <c r="K20" i="16"/>
  <c r="L20" i="16" s="1"/>
  <c r="K16" i="16"/>
  <c r="L16" i="16" s="1"/>
  <c r="K14" i="16"/>
  <c r="L14" i="16" s="1"/>
  <c r="K12" i="16"/>
  <c r="L12" i="16" s="1"/>
  <c r="K10" i="16"/>
  <c r="L10" i="16" s="1"/>
  <c r="K8" i="16"/>
  <c r="L8" i="16" s="1"/>
  <c r="K40" i="17"/>
  <c r="L40" i="17" s="1"/>
  <c r="K38" i="17"/>
  <c r="L38" i="17" s="1"/>
  <c r="K36" i="17"/>
  <c r="L36" i="17" s="1"/>
  <c r="K34" i="17"/>
  <c r="L34" i="17" s="1"/>
  <c r="K32" i="17"/>
  <c r="L32" i="17" s="1"/>
  <c r="K28" i="17"/>
  <c r="L28" i="17" s="1"/>
  <c r="K26" i="17"/>
  <c r="L26" i="17" s="1"/>
  <c r="K24" i="17"/>
  <c r="L24" i="17" s="1"/>
  <c r="K22" i="17"/>
  <c r="L22" i="17" s="1"/>
  <c r="K20" i="17"/>
  <c r="L20" i="17" s="1"/>
  <c r="K16" i="17"/>
  <c r="L16" i="17" s="1"/>
  <c r="K14" i="17"/>
  <c r="L14" i="17" s="1"/>
  <c r="K12" i="17"/>
  <c r="L12" i="17" s="1"/>
  <c r="K10" i="17"/>
  <c r="L10" i="17" s="1"/>
  <c r="K8" i="17"/>
  <c r="L8" i="17" s="1"/>
  <c r="K40" i="1"/>
  <c r="L40" i="1" s="1"/>
  <c r="K38" i="1"/>
  <c r="L38" i="1" s="1"/>
  <c r="K36" i="1"/>
  <c r="L36" i="1" s="1"/>
  <c r="K34" i="1"/>
  <c r="L34" i="1" s="1"/>
  <c r="K32" i="1"/>
  <c r="L32" i="1" s="1"/>
  <c r="K28" i="1"/>
  <c r="L28" i="1" s="1"/>
  <c r="K26" i="1"/>
  <c r="L26" i="1" s="1"/>
  <c r="K24" i="1"/>
  <c r="L24" i="1" s="1"/>
  <c r="K22" i="1"/>
  <c r="L22" i="1" s="1"/>
  <c r="K20" i="1"/>
  <c r="L20" i="1" s="1"/>
  <c r="K16" i="1"/>
  <c r="L16" i="1" s="1"/>
  <c r="K14" i="1"/>
  <c r="L14" i="1" s="1"/>
  <c r="K12" i="1"/>
  <c r="L12" i="1" s="1"/>
  <c r="K10" i="1"/>
  <c r="L10" i="1" s="1"/>
  <c r="K8" i="1"/>
  <c r="L8" i="1" s="1"/>
  <c r="K40" i="18" l="1"/>
  <c r="K8" i="18"/>
  <c r="K10" i="18"/>
  <c r="K12" i="18"/>
  <c r="K14" i="18"/>
  <c r="K16" i="18"/>
  <c r="K38" i="18"/>
  <c r="K36" i="18"/>
  <c r="K34" i="18"/>
  <c r="K32" i="18"/>
  <c r="K28" i="18"/>
  <c r="K26" i="18"/>
  <c r="K24" i="18"/>
  <c r="K22" i="18"/>
  <c r="K20" i="18"/>
  <c r="L12" i="18"/>
  <c r="L34" i="18" l="1"/>
  <c r="L32" i="18"/>
  <c r="L36" i="18"/>
  <c r="L38" i="18"/>
  <c r="L40" i="18"/>
  <c r="L22" i="18"/>
  <c r="L20" i="18"/>
  <c r="L24" i="18"/>
  <c r="L26" i="18"/>
  <c r="L28" i="18"/>
  <c r="L14" i="18"/>
  <c r="L8" i="18"/>
  <c r="L16" i="18"/>
  <c r="L10" i="18"/>
</calcChain>
</file>

<file path=xl/sharedStrings.xml><?xml version="1.0" encoding="utf-8"?>
<sst xmlns="http://schemas.openxmlformats.org/spreadsheetml/2006/main" count="455" uniqueCount="130">
  <si>
    <t>Tour n°1</t>
  </si>
  <si>
    <t>S1</t>
  </si>
  <si>
    <t>Rouge</t>
  </si>
  <si>
    <t>Bleu</t>
  </si>
  <si>
    <t>Blanc</t>
  </si>
  <si>
    <t xml:space="preserve">Jaune </t>
  </si>
  <si>
    <t>Vert</t>
  </si>
  <si>
    <t>S2</t>
  </si>
  <si>
    <t>S3</t>
  </si>
  <si>
    <t>BENJAMIN(ES)</t>
  </si>
  <si>
    <t>MINIMES</t>
  </si>
  <si>
    <t>TOTAL</t>
  </si>
  <si>
    <t>CLMT</t>
  </si>
  <si>
    <t>ERIC RORTAIS – COLLEGE SAINT GILLES – SAINT GILLES CROIX DE VIE – eric.rortais@gmail.com</t>
  </si>
  <si>
    <t>YOANN COULLOC’H – LYCEE SAINTE MARIE DU PORT – LES SABLES D’OLONNE - ycoulloch@stemarieduport.fr</t>
  </si>
  <si>
    <t>Catégories</t>
  </si>
  <si>
    <t xml:space="preserve">Etablissements </t>
  </si>
  <si>
    <t>Elèves</t>
  </si>
  <si>
    <t>LYCEENS</t>
  </si>
  <si>
    <t>RORTAIS Emile</t>
  </si>
  <si>
    <t>NICOL Mael</t>
  </si>
  <si>
    <t>MATHIEU Hugo</t>
  </si>
  <si>
    <t>Surfeur 1</t>
  </si>
  <si>
    <t>Surfeur 2</t>
  </si>
  <si>
    <t>Surfeur 3</t>
  </si>
  <si>
    <r>
      <rPr>
        <b/>
        <sz val="16"/>
        <color theme="1"/>
        <rFont val="Calibri"/>
        <family val="2"/>
        <scheme val="minor"/>
      </rPr>
      <t xml:space="preserve">Championnat Régional UGSEL SURF 2019/2020 - </t>
    </r>
    <r>
      <rPr>
        <b/>
        <sz val="16"/>
        <color rgb="FFFF0000"/>
        <rFont val="Calibri"/>
        <family val="2"/>
        <scheme val="minor"/>
      </rPr>
      <t>TAG TEAM</t>
    </r>
    <r>
      <rPr>
        <sz val="11"/>
        <color theme="1"/>
        <rFont val="Calibri"/>
        <family val="2"/>
        <scheme val="minor"/>
      </rPr>
      <t xml:space="preserve">
</t>
    </r>
    <r>
      <rPr>
        <sz val="10"/>
        <color theme="1"/>
        <rFont val="Calibri"/>
        <family val="2"/>
        <scheme val="minor"/>
      </rPr>
      <t>Grande Plage - Saint-Gilles-Croix-de-Vie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0"/>
        <color theme="1"/>
        <rFont val="Calibri"/>
        <family val="2"/>
        <scheme val="minor"/>
      </rPr>
      <t>Mercredi 02 Octobre 2019</t>
    </r>
  </si>
  <si>
    <t>Tour n°2</t>
  </si>
  <si>
    <t>Equipe</t>
  </si>
  <si>
    <t>Aloïs CHEVALIER</t>
  </si>
  <si>
    <t>Swan CHEVALIER</t>
  </si>
  <si>
    <t>Paul BARRETEAU</t>
  </si>
  <si>
    <t>Bourgenay 1</t>
  </si>
  <si>
    <t>Maël GUERINEAU</t>
  </si>
  <si>
    <t>Félix DARY</t>
  </si>
  <si>
    <t>Bourgenay 2</t>
  </si>
  <si>
    <t>Noa TARD-BEAUDOUIN</t>
  </si>
  <si>
    <t>Léo NIEDZWIEDZINSKI</t>
  </si>
  <si>
    <t>Arsène GILLET</t>
  </si>
  <si>
    <t>Bourgenay 3</t>
  </si>
  <si>
    <t>Gabin VESCO</t>
  </si>
  <si>
    <t>Camille BREVIERE</t>
  </si>
  <si>
    <t>Noah DAUSQUE</t>
  </si>
  <si>
    <t>Amiral 1</t>
  </si>
  <si>
    <t>Tanguy BOULINEAU</t>
  </si>
  <si>
    <t>Dorian DUDIT</t>
  </si>
  <si>
    <t>Flora FORTINEAU</t>
  </si>
  <si>
    <t>Amiral 2</t>
  </si>
  <si>
    <t>Pierre BEAUCE</t>
  </si>
  <si>
    <t>Gabin GUIHENEUF</t>
  </si>
  <si>
    <t>Nino POIRIER</t>
  </si>
  <si>
    <t>Amiral 3</t>
  </si>
  <si>
    <t>GRAILLAT Côme</t>
  </si>
  <si>
    <t>BOSSARD Tom</t>
  </si>
  <si>
    <t>FOVEZ Jules</t>
  </si>
  <si>
    <t>St Pazanne</t>
  </si>
  <si>
    <t>SMDP 1</t>
  </si>
  <si>
    <t>SMDP 2</t>
  </si>
  <si>
    <t>SMDP 3</t>
  </si>
  <si>
    <t>SMDP 4</t>
  </si>
  <si>
    <t>Jules GUYOT</t>
  </si>
  <si>
    <t>GARCON Louis</t>
  </si>
  <si>
    <t>BACONNAIS Victor-Alexandre</t>
  </si>
  <si>
    <t>Notre Dame</t>
  </si>
  <si>
    <t>La Mennais</t>
  </si>
  <si>
    <t>Arthur GANNE</t>
  </si>
  <si>
    <t>Louis FONTAINE</t>
  </si>
  <si>
    <t>Gabriel BELMON</t>
  </si>
  <si>
    <t>Thomas GARREC</t>
  </si>
  <si>
    <t>Agathe MORNET</t>
  </si>
  <si>
    <t>Marika GIBOUIN</t>
  </si>
  <si>
    <t>Lilas BERAT</t>
  </si>
  <si>
    <t>Nolan LEJEUNE</t>
  </si>
  <si>
    <t>Jeanne BELLE</t>
  </si>
  <si>
    <t>Sahra GAUDIN</t>
  </si>
  <si>
    <t>Laetitia LE GALL</t>
  </si>
  <si>
    <t>Bourgenay 4</t>
  </si>
  <si>
    <t>Simon GIBOUIN</t>
  </si>
  <si>
    <t>Baptiste GUIGNARD</t>
  </si>
  <si>
    <t>Sami EDET-SABBAH</t>
  </si>
  <si>
    <t>St Gilles 1</t>
  </si>
  <si>
    <t>St Gilles 2</t>
  </si>
  <si>
    <t>HOUDELINE Sogyal</t>
  </si>
  <si>
    <t>NOEL Sacha</t>
  </si>
  <si>
    <t>PIQUET Alex</t>
  </si>
  <si>
    <t>Guérande 1</t>
  </si>
  <si>
    <t>BIVAUD Louanne</t>
  </si>
  <si>
    <t>Guérande 2</t>
  </si>
  <si>
    <t>PODIUM</t>
  </si>
  <si>
    <t>CAT</t>
  </si>
  <si>
    <t>Benjamins</t>
  </si>
  <si>
    <t>Minimes</t>
  </si>
  <si>
    <t>Lycée</t>
  </si>
  <si>
    <t>LE FOLL Hugo</t>
  </si>
  <si>
    <t>BALLOFET Max</t>
  </si>
  <si>
    <t>DIDAILLER Mathéo</t>
  </si>
  <si>
    <t>RIVET Maty</t>
  </si>
  <si>
    <t>TIVOLI Victor</t>
  </si>
  <si>
    <t>MKADARA Siam</t>
  </si>
  <si>
    <t>SANDERSON Victor</t>
  </si>
  <si>
    <t>TASSIN Maxence</t>
  </si>
  <si>
    <t>DEL CHÂTEAU Valentin</t>
  </si>
  <si>
    <t>BUTAUD Lucas</t>
  </si>
  <si>
    <t>DE LA CELLE Guillaume</t>
  </si>
  <si>
    <t>FORT Guerlain</t>
  </si>
  <si>
    <t>RAFFIN Teïva</t>
  </si>
  <si>
    <t>ROBIN Thomas</t>
  </si>
  <si>
    <t>MORISSET Simon</t>
  </si>
  <si>
    <t>LAFAGE Baptiste</t>
  </si>
  <si>
    <t>GUYOT Jules</t>
  </si>
  <si>
    <t>Notre Dame de Bourgenay (85)</t>
  </si>
  <si>
    <t>Amiral (85)</t>
  </si>
  <si>
    <t>Sainte Marie du Port (85)</t>
  </si>
  <si>
    <t>Collège Saint Gilles (85)</t>
  </si>
  <si>
    <t>Notre Dame (44)</t>
  </si>
  <si>
    <t>La Mennais (44)</t>
  </si>
  <si>
    <t>Guérande (44)</t>
  </si>
  <si>
    <t>St Pazanne (44)</t>
  </si>
  <si>
    <t>S4</t>
  </si>
  <si>
    <t>S5</t>
  </si>
  <si>
    <t>S6</t>
  </si>
  <si>
    <t>BREVIERE Axel</t>
  </si>
  <si>
    <t>St Stan 1</t>
  </si>
  <si>
    <t>St Stan 2</t>
  </si>
  <si>
    <t>Saint Stanislas (44)</t>
  </si>
  <si>
    <t>MONNERAIE Eliott</t>
  </si>
  <si>
    <t>THOMAS Artus</t>
  </si>
  <si>
    <t>GUERTON Amaury</t>
  </si>
  <si>
    <t>THOMAS Jehan</t>
  </si>
  <si>
    <t>ROBIN Alfred</t>
  </si>
  <si>
    <t>RENAUDINEAU Noë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</si>
</sst>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0" fillId="0" borderId="0" xfId="0" applyFill="1" applyBorder="1" applyAlignment="1"/>
    <xf numFmtId="0" fontId="8" fillId="0" borderId="0" xfId="0" applyFont="1" applyFill="1" applyBorder="1" applyAlignment="1">
      <alignment horizontal="center"/>
    </xf>
    <xf numFmtId="0" fontId="0" fillId="0" borderId="0" xfId="0" applyFill="1"/>
    <xf numFmtId="0" fontId="11" fillId="0" borderId="0" xfId="0" applyFont="1" applyAlignment="1"/>
    <xf numFmtId="0" fontId="0" fillId="0" borderId="0" xfId="0" applyBorder="1"/>
    <xf numFmtId="0" fontId="3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9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23" xfId="0" applyFont="1" applyBorder="1" applyAlignment="1" applyProtection="1">
      <alignment horizontal="center"/>
      <protection locked="0"/>
    </xf>
    <xf numFmtId="0" fontId="4" fillId="0" borderId="0" xfId="0" applyFont="1" applyFill="1" applyBorder="1" applyAlignment="1"/>
    <xf numFmtId="0" fontId="4" fillId="0" borderId="0" xfId="0" applyFont="1" applyFill="1" applyBorder="1" applyAlignment="1" applyProtection="1">
      <protection locked="0"/>
    </xf>
    <xf numFmtId="0" fontId="4" fillId="0" borderId="0" xfId="0" applyFont="1" applyFill="1" applyBorder="1" applyAlignment="1">
      <alignment horizontal="center"/>
    </xf>
    <xf numFmtId="0" fontId="11" fillId="0" borderId="0" xfId="0" applyFont="1" applyAlignment="1">
      <alignment vertical="center"/>
    </xf>
    <xf numFmtId="0" fontId="10" fillId="7" borderId="16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right"/>
    </xf>
    <xf numFmtId="0" fontId="15" fillId="9" borderId="24" xfId="0" applyFont="1" applyFill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4" fillId="7" borderId="14" xfId="0" applyFont="1" applyFill="1" applyBorder="1" applyAlignment="1" applyProtection="1">
      <alignment horizontal="center"/>
    </xf>
    <xf numFmtId="0" fontId="14" fillId="7" borderId="15" xfId="0" applyFont="1" applyFill="1" applyBorder="1" applyAlignment="1" applyProtection="1">
      <alignment horizontal="center"/>
    </xf>
    <xf numFmtId="0" fontId="6" fillId="2" borderId="17" xfId="0" applyFont="1" applyFill="1" applyBorder="1" applyAlignment="1" applyProtection="1">
      <alignment horizontal="center" vertical="center"/>
    </xf>
    <xf numFmtId="0" fontId="6" fillId="2" borderId="21" xfId="0" applyFont="1" applyFill="1" applyBorder="1" applyAlignment="1" applyProtection="1">
      <alignment horizontal="center" vertical="center"/>
    </xf>
    <xf numFmtId="0" fontId="6" fillId="3" borderId="17" xfId="0" applyFont="1" applyFill="1" applyBorder="1" applyAlignment="1" applyProtection="1">
      <alignment horizontal="center" vertical="center"/>
    </xf>
    <xf numFmtId="0" fontId="6" fillId="3" borderId="21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21" xfId="0" applyFont="1" applyFill="1" applyBorder="1" applyAlignment="1" applyProtection="1">
      <alignment horizontal="center" vertical="center"/>
    </xf>
    <xf numFmtId="0" fontId="6" fillId="4" borderId="17" xfId="0" applyFont="1" applyFill="1" applyBorder="1" applyAlignment="1" applyProtection="1">
      <alignment horizontal="center" vertical="center"/>
    </xf>
    <xf numFmtId="0" fontId="6" fillId="4" borderId="21" xfId="0" applyFont="1" applyFill="1" applyBorder="1" applyAlignment="1" applyProtection="1">
      <alignment horizontal="center" vertical="center"/>
    </xf>
    <xf numFmtId="0" fontId="6" fillId="5" borderId="17" xfId="0" applyFont="1" applyFill="1" applyBorder="1" applyAlignment="1" applyProtection="1">
      <alignment horizontal="center" vertical="center"/>
    </xf>
    <xf numFmtId="0" fontId="6" fillId="5" borderId="21" xfId="0" applyFont="1" applyFill="1" applyBorder="1" applyAlignment="1" applyProtection="1">
      <alignment horizontal="center" vertical="center"/>
    </xf>
    <xf numFmtId="0" fontId="13" fillId="0" borderId="19" xfId="0" applyFont="1" applyBorder="1" applyAlignment="1" applyProtection="1">
      <alignment horizontal="center"/>
      <protection locked="0"/>
    </xf>
    <xf numFmtId="0" fontId="13" fillId="0" borderId="20" xfId="0" applyFont="1" applyBorder="1" applyAlignment="1" applyProtection="1">
      <alignment horizontal="center"/>
      <protection locked="0"/>
    </xf>
    <xf numFmtId="164" fontId="7" fillId="0" borderId="16" xfId="0" applyNumberFormat="1" applyFont="1" applyFill="1" applyBorder="1" applyAlignment="1" applyProtection="1">
      <alignment horizontal="center" vertical="center"/>
    </xf>
    <xf numFmtId="164" fontId="7" fillId="0" borderId="13" xfId="0" applyNumberFormat="1" applyFont="1" applyFill="1" applyBorder="1" applyAlignment="1" applyProtection="1">
      <alignment horizontal="center" vertical="center"/>
    </xf>
    <xf numFmtId="0" fontId="3" fillId="6" borderId="16" xfId="0" applyFont="1" applyFill="1" applyBorder="1" applyAlignment="1" applyProtection="1">
      <alignment horizontal="center" vertical="center"/>
    </xf>
    <xf numFmtId="0" fontId="3" fillId="6" borderId="13" xfId="0" applyFont="1" applyFill="1" applyBorder="1" applyAlignment="1" applyProtection="1">
      <alignment horizontal="center" vertical="center"/>
    </xf>
    <xf numFmtId="0" fontId="16" fillId="0" borderId="16" xfId="0" applyFont="1" applyBorder="1" applyAlignment="1">
      <alignment horizontal="center" vertical="center" textRotation="255"/>
    </xf>
    <xf numFmtId="0" fontId="16" fillId="0" borderId="27" xfId="0" applyFont="1" applyBorder="1" applyAlignment="1">
      <alignment horizontal="center" vertical="center" textRotation="255"/>
    </xf>
    <xf numFmtId="0" fontId="16" fillId="0" borderId="13" xfId="0" applyFont="1" applyBorder="1" applyAlignment="1">
      <alignment horizontal="center" vertical="center" textRotation="255"/>
    </xf>
    <xf numFmtId="0" fontId="4" fillId="8" borderId="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14" fillId="7" borderId="14" xfId="0" applyFont="1" applyFill="1" applyBorder="1" applyAlignment="1" applyProtection="1">
      <alignment horizontal="center"/>
    </xf>
    <xf numFmtId="0" fontId="14" fillId="7" borderId="15" xfId="0" applyFont="1" applyFill="1" applyBorder="1" applyAlignment="1" applyProtection="1">
      <alignment horizontal="center"/>
    </xf>
    <xf numFmtId="0" fontId="6" fillId="2" borderId="17" xfId="0" applyFont="1" applyFill="1" applyBorder="1" applyAlignment="1" applyProtection="1">
      <alignment horizontal="center" vertical="center"/>
    </xf>
    <xf numFmtId="0" fontId="6" fillId="2" borderId="21" xfId="0" applyFont="1" applyFill="1" applyBorder="1" applyAlignment="1" applyProtection="1">
      <alignment horizontal="center" vertical="center"/>
    </xf>
    <xf numFmtId="0" fontId="6" fillId="3" borderId="17" xfId="0" applyFont="1" applyFill="1" applyBorder="1" applyAlignment="1" applyProtection="1">
      <alignment horizontal="center" vertical="center"/>
    </xf>
    <xf numFmtId="0" fontId="6" fillId="3" borderId="21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21" xfId="0" applyFont="1" applyFill="1" applyBorder="1" applyAlignment="1" applyProtection="1">
      <alignment horizontal="center" vertical="center"/>
    </xf>
    <xf numFmtId="0" fontId="6" fillId="4" borderId="17" xfId="0" applyFont="1" applyFill="1" applyBorder="1" applyAlignment="1" applyProtection="1">
      <alignment horizontal="center" vertical="center"/>
    </xf>
    <xf numFmtId="0" fontId="6" fillId="4" borderId="21" xfId="0" applyFont="1" applyFill="1" applyBorder="1" applyAlignment="1" applyProtection="1">
      <alignment horizontal="center" vertical="center"/>
    </xf>
    <xf numFmtId="0" fontId="6" fillId="5" borderId="17" xfId="0" applyFont="1" applyFill="1" applyBorder="1" applyAlignment="1" applyProtection="1">
      <alignment horizontal="center" vertical="center"/>
    </xf>
    <xf numFmtId="0" fontId="6" fillId="5" borderId="21" xfId="0" applyFont="1" applyFill="1" applyBorder="1" applyAlignment="1" applyProtection="1">
      <alignment horizontal="center" vertical="center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/>
      <protection locked="0"/>
    </xf>
    <xf numFmtId="0" fontId="13" fillId="0" borderId="20" xfId="0" applyFont="1" applyBorder="1" applyAlignment="1" applyProtection="1">
      <alignment horizontal="center"/>
      <protection locked="0"/>
    </xf>
    <xf numFmtId="0" fontId="4" fillId="7" borderId="12" xfId="0" applyFont="1" applyFill="1" applyBorder="1" applyAlignment="1" applyProtection="1">
      <alignment horizontal="center"/>
      <protection locked="0"/>
    </xf>
    <xf numFmtId="164" fontId="7" fillId="0" borderId="16" xfId="0" applyNumberFormat="1" applyFont="1" applyFill="1" applyBorder="1" applyAlignment="1" applyProtection="1">
      <alignment horizontal="center" vertical="center"/>
    </xf>
    <xf numFmtId="164" fontId="7" fillId="0" borderId="13" xfId="0" applyNumberFormat="1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wrapText="1"/>
      <protection locked="0"/>
    </xf>
    <xf numFmtId="0" fontId="0" fillId="0" borderId="5" xfId="0" applyBorder="1" applyAlignment="1" applyProtection="1">
      <alignment horizontal="center" wrapText="1"/>
      <protection locked="0"/>
    </xf>
    <xf numFmtId="0" fontId="0" fillId="0" borderId="6" xfId="0" applyBorder="1" applyAlignment="1" applyProtection="1">
      <alignment horizontal="center" wrapText="1"/>
      <protection locked="0"/>
    </xf>
    <xf numFmtId="0" fontId="0" fillId="0" borderId="7" xfId="0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0" fillId="0" borderId="8" xfId="0" applyBorder="1" applyAlignment="1" applyProtection="1">
      <alignment horizontal="center" wrapText="1"/>
      <protection locked="0"/>
    </xf>
    <xf numFmtId="0" fontId="0" fillId="0" borderId="9" xfId="0" applyBorder="1" applyAlignment="1" applyProtection="1">
      <alignment horizontal="center" wrapText="1"/>
      <protection locked="0"/>
    </xf>
    <xf numFmtId="0" fontId="0" fillId="0" borderId="10" xfId="0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6" borderId="16" xfId="0" applyFont="1" applyFill="1" applyBorder="1" applyAlignment="1" applyProtection="1">
      <alignment horizontal="center" vertical="center"/>
    </xf>
    <xf numFmtId="0" fontId="3" fillId="6" borderId="13" xfId="0" applyFont="1" applyFill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right"/>
    </xf>
    <xf numFmtId="0" fontId="4" fillId="8" borderId="2" xfId="0" applyFont="1" applyFill="1" applyBorder="1" applyAlignment="1" applyProtection="1">
      <alignment horizontal="right"/>
    </xf>
    <xf numFmtId="0" fontId="15" fillId="9" borderId="24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8</xdr:col>
      <xdr:colOff>14111</xdr:colOff>
      <xdr:row>45</xdr:row>
      <xdr:rowOff>197557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004" y="7944554"/>
          <a:ext cx="1248829" cy="85372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451556</xdr:colOff>
      <xdr:row>41</xdr:row>
      <xdr:rowOff>148165</xdr:rowOff>
    </xdr:from>
    <xdr:to>
      <xdr:col>3</xdr:col>
      <xdr:colOff>1150056</xdr:colOff>
      <xdr:row>45</xdr:row>
      <xdr:rowOff>180833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2889" y="8015109"/>
          <a:ext cx="698500" cy="766445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269806</xdr:colOff>
      <xdr:row>45</xdr:row>
      <xdr:rowOff>168416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5723" y="7979832"/>
          <a:ext cx="721360" cy="78930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8</xdr:col>
      <xdr:colOff>14111</xdr:colOff>
      <xdr:row>45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291EB7A-8EB4-B745-AFA6-A3BE36DB6DE6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215" y="8370710"/>
          <a:ext cx="1333496" cy="88194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451556</xdr:colOff>
      <xdr:row>41</xdr:row>
      <xdr:rowOff>148165</xdr:rowOff>
    </xdr:from>
    <xdr:to>
      <xdr:col>3</xdr:col>
      <xdr:colOff>1150056</xdr:colOff>
      <xdr:row>45</xdr:row>
      <xdr:rowOff>180833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D9B9582-B01F-3040-8673-BD0510185D1E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6456" y="8441265"/>
          <a:ext cx="698500" cy="794668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269806</xdr:colOff>
      <xdr:row>45</xdr:row>
      <xdr:rowOff>168416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869E3A00-CC30-854D-B5E4-D4CDA7BA427E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601" y="8405988"/>
          <a:ext cx="777805" cy="81752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8</xdr:col>
      <xdr:colOff>14111</xdr:colOff>
      <xdr:row>45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6AAE1D55-B95A-B84C-B98B-C7F950EBEC72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215" y="8370710"/>
          <a:ext cx="1333496" cy="88194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451556</xdr:colOff>
      <xdr:row>41</xdr:row>
      <xdr:rowOff>148165</xdr:rowOff>
    </xdr:from>
    <xdr:to>
      <xdr:col>3</xdr:col>
      <xdr:colOff>1150056</xdr:colOff>
      <xdr:row>45</xdr:row>
      <xdr:rowOff>180833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53CD508-7ECD-3B46-9BDC-B1CF09DD7D15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6456" y="8441265"/>
          <a:ext cx="698500" cy="794668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269806</xdr:colOff>
      <xdr:row>45</xdr:row>
      <xdr:rowOff>168416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CCC30126-CDCD-1440-BC41-A660CB0AE1B1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601" y="8405988"/>
          <a:ext cx="777805" cy="81752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8</xdr:col>
      <xdr:colOff>14111</xdr:colOff>
      <xdr:row>45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86C6766C-F8A4-8348-87E6-252626BFBD29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215" y="8370710"/>
          <a:ext cx="1333496" cy="88194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451556</xdr:colOff>
      <xdr:row>41</xdr:row>
      <xdr:rowOff>148165</xdr:rowOff>
    </xdr:from>
    <xdr:to>
      <xdr:col>3</xdr:col>
      <xdr:colOff>1150056</xdr:colOff>
      <xdr:row>45</xdr:row>
      <xdr:rowOff>180833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4D19BB94-73D9-7646-9BF9-3F94EDAA2C7D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6456" y="8441265"/>
          <a:ext cx="698500" cy="794668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269806</xdr:colOff>
      <xdr:row>45</xdr:row>
      <xdr:rowOff>168416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2A035393-9860-3A4E-BCD0-33ACCF34C016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601" y="8405988"/>
          <a:ext cx="777805" cy="81752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anncoulloch/Desktop/COURS/APSA.A/5.%20Association%20Sportive%20(AS)/2020-2021/SURF/1.%20Re&#769;gional%20Saint-Gilles-Croix-de-Vie/1.%20Tableaux%20Compe&#769;tition%20:%20Re&#769;sultats/Tableau%20se&#769;ries%20Tag%20Tea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DIUM 1"/>
      <sheetName val="PODIUM 2"/>
      <sheetName val="EQUIPES"/>
      <sheetName val="LISTE INSCRIT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8"/>
  <sheetViews>
    <sheetView tabSelected="1" zoomScale="147" zoomScaleNormal="147" workbookViewId="0">
      <selection activeCell="D8" sqref="D8:D9"/>
    </sheetView>
  </sheetViews>
  <sheetFormatPr baseColWidth="10" defaultRowHeight="14.5" x14ac:dyDescent="0.35"/>
  <cols>
    <col min="1" max="2" width="3.453125" customWidth="1"/>
    <col min="3" max="3" width="7.453125" customWidth="1"/>
    <col min="4" max="4" width="16.81640625" customWidth="1"/>
    <col min="5" max="5" width="5.81640625" customWidth="1"/>
    <col min="6" max="9" width="5.81640625" style="1" customWidth="1"/>
    <col min="10" max="10" width="5.81640625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88" t="s">
        <v>25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90"/>
      <c r="P1"/>
    </row>
    <row r="2" spans="1:21" x14ac:dyDescent="0.35">
      <c r="A2" s="91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3"/>
      <c r="P2"/>
    </row>
    <row r="3" spans="1:21" ht="15" thickBot="1" x14ac:dyDescent="0.4">
      <c r="A3" s="94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6"/>
      <c r="P3"/>
    </row>
    <row r="4" spans="1:21" ht="15" thickBot="1" x14ac:dyDescent="0.4"/>
    <row r="5" spans="1:21" ht="19" thickBot="1" x14ac:dyDescent="0.5">
      <c r="B5" s="85" t="s">
        <v>0</v>
      </c>
      <c r="C5" s="85"/>
      <c r="D5" s="85"/>
      <c r="E5" s="30"/>
      <c r="G5" s="28"/>
      <c r="H5" s="100" t="s">
        <v>87</v>
      </c>
      <c r="I5" s="101"/>
      <c r="J5" s="101"/>
      <c r="K5" s="67">
        <v>1</v>
      </c>
      <c r="L5" s="67"/>
      <c r="M5" s="68"/>
      <c r="N5" s="29"/>
      <c r="O5" s="5"/>
    </row>
    <row r="6" spans="1:21" ht="19" thickBot="1" x14ac:dyDescent="0.5">
      <c r="B6" s="4"/>
      <c r="C6" s="4"/>
      <c r="J6" s="6"/>
      <c r="K6" s="6"/>
      <c r="L6" s="7"/>
      <c r="M6" s="7"/>
      <c r="N6" s="7"/>
      <c r="O6" s="5"/>
    </row>
    <row r="7" spans="1:21" ht="15" thickBot="1" x14ac:dyDescent="0.4">
      <c r="D7" s="46" t="s">
        <v>27</v>
      </c>
      <c r="E7" s="69" t="s">
        <v>22</v>
      </c>
      <c r="F7" s="69"/>
      <c r="G7" s="69" t="s">
        <v>23</v>
      </c>
      <c r="H7" s="69"/>
      <c r="I7" s="69" t="s">
        <v>24</v>
      </c>
      <c r="J7" s="70"/>
      <c r="K7" s="32" t="s">
        <v>11</v>
      </c>
      <c r="L7" s="32" t="s">
        <v>12</v>
      </c>
      <c r="M7" s="32" t="s">
        <v>88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35">
      <c r="B8" s="33" t="s">
        <v>1</v>
      </c>
      <c r="C8" s="71" t="s">
        <v>2</v>
      </c>
      <c r="D8" s="81" t="s">
        <v>42</v>
      </c>
      <c r="E8" s="83" t="str">
        <f>IFERROR(INDEX(EQUIPES!B:B,MATCH($D8,EQUIPES!$E:$E,0)),"")</f>
        <v>Gabin VESCO</v>
      </c>
      <c r="F8" s="84"/>
      <c r="G8" s="83" t="str">
        <f>IFERROR(INDEX(EQUIPES!C:C,MATCH($D8,EQUIPES!$E:$E,0)),"")</f>
        <v>Camille BREVIERE</v>
      </c>
      <c r="H8" s="84"/>
      <c r="I8" s="83" t="str">
        <f>IFERROR(INDEX(EQUIPES!D:D,MATCH($D8,EQUIPES!$E:$E,0)),"")</f>
        <v>Noah DAUSQUE</v>
      </c>
      <c r="J8" s="84"/>
      <c r="K8" s="86">
        <f>SUM(E9:J9)</f>
        <v>0</v>
      </c>
      <c r="L8" s="97">
        <f>RANK(K8,$K$8:$K$17)</f>
        <v>1</v>
      </c>
      <c r="M8" s="64" t="s">
        <v>89</v>
      </c>
      <c r="N8" s="25"/>
      <c r="O8" s="10"/>
      <c r="P8" s="26"/>
      <c r="Q8" s="26"/>
      <c r="R8" s="20"/>
      <c r="S8" s="20"/>
      <c r="T8" s="21"/>
      <c r="U8" s="11"/>
    </row>
    <row r="9" spans="1:21" ht="15" thickBot="1" x14ac:dyDescent="0.4">
      <c r="B9" s="3"/>
      <c r="C9" s="72"/>
      <c r="D9" s="82"/>
      <c r="E9" s="27"/>
      <c r="F9" s="27"/>
      <c r="G9" s="27"/>
      <c r="H9" s="27"/>
      <c r="I9" s="27"/>
      <c r="J9" s="27"/>
      <c r="K9" s="87"/>
      <c r="L9" s="98"/>
      <c r="M9" s="65"/>
      <c r="N9" s="25"/>
      <c r="O9" s="10"/>
      <c r="P9" s="26"/>
      <c r="Q9" s="26"/>
      <c r="R9" s="20"/>
      <c r="S9" s="20"/>
      <c r="T9" s="21"/>
      <c r="U9" s="11"/>
    </row>
    <row r="10" spans="1:21" x14ac:dyDescent="0.35">
      <c r="B10" s="2"/>
      <c r="C10" s="73" t="s">
        <v>3</v>
      </c>
      <c r="D10" s="81"/>
      <c r="E10" s="83"/>
      <c r="F10" s="84"/>
      <c r="G10" s="83"/>
      <c r="H10" s="84"/>
      <c r="I10" s="83"/>
      <c r="J10" s="84"/>
      <c r="K10" s="86">
        <f t="shared" ref="K10:K12" si="0">SUM(E11:J11)</f>
        <v>0</v>
      </c>
      <c r="L10" s="97">
        <f>RANK(K10,$K$8:$K$17)</f>
        <v>1</v>
      </c>
      <c r="M10" s="65"/>
      <c r="N10" s="22"/>
      <c r="O10" s="10"/>
      <c r="P10" s="26"/>
      <c r="Q10" s="26"/>
      <c r="R10" s="20"/>
      <c r="S10" s="20"/>
      <c r="T10" s="21"/>
      <c r="U10" s="11"/>
    </row>
    <row r="11" spans="1:21" ht="15" thickBot="1" x14ac:dyDescent="0.4">
      <c r="B11" s="2"/>
      <c r="C11" s="74"/>
      <c r="D11" s="82"/>
      <c r="E11" s="27"/>
      <c r="F11" s="27"/>
      <c r="G11" s="27"/>
      <c r="H11" s="27"/>
      <c r="I11" s="27"/>
      <c r="J11" s="27"/>
      <c r="K11" s="87"/>
      <c r="L11" s="98"/>
      <c r="M11" s="65"/>
      <c r="N11" s="22"/>
      <c r="O11" s="10"/>
      <c r="P11" s="26"/>
      <c r="Q11" s="26"/>
      <c r="R11" s="20"/>
      <c r="S11" s="20"/>
      <c r="T11" s="21"/>
      <c r="U11" s="11"/>
    </row>
    <row r="12" spans="1:21" x14ac:dyDescent="0.35">
      <c r="B12" s="2"/>
      <c r="C12" s="75" t="s">
        <v>4</v>
      </c>
      <c r="D12" s="81"/>
      <c r="E12" s="83"/>
      <c r="F12" s="84"/>
      <c r="G12" s="83"/>
      <c r="H12" s="84"/>
      <c r="I12" s="83"/>
      <c r="J12" s="84"/>
      <c r="K12" s="86">
        <f t="shared" si="0"/>
        <v>0</v>
      </c>
      <c r="L12" s="97">
        <f>RANK(K12,$K$8:$K$17)</f>
        <v>1</v>
      </c>
      <c r="M12" s="65"/>
      <c r="N12" s="22"/>
      <c r="O12" s="10"/>
      <c r="P12" s="26"/>
      <c r="Q12" s="26"/>
      <c r="R12" s="20"/>
      <c r="S12" s="20"/>
      <c r="T12" s="21"/>
      <c r="U12" s="11"/>
    </row>
    <row r="13" spans="1:21" ht="15" thickBot="1" x14ac:dyDescent="0.4">
      <c r="B13" s="2"/>
      <c r="C13" s="76"/>
      <c r="D13" s="82"/>
      <c r="E13" s="27"/>
      <c r="F13" s="27"/>
      <c r="G13" s="27"/>
      <c r="H13" s="27"/>
      <c r="I13" s="27"/>
      <c r="J13" s="27"/>
      <c r="K13" s="87"/>
      <c r="L13" s="98"/>
      <c r="M13" s="65"/>
      <c r="N13" s="22"/>
      <c r="O13" s="10"/>
      <c r="P13" s="26"/>
      <c r="Q13" s="26"/>
      <c r="R13" s="20"/>
      <c r="S13" s="20"/>
      <c r="T13" s="21"/>
      <c r="U13" s="11"/>
    </row>
    <row r="14" spans="1:21" x14ac:dyDescent="0.35">
      <c r="B14" s="2"/>
      <c r="C14" s="77" t="s">
        <v>5</v>
      </c>
      <c r="D14" s="81"/>
      <c r="E14" s="83"/>
      <c r="F14" s="84"/>
      <c r="G14" s="83"/>
      <c r="H14" s="84"/>
      <c r="I14" s="83"/>
      <c r="J14" s="84"/>
      <c r="K14" s="86">
        <f t="shared" ref="K14" si="1">SUM(E15:J15)</f>
        <v>0</v>
      </c>
      <c r="L14" s="97">
        <f>RANK(K14,$K$8:$K$17)</f>
        <v>1</v>
      </c>
      <c r="M14" s="65"/>
      <c r="N14" s="22"/>
      <c r="O14" s="10"/>
      <c r="P14" s="26"/>
      <c r="Q14" s="26"/>
      <c r="R14" s="20"/>
      <c r="S14" s="20"/>
      <c r="T14" s="21"/>
      <c r="U14" s="11"/>
    </row>
    <row r="15" spans="1:21" ht="15" thickBot="1" x14ac:dyDescent="0.4">
      <c r="B15" s="2"/>
      <c r="C15" s="78"/>
      <c r="D15" s="82"/>
      <c r="E15" s="27"/>
      <c r="F15" s="27"/>
      <c r="G15" s="27"/>
      <c r="H15" s="27"/>
      <c r="I15" s="27"/>
      <c r="J15" s="27"/>
      <c r="K15" s="87"/>
      <c r="L15" s="98"/>
      <c r="M15" s="65"/>
      <c r="N15" s="22"/>
      <c r="O15" s="10"/>
      <c r="P15" s="26"/>
      <c r="Q15" s="26"/>
      <c r="R15" s="20"/>
      <c r="S15" s="20"/>
      <c r="T15" s="21"/>
      <c r="U15" s="11"/>
    </row>
    <row r="16" spans="1:21" x14ac:dyDescent="0.35">
      <c r="B16" s="2"/>
      <c r="C16" s="79" t="s">
        <v>6</v>
      </c>
      <c r="D16" s="81"/>
      <c r="E16" s="83"/>
      <c r="F16" s="84"/>
      <c r="G16" s="83"/>
      <c r="H16" s="84"/>
      <c r="I16" s="83"/>
      <c r="J16" s="84"/>
      <c r="K16" s="86">
        <f t="shared" ref="K16" si="2">SUM(E17:J17)</f>
        <v>0</v>
      </c>
      <c r="L16" s="97">
        <f>RANK(K16,$K$8:$K$17)</f>
        <v>1</v>
      </c>
      <c r="M16" s="65"/>
      <c r="N16" s="22"/>
      <c r="O16" s="10"/>
      <c r="P16" s="26"/>
      <c r="Q16" s="26"/>
      <c r="R16" s="20"/>
      <c r="S16" s="20"/>
      <c r="T16" s="21"/>
      <c r="U16" s="11"/>
    </row>
    <row r="17" spans="2:21" ht="15" thickBot="1" x14ac:dyDescent="0.4">
      <c r="B17" s="2"/>
      <c r="C17" s="80"/>
      <c r="D17" s="82"/>
      <c r="E17" s="27"/>
      <c r="F17" s="27"/>
      <c r="G17" s="27"/>
      <c r="H17" s="27"/>
      <c r="I17" s="27"/>
      <c r="J17" s="27"/>
      <c r="K17" s="87"/>
      <c r="L17" s="98"/>
      <c r="M17" s="66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5" thickBot="1" x14ac:dyDescent="0.4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5" thickBot="1" x14ac:dyDescent="0.4">
      <c r="D19" s="46" t="s">
        <v>27</v>
      </c>
      <c r="E19" s="69" t="s">
        <v>22</v>
      </c>
      <c r="F19" s="69"/>
      <c r="G19" s="69" t="s">
        <v>23</v>
      </c>
      <c r="H19" s="69"/>
      <c r="I19" s="69" t="s">
        <v>24</v>
      </c>
      <c r="J19" s="70"/>
      <c r="K19" s="32" t="s">
        <v>11</v>
      </c>
      <c r="L19" s="32" t="s">
        <v>12</v>
      </c>
      <c r="M19" s="32" t="s">
        <v>88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35">
      <c r="B20" s="33" t="s">
        <v>7</v>
      </c>
      <c r="C20" s="71" t="s">
        <v>2</v>
      </c>
      <c r="D20" s="81"/>
      <c r="E20" s="83"/>
      <c r="F20" s="84"/>
      <c r="G20" s="83"/>
      <c r="H20" s="84"/>
      <c r="I20" s="83"/>
      <c r="J20" s="84"/>
      <c r="K20" s="86">
        <f>SUM(E21:J21)</f>
        <v>0</v>
      </c>
      <c r="L20" s="97">
        <f>RANK(K20,$K$20:$K$29)</f>
        <v>1</v>
      </c>
      <c r="M20" s="64" t="s">
        <v>91</v>
      </c>
      <c r="N20" s="10"/>
      <c r="O20" s="26"/>
      <c r="P20" s="26"/>
      <c r="Q20" s="20"/>
      <c r="R20" s="20"/>
      <c r="S20" s="21"/>
      <c r="T20" s="11"/>
    </row>
    <row r="21" spans="2:21" ht="15" thickBot="1" x14ac:dyDescent="0.4">
      <c r="B21" s="3"/>
      <c r="C21" s="72"/>
      <c r="D21" s="82"/>
      <c r="E21" s="27"/>
      <c r="F21" s="27"/>
      <c r="G21" s="27"/>
      <c r="H21" s="27"/>
      <c r="I21" s="27"/>
      <c r="J21" s="27"/>
      <c r="K21" s="87"/>
      <c r="L21" s="98"/>
      <c r="M21" s="65"/>
      <c r="N21" s="10"/>
      <c r="O21" s="26"/>
      <c r="P21" s="26"/>
      <c r="Q21" s="20"/>
      <c r="R21" s="20"/>
      <c r="S21" s="21"/>
      <c r="T21" s="11"/>
    </row>
    <row r="22" spans="2:21" x14ac:dyDescent="0.35">
      <c r="B22" s="2"/>
      <c r="C22" s="73" t="s">
        <v>3</v>
      </c>
      <c r="D22" s="81"/>
      <c r="E22" s="83"/>
      <c r="F22" s="84"/>
      <c r="G22" s="83"/>
      <c r="H22" s="84"/>
      <c r="I22" s="83"/>
      <c r="J22" s="84"/>
      <c r="K22" s="86">
        <f t="shared" ref="K22" si="3">SUM(E23:J23)</f>
        <v>0</v>
      </c>
      <c r="L22" s="97">
        <f t="shared" ref="L22" si="4">RANK(K22,$K$20:$K$29)</f>
        <v>1</v>
      </c>
      <c r="M22" s="65"/>
      <c r="N22" s="10"/>
      <c r="O22" s="26"/>
      <c r="P22" s="26"/>
      <c r="Q22" s="20"/>
      <c r="R22" s="20"/>
      <c r="S22" s="21"/>
      <c r="T22" s="11"/>
    </row>
    <row r="23" spans="2:21" ht="15" thickBot="1" x14ac:dyDescent="0.4">
      <c r="B23" s="2"/>
      <c r="C23" s="74"/>
      <c r="D23" s="82"/>
      <c r="E23" s="27"/>
      <c r="F23" s="27"/>
      <c r="G23" s="27"/>
      <c r="H23" s="27"/>
      <c r="I23" s="27"/>
      <c r="J23" s="27"/>
      <c r="K23" s="87"/>
      <c r="L23" s="98"/>
      <c r="M23" s="65"/>
      <c r="N23" s="10"/>
      <c r="O23" s="26"/>
      <c r="P23" s="26"/>
      <c r="Q23" s="20"/>
      <c r="R23" s="20"/>
      <c r="S23" s="21"/>
      <c r="T23" s="11"/>
    </row>
    <row r="24" spans="2:21" x14ac:dyDescent="0.35">
      <c r="B24" s="2"/>
      <c r="C24" s="75" t="s">
        <v>4</v>
      </c>
      <c r="D24" s="81"/>
      <c r="E24" s="83"/>
      <c r="F24" s="84"/>
      <c r="G24" s="83"/>
      <c r="H24" s="84"/>
      <c r="I24" s="83"/>
      <c r="J24" s="84"/>
      <c r="K24" s="86">
        <f t="shared" ref="K24" si="5">SUM(E25:J25)</f>
        <v>0</v>
      </c>
      <c r="L24" s="97">
        <f t="shared" ref="L24" si="6">RANK(K24,$K$20:$K$29)</f>
        <v>1</v>
      </c>
      <c r="M24" s="65"/>
      <c r="N24" s="10"/>
      <c r="O24" s="26"/>
      <c r="P24" s="26"/>
      <c r="Q24" s="20"/>
      <c r="R24" s="20"/>
      <c r="S24" s="21"/>
      <c r="T24" s="11"/>
    </row>
    <row r="25" spans="2:21" s="15" customFormat="1" ht="15" thickBot="1" x14ac:dyDescent="0.4">
      <c r="B25" s="2"/>
      <c r="C25" s="76"/>
      <c r="D25" s="82"/>
      <c r="E25" s="27"/>
      <c r="F25" s="27"/>
      <c r="G25" s="27"/>
      <c r="H25" s="27"/>
      <c r="I25" s="27"/>
      <c r="J25" s="27"/>
      <c r="K25" s="87"/>
      <c r="L25" s="98"/>
      <c r="M25" s="65"/>
      <c r="N25" s="10"/>
      <c r="O25" s="13"/>
      <c r="P25" s="14"/>
      <c r="Q25" s="9"/>
      <c r="R25" s="9"/>
      <c r="S25" s="9"/>
      <c r="T25" s="11"/>
    </row>
    <row r="26" spans="2:21" x14ac:dyDescent="0.35">
      <c r="B26" s="2"/>
      <c r="C26" s="77" t="s">
        <v>5</v>
      </c>
      <c r="D26" s="81"/>
      <c r="E26" s="83"/>
      <c r="F26" s="84"/>
      <c r="G26" s="83"/>
      <c r="H26" s="84"/>
      <c r="I26" s="83"/>
      <c r="J26" s="84"/>
      <c r="K26" s="86">
        <f t="shared" ref="K26" si="7">SUM(E27:J27)</f>
        <v>0</v>
      </c>
      <c r="L26" s="97">
        <f t="shared" ref="L26" si="8">RANK(K26,$K$20:$K$29)</f>
        <v>1</v>
      </c>
      <c r="M26" s="65"/>
      <c r="N26" s="19"/>
      <c r="O26" s="24"/>
      <c r="P26" s="24"/>
      <c r="Q26" s="24"/>
      <c r="R26" s="24"/>
      <c r="S26" s="24"/>
      <c r="T26" s="24"/>
    </row>
    <row r="27" spans="2:21" ht="15" thickBot="1" x14ac:dyDescent="0.4">
      <c r="B27" s="2"/>
      <c r="C27" s="78"/>
      <c r="D27" s="82"/>
      <c r="E27" s="27"/>
      <c r="F27" s="27"/>
      <c r="G27" s="27"/>
      <c r="H27" s="27"/>
      <c r="I27" s="27"/>
      <c r="J27" s="27"/>
      <c r="K27" s="87"/>
      <c r="L27" s="98"/>
      <c r="M27" s="65"/>
      <c r="N27" s="10"/>
      <c r="O27" s="26"/>
      <c r="P27" s="26"/>
      <c r="Q27" s="20"/>
      <c r="R27" s="20"/>
      <c r="S27" s="21"/>
      <c r="T27" s="11"/>
    </row>
    <row r="28" spans="2:21" x14ac:dyDescent="0.35">
      <c r="B28" s="2"/>
      <c r="C28" s="79" t="s">
        <v>6</v>
      </c>
      <c r="D28" s="81"/>
      <c r="E28" s="83"/>
      <c r="F28" s="84"/>
      <c r="G28" s="83"/>
      <c r="H28" s="84"/>
      <c r="I28" s="83"/>
      <c r="J28" s="84"/>
      <c r="K28" s="86">
        <f t="shared" ref="K28" si="9">SUM(E29:J29)</f>
        <v>0</v>
      </c>
      <c r="L28" s="97">
        <f t="shared" ref="L28" si="10">RANK(K28,$K$20:$K$29)</f>
        <v>1</v>
      </c>
      <c r="M28" s="65"/>
      <c r="N28" s="10"/>
      <c r="O28" s="26"/>
      <c r="P28" s="26"/>
      <c r="Q28" s="20"/>
      <c r="R28" s="20"/>
      <c r="S28" s="21"/>
      <c r="T28" s="11"/>
    </row>
    <row r="29" spans="2:21" ht="15" thickBot="1" x14ac:dyDescent="0.4">
      <c r="B29" s="2"/>
      <c r="C29" s="80"/>
      <c r="D29" s="82"/>
      <c r="E29" s="27"/>
      <c r="F29" s="27"/>
      <c r="G29" s="27"/>
      <c r="H29" s="27"/>
      <c r="I29" s="27"/>
      <c r="J29" s="27"/>
      <c r="K29" s="87"/>
      <c r="L29" s="98"/>
      <c r="M29" s="66"/>
      <c r="N29" s="10"/>
      <c r="O29" s="26"/>
      <c r="P29" s="26"/>
      <c r="Q29" s="20"/>
      <c r="R29" s="20"/>
      <c r="S29" s="21"/>
      <c r="T29" s="11"/>
    </row>
    <row r="30" spans="2:21" ht="15" thickBot="1" x14ac:dyDescent="0.4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5" thickBot="1" x14ac:dyDescent="0.4">
      <c r="D31" s="46" t="s">
        <v>27</v>
      </c>
      <c r="E31" s="69" t="s">
        <v>22</v>
      </c>
      <c r="F31" s="69"/>
      <c r="G31" s="69" t="s">
        <v>23</v>
      </c>
      <c r="H31" s="69"/>
      <c r="I31" s="69" t="s">
        <v>24</v>
      </c>
      <c r="J31" s="70"/>
      <c r="K31" s="32" t="s">
        <v>11</v>
      </c>
      <c r="L31" s="32" t="s">
        <v>12</v>
      </c>
      <c r="M31" s="32" t="s">
        <v>88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35">
      <c r="B32" s="33" t="s">
        <v>8</v>
      </c>
      <c r="C32" s="71" t="s">
        <v>2</v>
      </c>
      <c r="D32" s="81"/>
      <c r="E32" s="83"/>
      <c r="F32" s="84"/>
      <c r="G32" s="83"/>
      <c r="H32" s="84"/>
      <c r="I32" s="83"/>
      <c r="J32" s="84"/>
      <c r="K32" s="86">
        <f>SUM(E33:J33)</f>
        <v>0</v>
      </c>
      <c r="L32" s="97">
        <f>RANK(K32,$K$32:$K$41)</f>
        <v>1</v>
      </c>
      <c r="M32" s="64" t="s">
        <v>90</v>
      </c>
    </row>
    <row r="33" spans="2:16" ht="15" thickBot="1" x14ac:dyDescent="0.4">
      <c r="B33" s="3"/>
      <c r="C33" s="72"/>
      <c r="D33" s="82"/>
      <c r="E33" s="27"/>
      <c r="F33" s="27"/>
      <c r="G33" s="27"/>
      <c r="H33" s="27"/>
      <c r="I33" s="27"/>
      <c r="J33" s="27"/>
      <c r="K33" s="87"/>
      <c r="L33" s="98"/>
      <c r="M33" s="65"/>
      <c r="N33" s="16"/>
      <c r="O33" s="16"/>
      <c r="P33" s="16"/>
    </row>
    <row r="34" spans="2:16" x14ac:dyDescent="0.35">
      <c r="B34" s="2"/>
      <c r="C34" s="73" t="s">
        <v>3</v>
      </c>
      <c r="D34" s="81"/>
      <c r="E34" s="83"/>
      <c r="F34" s="84"/>
      <c r="G34" s="83"/>
      <c r="H34" s="84"/>
      <c r="I34" s="83"/>
      <c r="J34" s="84"/>
      <c r="K34" s="86">
        <f t="shared" ref="K34" si="11">SUM(E35:J35)</f>
        <v>0</v>
      </c>
      <c r="L34" s="97">
        <f t="shared" ref="L34" si="12">RANK(K34,$K$32:$K$41)</f>
        <v>1</v>
      </c>
      <c r="M34" s="65"/>
      <c r="N34" s="16"/>
      <c r="O34" s="16"/>
      <c r="P34" s="16"/>
    </row>
    <row r="35" spans="2:16" ht="15" thickBot="1" x14ac:dyDescent="0.4">
      <c r="B35" s="2"/>
      <c r="C35" s="74"/>
      <c r="D35" s="82"/>
      <c r="E35" s="27"/>
      <c r="F35" s="27"/>
      <c r="G35" s="27"/>
      <c r="H35" s="27"/>
      <c r="I35" s="27"/>
      <c r="J35" s="27"/>
      <c r="K35" s="87"/>
      <c r="L35" s="98"/>
      <c r="M35" s="65"/>
      <c r="N35" s="16"/>
      <c r="O35" s="16"/>
      <c r="P35" s="16"/>
    </row>
    <row r="36" spans="2:16" x14ac:dyDescent="0.35">
      <c r="B36" s="2"/>
      <c r="C36" s="75" t="s">
        <v>4</v>
      </c>
      <c r="D36" s="81"/>
      <c r="E36" s="83"/>
      <c r="F36" s="84"/>
      <c r="G36" s="83"/>
      <c r="H36" s="84"/>
      <c r="I36" s="83"/>
      <c r="J36" s="84"/>
      <c r="K36" s="86">
        <f t="shared" ref="K36" si="13">SUM(E37:J37)</f>
        <v>0</v>
      </c>
      <c r="L36" s="97">
        <f t="shared" ref="L36" si="14">RANK(K36,$K$32:$K$41)</f>
        <v>1</v>
      </c>
      <c r="M36" s="65"/>
    </row>
    <row r="37" spans="2:16" ht="15" thickBot="1" x14ac:dyDescent="0.4">
      <c r="B37" s="2"/>
      <c r="C37" s="76"/>
      <c r="D37" s="82"/>
      <c r="E37" s="27"/>
      <c r="F37" s="27"/>
      <c r="G37" s="27"/>
      <c r="H37" s="27"/>
      <c r="I37" s="27"/>
      <c r="J37" s="27"/>
      <c r="K37" s="87"/>
      <c r="L37" s="98"/>
      <c r="M37" s="65"/>
    </row>
    <row r="38" spans="2:16" x14ac:dyDescent="0.35">
      <c r="B38" s="2"/>
      <c r="C38" s="77" t="s">
        <v>5</v>
      </c>
      <c r="D38" s="81"/>
      <c r="E38" s="83"/>
      <c r="F38" s="84"/>
      <c r="G38" s="83"/>
      <c r="H38" s="84"/>
      <c r="I38" s="83"/>
      <c r="J38" s="84"/>
      <c r="K38" s="86">
        <f t="shared" ref="K38" si="15">SUM(E39:J39)</f>
        <v>0</v>
      </c>
      <c r="L38" s="97">
        <f t="shared" ref="L38" si="16">RANK(K38,$K$32:$K$41)</f>
        <v>1</v>
      </c>
      <c r="M38" s="65"/>
    </row>
    <row r="39" spans="2:16" ht="15" thickBot="1" x14ac:dyDescent="0.4">
      <c r="B39" s="2"/>
      <c r="C39" s="78"/>
      <c r="D39" s="82"/>
      <c r="E39" s="27"/>
      <c r="F39" s="27"/>
      <c r="G39" s="27"/>
      <c r="H39" s="27"/>
      <c r="I39" s="27"/>
      <c r="J39" s="27"/>
      <c r="K39" s="87"/>
      <c r="L39" s="98"/>
      <c r="M39" s="65"/>
    </row>
    <row r="40" spans="2:16" x14ac:dyDescent="0.35">
      <c r="B40" s="2"/>
      <c r="C40" s="79" t="s">
        <v>6</v>
      </c>
      <c r="D40" s="81"/>
      <c r="E40" s="83"/>
      <c r="F40" s="84"/>
      <c r="G40" s="83"/>
      <c r="H40" s="84"/>
      <c r="I40" s="83"/>
      <c r="J40" s="84"/>
      <c r="K40" s="86">
        <f t="shared" ref="K40" si="17">SUM(E41:J41)</f>
        <v>0</v>
      </c>
      <c r="L40" s="97">
        <f t="shared" ref="L40" si="18">RANK(K40,$K$32:$K$41)</f>
        <v>1</v>
      </c>
      <c r="M40" s="65"/>
    </row>
    <row r="41" spans="2:16" ht="15" thickBot="1" x14ac:dyDescent="0.4">
      <c r="B41" s="2"/>
      <c r="C41" s="80"/>
      <c r="D41" s="82"/>
      <c r="E41" s="27"/>
      <c r="F41" s="27"/>
      <c r="G41" s="27"/>
      <c r="H41" s="27"/>
      <c r="I41" s="27"/>
      <c r="J41" s="27"/>
      <c r="K41" s="87"/>
      <c r="L41" s="98"/>
      <c r="M41" s="66"/>
    </row>
    <row r="46" spans="2:16" ht="24" customHeight="1" x14ac:dyDescent="0.35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35">
      <c r="B47" s="99" t="s">
        <v>13</v>
      </c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</row>
    <row r="48" spans="2:16" x14ac:dyDescent="0.35">
      <c r="B48" s="99" t="s">
        <v>14</v>
      </c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</row>
  </sheetData>
  <mergeCells count="123">
    <mergeCell ref="B47:M47"/>
    <mergeCell ref="B48:M48"/>
    <mergeCell ref="L40:L41"/>
    <mergeCell ref="H5:J5"/>
    <mergeCell ref="C40:C41"/>
    <mergeCell ref="D40:D41"/>
    <mergeCell ref="E40:F40"/>
    <mergeCell ref="G40:H40"/>
    <mergeCell ref="I40:J40"/>
    <mergeCell ref="C38:C39"/>
    <mergeCell ref="D38:D39"/>
    <mergeCell ref="E38:F38"/>
    <mergeCell ref="G38:H38"/>
    <mergeCell ref="I38:J38"/>
    <mergeCell ref="C36:C37"/>
    <mergeCell ref="D36:D37"/>
    <mergeCell ref="E36:F36"/>
    <mergeCell ref="G36:H36"/>
    <mergeCell ref="I36:J36"/>
    <mergeCell ref="C34:C35"/>
    <mergeCell ref="D34:D35"/>
    <mergeCell ref="E34:F34"/>
    <mergeCell ref="G34:H34"/>
    <mergeCell ref="I34:J34"/>
    <mergeCell ref="K34:K35"/>
    <mergeCell ref="L34:L35"/>
    <mergeCell ref="K36:K37"/>
    <mergeCell ref="L36:L37"/>
    <mergeCell ref="K38:K39"/>
    <mergeCell ref="L38:L39"/>
    <mergeCell ref="K40:K41"/>
    <mergeCell ref="C28:C29"/>
    <mergeCell ref="D28:D29"/>
    <mergeCell ref="E28:F28"/>
    <mergeCell ref="G28:H28"/>
    <mergeCell ref="I28:J28"/>
    <mergeCell ref="C32:C33"/>
    <mergeCell ref="D32:D33"/>
    <mergeCell ref="E32:F32"/>
    <mergeCell ref="G32:H32"/>
    <mergeCell ref="I32:J32"/>
    <mergeCell ref="K28:K29"/>
    <mergeCell ref="L28:L29"/>
    <mergeCell ref="E31:F31"/>
    <mergeCell ref="G31:H31"/>
    <mergeCell ref="I31:J31"/>
    <mergeCell ref="K32:K33"/>
    <mergeCell ref="L32:L33"/>
    <mergeCell ref="K24:K25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L20:L21"/>
    <mergeCell ref="C22:C23"/>
    <mergeCell ref="D22:D23"/>
    <mergeCell ref="E22:F22"/>
    <mergeCell ref="G22:H22"/>
    <mergeCell ref="I22:J22"/>
    <mergeCell ref="K22:K23"/>
    <mergeCell ref="L22:L23"/>
    <mergeCell ref="C20:C21"/>
    <mergeCell ref="D20:D21"/>
    <mergeCell ref="E20:F20"/>
    <mergeCell ref="G20:H20"/>
    <mergeCell ref="I20:J20"/>
    <mergeCell ref="A1:N3"/>
    <mergeCell ref="E19:F19"/>
    <mergeCell ref="G19:H19"/>
    <mergeCell ref="I19:J19"/>
    <mergeCell ref="K8:K9"/>
    <mergeCell ref="L8:L9"/>
    <mergeCell ref="L16:L17"/>
    <mergeCell ref="K16:K17"/>
    <mergeCell ref="L14:L15"/>
    <mergeCell ref="K14:K15"/>
    <mergeCell ref="L12:L13"/>
    <mergeCell ref="K12:K13"/>
    <mergeCell ref="L10:L11"/>
    <mergeCell ref="K10:K11"/>
    <mergeCell ref="I16:J16"/>
    <mergeCell ref="G16:H16"/>
    <mergeCell ref="E16:F16"/>
    <mergeCell ref="I14:J14"/>
    <mergeCell ref="G14:H14"/>
    <mergeCell ref="E14:F14"/>
    <mergeCell ref="I8:J8"/>
    <mergeCell ref="I10:J10"/>
    <mergeCell ref="G10:H10"/>
    <mergeCell ref="E10:F10"/>
    <mergeCell ref="M20:M29"/>
    <mergeCell ref="M32:M41"/>
    <mergeCell ref="K5:M5"/>
    <mergeCell ref="E7:F7"/>
    <mergeCell ref="G7:H7"/>
    <mergeCell ref="I7:J7"/>
    <mergeCell ref="C8:C9"/>
    <mergeCell ref="C10:C11"/>
    <mergeCell ref="C12:C13"/>
    <mergeCell ref="C14:C15"/>
    <mergeCell ref="C16:C17"/>
    <mergeCell ref="D8:D9"/>
    <mergeCell ref="D10:D11"/>
    <mergeCell ref="I12:J12"/>
    <mergeCell ref="G12:H12"/>
    <mergeCell ref="E12:F12"/>
    <mergeCell ref="D12:D13"/>
    <mergeCell ref="D14:D15"/>
    <mergeCell ref="D16:D17"/>
    <mergeCell ref="E8:F8"/>
    <mergeCell ref="G8:H8"/>
    <mergeCell ref="B5:D5"/>
    <mergeCell ref="M8:M17"/>
    <mergeCell ref="K20:K21"/>
  </mergeCells>
  <dataValidations count="6">
    <dataValidation type="list" showInputMessage="1" showErrorMessage="1" sqref="P18 P25">
      <formula1>$F$2:$F$21</formula1>
    </dataValidation>
    <dataValidation type="list" allowBlank="1" showInputMessage="1" showErrorMessage="1" sqref="N5">
      <formula1>#REF!</formula1>
    </dataValidation>
    <dataValidation type="list" showInputMessage="1" showErrorMessage="1" sqref="Q8:Q17 P27:P31 P20:P24">
      <formula1>#REF!</formula1>
    </dataValidation>
    <dataValidation type="list" allowBlank="1" showInputMessage="1" showErrorMessage="1" sqref="O27:O31 O20:O24 D30:E30">
      <formula1>$B$2:$B$76</formula1>
    </dataValidation>
    <dataValidation type="list" allowBlank="1" showInputMessage="1" showErrorMessage="1" sqref="E12:J12 E40:J40 E36:J36 E32:J32 E16:J16 E24:J24 E28:J28 E26:J26 E14:J14 E10:J10">
      <formula1>$B$2:$B$69</formula1>
    </dataValidation>
    <dataValidation type="list" showInputMessage="1" showErrorMessage="1" sqref="F30:I30">
      <formula1>#REF!</formula1>
    </dataValidation>
  </dataValidations>
  <pageMargins left="0.7" right="0.7" top="0.75" bottom="0.75" header="0.3" footer="0.3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showInputMessage="1" showErrorMessage="1">
          <x14:formula1>
            <xm:f>'LISTES INSCRITS'!$C$2:$C$14</xm:f>
          </x14:formula1>
          <xm:sqref>F18:I18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allowBlank="1" showInputMessage="1" showErrorMessage="1">
          <x14:formula1>
            <xm:f>EQUIPES!$E$2:$E$26</xm:f>
          </x14:formula1>
          <xm:sqref>D8:D17 D20:D29 D32:D41</xm:sqref>
        </x14:dataValidation>
        <x14:dataValidation type="list" allowBlank="1" showInputMessage="1" showErrorMessage="1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>
          <x14:formula1>
            <xm:f>'LISTES INSCRITS'!$B$2:$B$69</xm:f>
          </x14:formula1>
          <xm:sqref>E38:J38 E20:J20</xm:sqref>
        </x14:dataValidation>
        <x14:dataValidation type="list" allowBlank="1" showInputMessage="1" showErrorMessage="1">
          <x14:formula1>
            <xm:f>'LISTES INSCRITS'!$B$2:$B$67</xm:f>
          </x14:formula1>
          <xm:sqref>E22:J22 E34:J34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8"/>
  <sheetViews>
    <sheetView zoomScale="147" zoomScaleNormal="147" workbookViewId="0">
      <selection activeCell="A7" sqref="A7:M41"/>
    </sheetView>
  </sheetViews>
  <sheetFormatPr baseColWidth="10" defaultRowHeight="14.5" x14ac:dyDescent="0.35"/>
  <cols>
    <col min="1" max="2" width="3.453125" customWidth="1"/>
    <col min="3" max="3" width="7.453125" customWidth="1"/>
    <col min="4" max="4" width="16.81640625" customWidth="1"/>
    <col min="5" max="5" width="5.81640625" customWidth="1"/>
    <col min="6" max="9" width="5.81640625" style="1" customWidth="1"/>
    <col min="10" max="10" width="5.81640625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88" t="s">
        <v>25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90"/>
      <c r="P1"/>
    </row>
    <row r="2" spans="1:21" x14ac:dyDescent="0.35">
      <c r="A2" s="91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3"/>
      <c r="P2"/>
    </row>
    <row r="3" spans="1:21" ht="15" thickBot="1" x14ac:dyDescent="0.4">
      <c r="A3" s="94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6"/>
      <c r="P3"/>
    </row>
    <row r="4" spans="1:21" ht="15" thickBot="1" x14ac:dyDescent="0.4"/>
    <row r="5" spans="1:21" ht="19" thickBot="1" x14ac:dyDescent="0.5">
      <c r="B5" s="85" t="s">
        <v>26</v>
      </c>
      <c r="C5" s="85"/>
      <c r="D5" s="85"/>
      <c r="E5" s="30"/>
      <c r="G5" s="28"/>
      <c r="H5" s="100" t="s">
        <v>87</v>
      </c>
      <c r="I5" s="101"/>
      <c r="J5" s="101"/>
      <c r="K5" s="67">
        <v>1</v>
      </c>
      <c r="L5" s="67"/>
      <c r="M5" s="68"/>
      <c r="N5" s="29"/>
      <c r="O5" s="5"/>
    </row>
    <row r="6" spans="1:21" ht="19" thickBot="1" x14ac:dyDescent="0.5">
      <c r="B6" s="4"/>
      <c r="C6" s="4"/>
      <c r="J6" s="6"/>
      <c r="K6" s="6"/>
      <c r="L6" s="7"/>
      <c r="M6" s="7"/>
      <c r="N6" s="7"/>
      <c r="O6" s="5"/>
    </row>
    <row r="7" spans="1:21" ht="15" thickBot="1" x14ac:dyDescent="0.4">
      <c r="D7" s="46" t="s">
        <v>27</v>
      </c>
      <c r="E7" s="69" t="s">
        <v>22</v>
      </c>
      <c r="F7" s="69"/>
      <c r="G7" s="69" t="s">
        <v>23</v>
      </c>
      <c r="H7" s="69"/>
      <c r="I7" s="69" t="s">
        <v>24</v>
      </c>
      <c r="J7" s="70"/>
      <c r="K7" s="32" t="s">
        <v>11</v>
      </c>
      <c r="L7" s="32" t="s">
        <v>12</v>
      </c>
      <c r="M7" s="32" t="s">
        <v>88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35">
      <c r="B8" s="33" t="s">
        <v>117</v>
      </c>
      <c r="C8" s="71" t="s">
        <v>2</v>
      </c>
      <c r="D8" s="81"/>
      <c r="E8" s="83"/>
      <c r="F8" s="84"/>
      <c r="G8" s="83"/>
      <c r="H8" s="84"/>
      <c r="I8" s="83"/>
      <c r="J8" s="84"/>
      <c r="K8" s="86">
        <f>SUM(E9:J9)</f>
        <v>0</v>
      </c>
      <c r="L8" s="97">
        <f>RANK(K8,$K$8:$K$17)</f>
        <v>1</v>
      </c>
      <c r="M8" s="64" t="s">
        <v>89</v>
      </c>
      <c r="N8" s="25"/>
      <c r="O8" s="10"/>
      <c r="P8" s="26"/>
      <c r="Q8" s="26"/>
      <c r="R8" s="20"/>
      <c r="S8" s="20"/>
      <c r="T8" s="21"/>
      <c r="U8" s="11"/>
    </row>
    <row r="9" spans="1:21" ht="15" thickBot="1" x14ac:dyDescent="0.4">
      <c r="B9" s="3"/>
      <c r="C9" s="72"/>
      <c r="D9" s="82"/>
      <c r="E9" s="27"/>
      <c r="F9" s="27"/>
      <c r="G9" s="27"/>
      <c r="H9" s="27"/>
      <c r="I9" s="27"/>
      <c r="J9" s="27"/>
      <c r="K9" s="87"/>
      <c r="L9" s="98"/>
      <c r="M9" s="65"/>
      <c r="N9" s="25"/>
      <c r="O9" s="10"/>
      <c r="P9" s="26"/>
      <c r="Q9" s="26"/>
      <c r="R9" s="20"/>
      <c r="S9" s="20"/>
      <c r="T9" s="21"/>
      <c r="U9" s="11"/>
    </row>
    <row r="10" spans="1:21" x14ac:dyDescent="0.35">
      <c r="B10" s="2"/>
      <c r="C10" s="73" t="s">
        <v>3</v>
      </c>
      <c r="D10" s="81"/>
      <c r="E10" s="83"/>
      <c r="F10" s="84"/>
      <c r="G10" s="83"/>
      <c r="H10" s="84"/>
      <c r="I10" s="83"/>
      <c r="J10" s="84"/>
      <c r="K10" s="86">
        <f t="shared" ref="K10:K12" si="0">SUM(E11:J11)</f>
        <v>0</v>
      </c>
      <c r="L10" s="97">
        <f>RANK(K10,$K$8:$K$17)</f>
        <v>1</v>
      </c>
      <c r="M10" s="65"/>
      <c r="N10" s="22"/>
      <c r="O10" s="10"/>
      <c r="P10" s="26"/>
      <c r="Q10" s="26"/>
      <c r="R10" s="20"/>
      <c r="S10" s="20"/>
      <c r="T10" s="21"/>
      <c r="U10" s="11"/>
    </row>
    <row r="11" spans="1:21" ht="15" thickBot="1" x14ac:dyDescent="0.4">
      <c r="B11" s="2"/>
      <c r="C11" s="74"/>
      <c r="D11" s="82"/>
      <c r="E11" s="27"/>
      <c r="F11" s="27"/>
      <c r="G11" s="27"/>
      <c r="H11" s="27"/>
      <c r="I11" s="27"/>
      <c r="J11" s="27"/>
      <c r="K11" s="87"/>
      <c r="L11" s="98"/>
      <c r="M11" s="65"/>
      <c r="N11" s="22"/>
      <c r="O11" s="10"/>
      <c r="P11" s="26"/>
      <c r="Q11" s="26"/>
      <c r="R11" s="20"/>
      <c r="S11" s="20"/>
      <c r="T11" s="21"/>
      <c r="U11" s="11"/>
    </row>
    <row r="12" spans="1:21" x14ac:dyDescent="0.35">
      <c r="B12" s="2"/>
      <c r="C12" s="75" t="s">
        <v>4</v>
      </c>
      <c r="D12" s="81"/>
      <c r="E12" s="83"/>
      <c r="F12" s="84"/>
      <c r="G12" s="83"/>
      <c r="H12" s="84"/>
      <c r="I12" s="83"/>
      <c r="J12" s="84"/>
      <c r="K12" s="86">
        <f t="shared" si="0"/>
        <v>0</v>
      </c>
      <c r="L12" s="97">
        <f>RANK(K12,$K$8:$K$17)</f>
        <v>1</v>
      </c>
      <c r="M12" s="65"/>
      <c r="N12" s="22"/>
      <c r="O12" s="10"/>
      <c r="P12" s="26"/>
      <c r="Q12" s="26"/>
      <c r="R12" s="20"/>
      <c r="S12" s="20"/>
      <c r="T12" s="21"/>
      <c r="U12" s="11"/>
    </row>
    <row r="13" spans="1:21" ht="15" thickBot="1" x14ac:dyDescent="0.4">
      <c r="B13" s="2"/>
      <c r="C13" s="76"/>
      <c r="D13" s="82"/>
      <c r="E13" s="27"/>
      <c r="F13" s="27"/>
      <c r="G13" s="27"/>
      <c r="H13" s="27"/>
      <c r="I13" s="27"/>
      <c r="J13" s="27"/>
      <c r="K13" s="87"/>
      <c r="L13" s="98"/>
      <c r="M13" s="65"/>
      <c r="N13" s="22"/>
      <c r="O13" s="10"/>
      <c r="P13" s="26"/>
      <c r="Q13" s="26"/>
      <c r="R13" s="20"/>
      <c r="S13" s="20"/>
      <c r="T13" s="21"/>
      <c r="U13" s="11"/>
    </row>
    <row r="14" spans="1:21" x14ac:dyDescent="0.35">
      <c r="B14" s="2"/>
      <c r="C14" s="77" t="s">
        <v>5</v>
      </c>
      <c r="D14" s="81"/>
      <c r="E14" s="83"/>
      <c r="F14" s="84"/>
      <c r="G14" s="83"/>
      <c r="H14" s="84"/>
      <c r="I14" s="83"/>
      <c r="J14" s="84"/>
      <c r="K14" s="86">
        <f t="shared" ref="K14" si="1">SUM(E15:J15)</f>
        <v>0</v>
      </c>
      <c r="L14" s="97">
        <f>RANK(K14,$K$8:$K$17)</f>
        <v>1</v>
      </c>
      <c r="M14" s="65"/>
      <c r="N14" s="22"/>
      <c r="O14" s="10"/>
      <c r="P14" s="26"/>
      <c r="Q14" s="26"/>
      <c r="R14" s="20"/>
      <c r="S14" s="20"/>
      <c r="T14" s="21"/>
      <c r="U14" s="11"/>
    </row>
    <row r="15" spans="1:21" ht="15" thickBot="1" x14ac:dyDescent="0.4">
      <c r="B15" s="2"/>
      <c r="C15" s="78"/>
      <c r="D15" s="82"/>
      <c r="E15" s="27"/>
      <c r="F15" s="27"/>
      <c r="G15" s="27"/>
      <c r="H15" s="27"/>
      <c r="I15" s="27"/>
      <c r="J15" s="27"/>
      <c r="K15" s="87"/>
      <c r="L15" s="98"/>
      <c r="M15" s="65"/>
      <c r="N15" s="22"/>
      <c r="O15" s="10"/>
      <c r="P15" s="26"/>
      <c r="Q15" s="26"/>
      <c r="R15" s="20"/>
      <c r="S15" s="20"/>
      <c r="T15" s="21"/>
      <c r="U15" s="11"/>
    </row>
    <row r="16" spans="1:21" x14ac:dyDescent="0.35">
      <c r="B16" s="2"/>
      <c r="C16" s="79" t="s">
        <v>6</v>
      </c>
      <c r="D16" s="81"/>
      <c r="E16" s="83"/>
      <c r="F16" s="84"/>
      <c r="G16" s="83"/>
      <c r="H16" s="84"/>
      <c r="I16" s="83"/>
      <c r="J16" s="84"/>
      <c r="K16" s="86">
        <f t="shared" ref="K16" si="2">SUM(E17:J17)</f>
        <v>0</v>
      </c>
      <c r="L16" s="97">
        <f>RANK(K16,$K$8:$K$17)</f>
        <v>1</v>
      </c>
      <c r="M16" s="65"/>
      <c r="N16" s="22"/>
      <c r="O16" s="10"/>
      <c r="P16" s="26"/>
      <c r="Q16" s="26"/>
      <c r="R16" s="20"/>
      <c r="S16" s="20"/>
      <c r="T16" s="21"/>
      <c r="U16" s="11"/>
    </row>
    <row r="17" spans="2:21" ht="15" thickBot="1" x14ac:dyDescent="0.4">
      <c r="B17" s="2"/>
      <c r="C17" s="80"/>
      <c r="D17" s="82"/>
      <c r="E17" s="27"/>
      <c r="F17" s="27"/>
      <c r="G17" s="27"/>
      <c r="H17" s="27"/>
      <c r="I17" s="27"/>
      <c r="J17" s="27"/>
      <c r="K17" s="87"/>
      <c r="L17" s="98"/>
      <c r="M17" s="66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5" thickBot="1" x14ac:dyDescent="0.4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5" thickBot="1" x14ac:dyDescent="0.4">
      <c r="D19" s="46" t="s">
        <v>27</v>
      </c>
      <c r="E19" s="69" t="s">
        <v>22</v>
      </c>
      <c r="F19" s="69"/>
      <c r="G19" s="69" t="s">
        <v>23</v>
      </c>
      <c r="H19" s="69"/>
      <c r="I19" s="69" t="s">
        <v>24</v>
      </c>
      <c r="J19" s="70"/>
      <c r="K19" s="32" t="s">
        <v>11</v>
      </c>
      <c r="L19" s="32" t="s">
        <v>12</v>
      </c>
      <c r="M19" s="32" t="s">
        <v>88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35">
      <c r="B20" s="33" t="s">
        <v>118</v>
      </c>
      <c r="C20" s="71" t="s">
        <v>2</v>
      </c>
      <c r="D20" s="81"/>
      <c r="E20" s="83"/>
      <c r="F20" s="84"/>
      <c r="G20" s="83"/>
      <c r="H20" s="84"/>
      <c r="I20" s="83"/>
      <c r="J20" s="84"/>
      <c r="K20" s="86">
        <f>SUM(E21:J21)</f>
        <v>0</v>
      </c>
      <c r="L20" s="97">
        <f>RANK(K20,$K$20:$K$29)</f>
        <v>1</v>
      </c>
      <c r="M20" s="64" t="s">
        <v>91</v>
      </c>
      <c r="N20" s="10"/>
      <c r="O20" s="26"/>
      <c r="P20" s="26"/>
      <c r="Q20" s="20"/>
      <c r="R20" s="20"/>
      <c r="S20" s="21"/>
      <c r="T20" s="11"/>
    </row>
    <row r="21" spans="2:21" ht="15" thickBot="1" x14ac:dyDescent="0.4">
      <c r="B21" s="3"/>
      <c r="C21" s="72"/>
      <c r="D21" s="82"/>
      <c r="E21" s="27"/>
      <c r="F21" s="27"/>
      <c r="G21" s="27"/>
      <c r="H21" s="27"/>
      <c r="I21" s="27"/>
      <c r="J21" s="27"/>
      <c r="K21" s="87"/>
      <c r="L21" s="98"/>
      <c r="M21" s="65"/>
      <c r="N21" s="10"/>
      <c r="O21" s="26"/>
      <c r="P21" s="26"/>
      <c r="Q21" s="20"/>
      <c r="R21" s="20"/>
      <c r="S21" s="21"/>
      <c r="T21" s="11"/>
    </row>
    <row r="22" spans="2:21" x14ac:dyDescent="0.35">
      <c r="B22" s="2"/>
      <c r="C22" s="73" t="s">
        <v>3</v>
      </c>
      <c r="D22" s="81"/>
      <c r="E22" s="83"/>
      <c r="F22" s="84"/>
      <c r="G22" s="83"/>
      <c r="H22" s="84"/>
      <c r="I22" s="83"/>
      <c r="J22" s="84"/>
      <c r="K22" s="86">
        <f t="shared" ref="K22" si="3">SUM(E23:J23)</f>
        <v>0</v>
      </c>
      <c r="L22" s="97">
        <f t="shared" ref="L22" si="4">RANK(K22,$K$20:$K$29)</f>
        <v>1</v>
      </c>
      <c r="M22" s="65"/>
      <c r="N22" s="10"/>
      <c r="O22" s="26"/>
      <c r="P22" s="26"/>
      <c r="Q22" s="20"/>
      <c r="R22" s="20"/>
      <c r="S22" s="21"/>
      <c r="T22" s="11"/>
    </row>
    <row r="23" spans="2:21" ht="15" thickBot="1" x14ac:dyDescent="0.4">
      <c r="B23" s="2"/>
      <c r="C23" s="74"/>
      <c r="D23" s="82"/>
      <c r="E23" s="27"/>
      <c r="F23" s="27"/>
      <c r="G23" s="27"/>
      <c r="H23" s="27"/>
      <c r="I23" s="27"/>
      <c r="J23" s="27"/>
      <c r="K23" s="87"/>
      <c r="L23" s="98"/>
      <c r="M23" s="65"/>
      <c r="N23" s="10"/>
      <c r="O23" s="26"/>
      <c r="P23" s="26"/>
      <c r="Q23" s="20"/>
      <c r="R23" s="20"/>
      <c r="S23" s="21"/>
      <c r="T23" s="11"/>
    </row>
    <row r="24" spans="2:21" x14ac:dyDescent="0.35">
      <c r="B24" s="2"/>
      <c r="C24" s="75" t="s">
        <v>4</v>
      </c>
      <c r="D24" s="81"/>
      <c r="E24" s="83"/>
      <c r="F24" s="84"/>
      <c r="G24" s="83"/>
      <c r="H24" s="84"/>
      <c r="I24" s="83"/>
      <c r="J24" s="84"/>
      <c r="K24" s="86">
        <f t="shared" ref="K24" si="5">SUM(E25:J25)</f>
        <v>0</v>
      </c>
      <c r="L24" s="97">
        <f t="shared" ref="L24" si="6">RANK(K24,$K$20:$K$29)</f>
        <v>1</v>
      </c>
      <c r="M24" s="65"/>
      <c r="N24" s="10"/>
      <c r="O24" s="26"/>
      <c r="P24" s="26"/>
      <c r="Q24" s="20"/>
      <c r="R24" s="20"/>
      <c r="S24" s="21"/>
      <c r="T24" s="11"/>
    </row>
    <row r="25" spans="2:21" s="15" customFormat="1" ht="15" thickBot="1" x14ac:dyDescent="0.4">
      <c r="B25" s="2"/>
      <c r="C25" s="76"/>
      <c r="D25" s="82"/>
      <c r="E25" s="27"/>
      <c r="F25" s="27"/>
      <c r="G25" s="27"/>
      <c r="H25" s="27"/>
      <c r="I25" s="27"/>
      <c r="J25" s="27"/>
      <c r="K25" s="87"/>
      <c r="L25" s="98"/>
      <c r="M25" s="65"/>
      <c r="N25" s="10"/>
      <c r="O25" s="13"/>
      <c r="P25" s="14"/>
      <c r="Q25" s="9"/>
      <c r="R25" s="9"/>
      <c r="S25" s="9"/>
      <c r="T25" s="11"/>
    </row>
    <row r="26" spans="2:21" x14ac:dyDescent="0.35">
      <c r="B26" s="2"/>
      <c r="C26" s="77" t="s">
        <v>5</v>
      </c>
      <c r="D26" s="81"/>
      <c r="E26" s="83"/>
      <c r="F26" s="84"/>
      <c r="G26" s="83"/>
      <c r="H26" s="84"/>
      <c r="I26" s="83"/>
      <c r="J26" s="84"/>
      <c r="K26" s="86">
        <f t="shared" ref="K26" si="7">SUM(E27:J27)</f>
        <v>0</v>
      </c>
      <c r="L26" s="97">
        <f t="shared" ref="L26" si="8">RANK(K26,$K$20:$K$29)</f>
        <v>1</v>
      </c>
      <c r="M26" s="65"/>
      <c r="N26" s="19"/>
      <c r="O26" s="24"/>
      <c r="P26" s="24"/>
      <c r="Q26" s="24"/>
      <c r="R26" s="24"/>
      <c r="S26" s="24"/>
      <c r="T26" s="24"/>
    </row>
    <row r="27" spans="2:21" ht="15" thickBot="1" x14ac:dyDescent="0.4">
      <c r="B27" s="2"/>
      <c r="C27" s="78"/>
      <c r="D27" s="82"/>
      <c r="E27" s="27"/>
      <c r="F27" s="27"/>
      <c r="G27" s="27"/>
      <c r="H27" s="27"/>
      <c r="I27" s="27"/>
      <c r="J27" s="27"/>
      <c r="K27" s="87"/>
      <c r="L27" s="98"/>
      <c r="M27" s="65"/>
      <c r="N27" s="10"/>
      <c r="O27" s="26"/>
      <c r="P27" s="26"/>
      <c r="Q27" s="20"/>
      <c r="R27" s="20"/>
      <c r="S27" s="21"/>
      <c r="T27" s="11"/>
    </row>
    <row r="28" spans="2:21" x14ac:dyDescent="0.35">
      <c r="B28" s="2"/>
      <c r="C28" s="79" t="s">
        <v>6</v>
      </c>
      <c r="D28" s="81"/>
      <c r="E28" s="83"/>
      <c r="F28" s="84"/>
      <c r="G28" s="83"/>
      <c r="H28" s="84"/>
      <c r="I28" s="83"/>
      <c r="J28" s="84"/>
      <c r="K28" s="86">
        <f t="shared" ref="K28" si="9">SUM(E29:J29)</f>
        <v>0</v>
      </c>
      <c r="L28" s="97">
        <f t="shared" ref="L28" si="10">RANK(K28,$K$20:$K$29)</f>
        <v>1</v>
      </c>
      <c r="M28" s="65"/>
      <c r="N28" s="10"/>
      <c r="O28" s="26"/>
      <c r="P28" s="26"/>
      <c r="Q28" s="20"/>
      <c r="R28" s="20"/>
      <c r="S28" s="21"/>
      <c r="T28" s="11"/>
    </row>
    <row r="29" spans="2:21" ht="15" thickBot="1" x14ac:dyDescent="0.4">
      <c r="B29" s="2"/>
      <c r="C29" s="80"/>
      <c r="D29" s="82"/>
      <c r="E29" s="27"/>
      <c r="F29" s="27"/>
      <c r="G29" s="27"/>
      <c r="H29" s="27"/>
      <c r="I29" s="27"/>
      <c r="J29" s="27"/>
      <c r="K29" s="87"/>
      <c r="L29" s="98"/>
      <c r="M29" s="66"/>
      <c r="N29" s="10"/>
      <c r="O29" s="26"/>
      <c r="P29" s="26"/>
      <c r="Q29" s="20"/>
      <c r="R29" s="20"/>
      <c r="S29" s="21"/>
      <c r="T29" s="11"/>
    </row>
    <row r="30" spans="2:21" ht="15" thickBot="1" x14ac:dyDescent="0.4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5" thickBot="1" x14ac:dyDescent="0.4">
      <c r="D31" s="46" t="s">
        <v>27</v>
      </c>
      <c r="E31" s="69" t="s">
        <v>22</v>
      </c>
      <c r="F31" s="69"/>
      <c r="G31" s="69" t="s">
        <v>23</v>
      </c>
      <c r="H31" s="69"/>
      <c r="I31" s="69" t="s">
        <v>24</v>
      </c>
      <c r="J31" s="70"/>
      <c r="K31" s="32" t="s">
        <v>11</v>
      </c>
      <c r="L31" s="32" t="s">
        <v>12</v>
      </c>
      <c r="M31" s="32" t="s">
        <v>88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35">
      <c r="B32" s="33" t="s">
        <v>119</v>
      </c>
      <c r="C32" s="71" t="s">
        <v>2</v>
      </c>
      <c r="D32" s="81"/>
      <c r="E32" s="83"/>
      <c r="F32" s="84"/>
      <c r="G32" s="83"/>
      <c r="H32" s="84"/>
      <c r="I32" s="83"/>
      <c r="J32" s="84"/>
      <c r="K32" s="86">
        <f>SUM(E33:J33)</f>
        <v>0</v>
      </c>
      <c r="L32" s="97">
        <f>RANK(K32,$K$32:$K$41)</f>
        <v>1</v>
      </c>
      <c r="M32" s="64" t="s">
        <v>90</v>
      </c>
    </row>
    <row r="33" spans="2:16" ht="15" thickBot="1" x14ac:dyDescent="0.4">
      <c r="B33" s="3"/>
      <c r="C33" s="72"/>
      <c r="D33" s="82"/>
      <c r="E33" s="27"/>
      <c r="F33" s="27"/>
      <c r="G33" s="27"/>
      <c r="H33" s="27"/>
      <c r="I33" s="27"/>
      <c r="J33" s="27"/>
      <c r="K33" s="87"/>
      <c r="L33" s="98"/>
      <c r="M33" s="65"/>
      <c r="N33" s="16"/>
      <c r="O33" s="16"/>
      <c r="P33" s="16"/>
    </row>
    <row r="34" spans="2:16" x14ac:dyDescent="0.35">
      <c r="B34" s="2"/>
      <c r="C34" s="73" t="s">
        <v>3</v>
      </c>
      <c r="D34" s="81"/>
      <c r="E34" s="83"/>
      <c r="F34" s="84"/>
      <c r="G34" s="83"/>
      <c r="H34" s="84"/>
      <c r="I34" s="83"/>
      <c r="J34" s="84"/>
      <c r="K34" s="86">
        <f t="shared" ref="K34" si="11">SUM(E35:J35)</f>
        <v>0</v>
      </c>
      <c r="L34" s="97">
        <f t="shared" ref="L34" si="12">RANK(K34,$K$32:$K$41)</f>
        <v>1</v>
      </c>
      <c r="M34" s="65"/>
      <c r="N34" s="16"/>
      <c r="O34" s="16"/>
      <c r="P34" s="16"/>
    </row>
    <row r="35" spans="2:16" ht="15" thickBot="1" x14ac:dyDescent="0.4">
      <c r="B35" s="2"/>
      <c r="C35" s="74"/>
      <c r="D35" s="82"/>
      <c r="E35" s="27"/>
      <c r="F35" s="27"/>
      <c r="G35" s="27"/>
      <c r="H35" s="27"/>
      <c r="I35" s="27"/>
      <c r="J35" s="27"/>
      <c r="K35" s="87"/>
      <c r="L35" s="98"/>
      <c r="M35" s="65"/>
      <c r="N35" s="16"/>
      <c r="O35" s="16"/>
      <c r="P35" s="16"/>
    </row>
    <row r="36" spans="2:16" x14ac:dyDescent="0.35">
      <c r="B36" s="2"/>
      <c r="C36" s="75" t="s">
        <v>4</v>
      </c>
      <c r="D36" s="81"/>
      <c r="E36" s="83"/>
      <c r="F36" s="84"/>
      <c r="G36" s="83"/>
      <c r="H36" s="84"/>
      <c r="I36" s="83"/>
      <c r="J36" s="84"/>
      <c r="K36" s="86">
        <f t="shared" ref="K36" si="13">SUM(E37:J37)</f>
        <v>0</v>
      </c>
      <c r="L36" s="97">
        <f t="shared" ref="L36" si="14">RANK(K36,$K$32:$K$41)</f>
        <v>1</v>
      </c>
      <c r="M36" s="65"/>
    </row>
    <row r="37" spans="2:16" ht="15" thickBot="1" x14ac:dyDescent="0.4">
      <c r="B37" s="2"/>
      <c r="C37" s="76"/>
      <c r="D37" s="82"/>
      <c r="E37" s="27"/>
      <c r="F37" s="27"/>
      <c r="G37" s="27"/>
      <c r="H37" s="27"/>
      <c r="I37" s="27"/>
      <c r="J37" s="27"/>
      <c r="K37" s="87"/>
      <c r="L37" s="98"/>
      <c r="M37" s="65"/>
    </row>
    <row r="38" spans="2:16" x14ac:dyDescent="0.35">
      <c r="B38" s="2"/>
      <c r="C38" s="77" t="s">
        <v>5</v>
      </c>
      <c r="D38" s="81"/>
      <c r="E38" s="83"/>
      <c r="F38" s="84"/>
      <c r="G38" s="83"/>
      <c r="H38" s="84"/>
      <c r="I38" s="83"/>
      <c r="J38" s="84"/>
      <c r="K38" s="86">
        <f t="shared" ref="K38" si="15">SUM(E39:J39)</f>
        <v>0</v>
      </c>
      <c r="L38" s="97">
        <f t="shared" ref="L38" si="16">RANK(K38,$K$32:$K$41)</f>
        <v>1</v>
      </c>
      <c r="M38" s="65"/>
    </row>
    <row r="39" spans="2:16" ht="15" thickBot="1" x14ac:dyDescent="0.4">
      <c r="B39" s="2"/>
      <c r="C39" s="78"/>
      <c r="D39" s="82"/>
      <c r="E39" s="27"/>
      <c r="F39" s="27"/>
      <c r="G39" s="27"/>
      <c r="H39" s="27"/>
      <c r="I39" s="27"/>
      <c r="J39" s="27"/>
      <c r="K39" s="87"/>
      <c r="L39" s="98"/>
      <c r="M39" s="65"/>
    </row>
    <row r="40" spans="2:16" x14ac:dyDescent="0.35">
      <c r="B40" s="2"/>
      <c r="C40" s="79" t="s">
        <v>6</v>
      </c>
      <c r="D40" s="81"/>
      <c r="E40" s="83"/>
      <c r="F40" s="84"/>
      <c r="G40" s="83"/>
      <c r="H40" s="84"/>
      <c r="I40" s="83"/>
      <c r="J40" s="84"/>
      <c r="K40" s="86">
        <f t="shared" ref="K40" si="17">SUM(E41:J41)</f>
        <v>0</v>
      </c>
      <c r="L40" s="97">
        <f t="shared" ref="L40" si="18">RANK(K40,$K$32:$K$41)</f>
        <v>1</v>
      </c>
      <c r="M40" s="65"/>
    </row>
    <row r="41" spans="2:16" ht="15" thickBot="1" x14ac:dyDescent="0.4">
      <c r="B41" s="2"/>
      <c r="C41" s="80"/>
      <c r="D41" s="82"/>
      <c r="E41" s="27"/>
      <c r="F41" s="27"/>
      <c r="G41" s="27"/>
      <c r="H41" s="27"/>
      <c r="I41" s="27"/>
      <c r="J41" s="27"/>
      <c r="K41" s="87"/>
      <c r="L41" s="98"/>
      <c r="M41" s="66"/>
    </row>
    <row r="46" spans="2:16" ht="24" customHeight="1" x14ac:dyDescent="0.35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35">
      <c r="B47" s="99" t="s">
        <v>13</v>
      </c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</row>
    <row r="48" spans="2:16" x14ac:dyDescent="0.35">
      <c r="B48" s="99" t="s">
        <v>14</v>
      </c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</row>
  </sheetData>
  <mergeCells count="123">
    <mergeCell ref="A1:N3"/>
    <mergeCell ref="B5:D5"/>
    <mergeCell ref="H5:J5"/>
    <mergeCell ref="K5:M5"/>
    <mergeCell ref="E7:F7"/>
    <mergeCell ref="G7:H7"/>
    <mergeCell ref="I7:J7"/>
    <mergeCell ref="D12:D13"/>
    <mergeCell ref="E12:F12"/>
    <mergeCell ref="G12:H12"/>
    <mergeCell ref="I12:J12"/>
    <mergeCell ref="K12:K13"/>
    <mergeCell ref="L12:L13"/>
    <mergeCell ref="L8:L9"/>
    <mergeCell ref="M8:M17"/>
    <mergeCell ref="C10:C11"/>
    <mergeCell ref="D10:D11"/>
    <mergeCell ref="E10:F10"/>
    <mergeCell ref="G10:H10"/>
    <mergeCell ref="I10:J10"/>
    <mergeCell ref="K10:K11"/>
    <mergeCell ref="L10:L11"/>
    <mergeCell ref="C12:C13"/>
    <mergeCell ref="C8:C9"/>
    <mergeCell ref="D8:D9"/>
    <mergeCell ref="E8:F8"/>
    <mergeCell ref="G8:H8"/>
    <mergeCell ref="I8:J8"/>
    <mergeCell ref="K8:K9"/>
    <mergeCell ref="E19:F19"/>
    <mergeCell ref="G19:H19"/>
    <mergeCell ref="I19:J19"/>
    <mergeCell ref="C20:C21"/>
    <mergeCell ref="D20:D21"/>
    <mergeCell ref="E20:F20"/>
    <mergeCell ref="G20:H20"/>
    <mergeCell ref="I20:J20"/>
    <mergeCell ref="K20:K21"/>
    <mergeCell ref="L14:L15"/>
    <mergeCell ref="C16:C17"/>
    <mergeCell ref="D16:D17"/>
    <mergeCell ref="E16:F16"/>
    <mergeCell ref="G16:H16"/>
    <mergeCell ref="I16:J16"/>
    <mergeCell ref="K16:K17"/>
    <mergeCell ref="L16:L17"/>
    <mergeCell ref="C14:C15"/>
    <mergeCell ref="D14:D15"/>
    <mergeCell ref="E14:F14"/>
    <mergeCell ref="G14:H14"/>
    <mergeCell ref="I14:J14"/>
    <mergeCell ref="K14:K15"/>
    <mergeCell ref="L20:L21"/>
    <mergeCell ref="M20:M29"/>
    <mergeCell ref="C22:C23"/>
    <mergeCell ref="D22:D23"/>
    <mergeCell ref="E22:F22"/>
    <mergeCell ref="G22:H22"/>
    <mergeCell ref="I22:J22"/>
    <mergeCell ref="K22:K23"/>
    <mergeCell ref="L22:L23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24:K25"/>
    <mergeCell ref="L28:L29"/>
    <mergeCell ref="C28:C29"/>
    <mergeCell ref="D28:D29"/>
    <mergeCell ref="E28:F28"/>
    <mergeCell ref="G28:H28"/>
    <mergeCell ref="I28:J28"/>
    <mergeCell ref="K28:K29"/>
    <mergeCell ref="D36:D37"/>
    <mergeCell ref="E36:F36"/>
    <mergeCell ref="G36:H36"/>
    <mergeCell ref="I36:J36"/>
    <mergeCell ref="K36:K37"/>
    <mergeCell ref="E31:F31"/>
    <mergeCell ref="G31:H31"/>
    <mergeCell ref="I31:J31"/>
    <mergeCell ref="C32:C33"/>
    <mergeCell ref="D32:D33"/>
    <mergeCell ref="E32:F32"/>
    <mergeCell ref="G32:H32"/>
    <mergeCell ref="I32:J32"/>
    <mergeCell ref="K32:K33"/>
    <mergeCell ref="L36:L37"/>
    <mergeCell ref="L32:L33"/>
    <mergeCell ref="M32:M41"/>
    <mergeCell ref="C34:C35"/>
    <mergeCell ref="D34:D35"/>
    <mergeCell ref="E34:F34"/>
    <mergeCell ref="G34:H34"/>
    <mergeCell ref="I34:J34"/>
    <mergeCell ref="K34:K35"/>
    <mergeCell ref="L34:L35"/>
    <mergeCell ref="C36:C37"/>
    <mergeCell ref="B47:M47"/>
    <mergeCell ref="B48:M48"/>
    <mergeCell ref="L38:L39"/>
    <mergeCell ref="C40:C41"/>
    <mergeCell ref="D40:D41"/>
    <mergeCell ref="E40:F40"/>
    <mergeCell ref="G40:H40"/>
    <mergeCell ref="I40:J40"/>
    <mergeCell ref="K40:K41"/>
    <mergeCell ref="L40:L41"/>
    <mergeCell ref="C38:C39"/>
    <mergeCell ref="D38:D39"/>
    <mergeCell ref="E38:F38"/>
    <mergeCell ref="G38:H38"/>
    <mergeCell ref="I38:J38"/>
    <mergeCell ref="K38:K39"/>
  </mergeCells>
  <dataValidations count="6">
    <dataValidation type="list" showInputMessage="1" showErrorMessage="1" sqref="P18 P25">
      <formula1>$F$2:$F$21</formula1>
    </dataValidation>
    <dataValidation type="list" showInputMessage="1" showErrorMessage="1" sqref="Q8:Q17 P27:P31 P20:P24">
      <formula1>#REF!</formula1>
    </dataValidation>
    <dataValidation type="list" allowBlank="1" showInputMessage="1" showErrorMessage="1" sqref="N5">
      <formula1>#REF!</formula1>
    </dataValidation>
    <dataValidation type="list" allowBlank="1" showInputMessage="1" showErrorMessage="1" sqref="E8:J8 E40:J40 E36:J36 E32:J32 E16:J16 E24:J24 E28:J28 E26:J26 E14:J14 E10:J10 E12:J12">
      <formula1>$B$2:$B$69</formula1>
    </dataValidation>
    <dataValidation type="list" allowBlank="1" showInputMessage="1" showErrorMessage="1" sqref="O27:O31 O20:O24 D30:E30">
      <formula1>$B$2:$B$76</formula1>
    </dataValidation>
    <dataValidation type="list" showInputMessage="1" showErrorMessage="1" sqref="F30:I30">
      <formula1>#REF!</formula1>
    </dataValidation>
  </dataValidations>
  <pageMargins left="0.7" right="0.7" top="0.75" bottom="0.75" header="0.3" footer="0.3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>
          <x14:formula1>
            <xm:f>EQUIPES!$E$2:$E$26</xm:f>
          </x14:formula1>
          <xm:sqref>D8:D17 D20:D29 D32:D41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showInputMessage="1" showErrorMessage="1">
          <x14:formula1>
            <xm:f>'LISTES INSCRITS'!$C$2:$C$14</xm:f>
          </x14:formula1>
          <xm:sqref>F18:I18</xm:sqref>
        </x14:dataValidation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allowBlank="1" showInputMessage="1" showErrorMessage="1">
          <x14:formula1>
            <xm:f>'LISTES INSCRITS'!$B$2:$B$67</xm:f>
          </x14:formula1>
          <xm:sqref>E22:J22 E34:J34</xm:sqref>
        </x14:dataValidation>
        <x14:dataValidation type="list" allowBlank="1" showInputMessage="1" showErrorMessage="1">
          <x14:formula1>
            <xm:f>'LISTES INSCRITS'!$B$2:$B$69</xm:f>
          </x14:formula1>
          <xm:sqref>E38:J38 E20:J20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zoomScale="147" zoomScaleNormal="147" workbookViewId="0">
      <selection activeCell="G8" sqref="G8:H8"/>
    </sheetView>
  </sheetViews>
  <sheetFormatPr baseColWidth="10" defaultRowHeight="14.5" x14ac:dyDescent="0.35"/>
  <cols>
    <col min="1" max="2" width="3.453125" customWidth="1"/>
    <col min="3" max="3" width="7.453125" customWidth="1"/>
    <col min="4" max="4" width="16.81640625" customWidth="1"/>
    <col min="5" max="5" width="5.81640625" customWidth="1"/>
    <col min="6" max="9" width="5.81640625" style="1" customWidth="1"/>
    <col min="10" max="10" width="5.81640625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88" t="s">
        <v>25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90"/>
      <c r="P1"/>
    </row>
    <row r="2" spans="1:21" x14ac:dyDescent="0.35">
      <c r="A2" s="91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3"/>
      <c r="P2"/>
    </row>
    <row r="3" spans="1:21" ht="15" thickBot="1" x14ac:dyDescent="0.4">
      <c r="A3" s="94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6"/>
      <c r="P3"/>
    </row>
    <row r="4" spans="1:21" ht="15" thickBot="1" x14ac:dyDescent="0.4"/>
    <row r="5" spans="1:21" ht="19" thickBot="1" x14ac:dyDescent="0.5">
      <c r="B5" s="85" t="s">
        <v>0</v>
      </c>
      <c r="C5" s="85"/>
      <c r="D5" s="85"/>
      <c r="E5" s="30"/>
      <c r="G5" s="28"/>
      <c r="H5" s="100" t="s">
        <v>87</v>
      </c>
      <c r="I5" s="101"/>
      <c r="J5" s="101"/>
      <c r="K5" s="67">
        <v>2</v>
      </c>
      <c r="L5" s="67"/>
      <c r="M5" s="68"/>
      <c r="N5" s="29"/>
      <c r="O5" s="5"/>
    </row>
    <row r="6" spans="1:21" ht="19" thickBot="1" x14ac:dyDescent="0.5">
      <c r="B6" s="4"/>
      <c r="C6" s="4"/>
      <c r="J6" s="6"/>
      <c r="K6" s="6"/>
      <c r="L6" s="7"/>
      <c r="M6" s="7"/>
      <c r="N6" s="7"/>
      <c r="O6" s="5"/>
    </row>
    <row r="7" spans="1:21" ht="15" thickBot="1" x14ac:dyDescent="0.4">
      <c r="D7" s="46" t="s">
        <v>27</v>
      </c>
      <c r="E7" s="69" t="s">
        <v>22</v>
      </c>
      <c r="F7" s="69"/>
      <c r="G7" s="69" t="s">
        <v>23</v>
      </c>
      <c r="H7" s="69"/>
      <c r="I7" s="69" t="s">
        <v>24</v>
      </c>
      <c r="J7" s="70"/>
      <c r="K7" s="32" t="s">
        <v>11</v>
      </c>
      <c r="L7" s="32" t="s">
        <v>12</v>
      </c>
      <c r="M7" s="32" t="s">
        <v>88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35">
      <c r="B8" s="33" t="s">
        <v>1</v>
      </c>
      <c r="C8" s="71" t="s">
        <v>2</v>
      </c>
      <c r="D8" s="81" t="s">
        <v>34</v>
      </c>
      <c r="E8" s="83"/>
      <c r="F8" s="84"/>
      <c r="G8" s="83"/>
      <c r="H8" s="84"/>
      <c r="I8" s="83"/>
      <c r="J8" s="84"/>
      <c r="K8" s="86">
        <f>SUM(E9:J9)</f>
        <v>0</v>
      </c>
      <c r="L8" s="97">
        <f>RANK(K8,$K$8:$K$17)</f>
        <v>1</v>
      </c>
      <c r="M8" s="64" t="s">
        <v>89</v>
      </c>
      <c r="N8" s="25"/>
      <c r="O8" s="10"/>
      <c r="P8" s="26"/>
      <c r="Q8" s="26"/>
      <c r="R8" s="20"/>
      <c r="S8" s="20"/>
      <c r="T8" s="21"/>
      <c r="U8" s="11"/>
    </row>
    <row r="9" spans="1:21" ht="15" thickBot="1" x14ac:dyDescent="0.4">
      <c r="B9" s="3"/>
      <c r="C9" s="72"/>
      <c r="D9" s="82"/>
      <c r="E9" s="27"/>
      <c r="F9" s="27"/>
      <c r="G9" s="27"/>
      <c r="H9" s="27"/>
      <c r="I9" s="27"/>
      <c r="J9" s="27"/>
      <c r="K9" s="87"/>
      <c r="L9" s="98"/>
      <c r="M9" s="65"/>
      <c r="N9" s="25"/>
      <c r="O9" s="10"/>
      <c r="P9" s="26"/>
      <c r="Q9" s="26"/>
      <c r="R9" s="20"/>
      <c r="S9" s="20"/>
      <c r="T9" s="21"/>
      <c r="U9" s="11"/>
    </row>
    <row r="10" spans="1:21" x14ac:dyDescent="0.35">
      <c r="B10" s="2"/>
      <c r="C10" s="73" t="s">
        <v>3</v>
      </c>
      <c r="D10" s="81"/>
      <c r="E10" s="83"/>
      <c r="F10" s="84"/>
      <c r="G10" s="83"/>
      <c r="H10" s="84"/>
      <c r="I10" s="83"/>
      <c r="J10" s="84"/>
      <c r="K10" s="86">
        <f t="shared" ref="K10:K12" si="0">SUM(E11:J11)</f>
        <v>0</v>
      </c>
      <c r="L10" s="97">
        <f>RANK(K10,$K$8:$K$17)</f>
        <v>1</v>
      </c>
      <c r="M10" s="65"/>
      <c r="N10" s="22"/>
      <c r="O10" s="10"/>
      <c r="P10" s="26"/>
      <c r="Q10" s="26"/>
      <c r="R10" s="20"/>
      <c r="S10" s="20"/>
      <c r="T10" s="21"/>
      <c r="U10" s="11"/>
    </row>
    <row r="11" spans="1:21" ht="15" thickBot="1" x14ac:dyDescent="0.4">
      <c r="B11" s="2"/>
      <c r="C11" s="74"/>
      <c r="D11" s="82"/>
      <c r="E11" s="27"/>
      <c r="F11" s="27"/>
      <c r="G11" s="27"/>
      <c r="H11" s="27"/>
      <c r="I11" s="27"/>
      <c r="J11" s="27"/>
      <c r="K11" s="87"/>
      <c r="L11" s="98"/>
      <c r="M11" s="65"/>
      <c r="N11" s="22"/>
      <c r="O11" s="10"/>
      <c r="P11" s="26"/>
      <c r="Q11" s="26"/>
      <c r="R11" s="20"/>
      <c r="S11" s="20"/>
      <c r="T11" s="21"/>
      <c r="U11" s="11"/>
    </row>
    <row r="12" spans="1:21" x14ac:dyDescent="0.35">
      <c r="B12" s="2"/>
      <c r="C12" s="75" t="s">
        <v>4</v>
      </c>
      <c r="D12" s="81"/>
      <c r="E12" s="83"/>
      <c r="F12" s="84"/>
      <c r="G12" s="83"/>
      <c r="H12" s="84"/>
      <c r="I12" s="83"/>
      <c r="J12" s="84"/>
      <c r="K12" s="86">
        <f t="shared" si="0"/>
        <v>0</v>
      </c>
      <c r="L12" s="97">
        <f>RANK(K12,$K$8:$K$17)</f>
        <v>1</v>
      </c>
      <c r="M12" s="65"/>
      <c r="N12" s="22"/>
      <c r="O12" s="10"/>
      <c r="P12" s="26"/>
      <c r="Q12" s="26"/>
      <c r="R12" s="20"/>
      <c r="S12" s="20"/>
      <c r="T12" s="21"/>
      <c r="U12" s="11"/>
    </row>
    <row r="13" spans="1:21" ht="15" thickBot="1" x14ac:dyDescent="0.4">
      <c r="B13" s="2"/>
      <c r="C13" s="76"/>
      <c r="D13" s="82"/>
      <c r="E13" s="27"/>
      <c r="F13" s="27"/>
      <c r="G13" s="27"/>
      <c r="H13" s="27"/>
      <c r="I13" s="27"/>
      <c r="J13" s="27"/>
      <c r="K13" s="87"/>
      <c r="L13" s="98"/>
      <c r="M13" s="65"/>
      <c r="N13" s="22"/>
      <c r="O13" s="10"/>
      <c r="P13" s="26"/>
      <c r="Q13" s="26"/>
      <c r="R13" s="20"/>
      <c r="S13" s="20"/>
      <c r="T13" s="21"/>
      <c r="U13" s="11"/>
    </row>
    <row r="14" spans="1:21" x14ac:dyDescent="0.35">
      <c r="B14" s="2"/>
      <c r="C14" s="77" t="s">
        <v>5</v>
      </c>
      <c r="D14" s="81"/>
      <c r="E14" s="83"/>
      <c r="F14" s="84"/>
      <c r="G14" s="83"/>
      <c r="H14" s="84"/>
      <c r="I14" s="83"/>
      <c r="J14" s="84"/>
      <c r="K14" s="86">
        <f t="shared" ref="K14" si="1">SUM(E15:J15)</f>
        <v>0</v>
      </c>
      <c r="L14" s="97">
        <f>RANK(K14,$K$8:$K$17)</f>
        <v>1</v>
      </c>
      <c r="M14" s="65"/>
      <c r="N14" s="22"/>
      <c r="O14" s="10"/>
      <c r="P14" s="26"/>
      <c r="Q14" s="26"/>
      <c r="R14" s="20"/>
      <c r="S14" s="20"/>
      <c r="T14" s="21"/>
      <c r="U14" s="11"/>
    </row>
    <row r="15" spans="1:21" ht="15" thickBot="1" x14ac:dyDescent="0.4">
      <c r="B15" s="2"/>
      <c r="C15" s="78"/>
      <c r="D15" s="82"/>
      <c r="E15" s="27"/>
      <c r="F15" s="27"/>
      <c r="G15" s="27"/>
      <c r="H15" s="27"/>
      <c r="I15" s="27"/>
      <c r="J15" s="27"/>
      <c r="K15" s="87"/>
      <c r="L15" s="98"/>
      <c r="M15" s="65"/>
      <c r="N15" s="22"/>
      <c r="O15" s="10"/>
      <c r="P15" s="26"/>
      <c r="Q15" s="26"/>
      <c r="R15" s="20"/>
      <c r="S15" s="20"/>
      <c r="T15" s="21"/>
      <c r="U15" s="11"/>
    </row>
    <row r="16" spans="1:21" x14ac:dyDescent="0.35">
      <c r="B16" s="2"/>
      <c r="C16" s="79" t="s">
        <v>6</v>
      </c>
      <c r="D16" s="81"/>
      <c r="E16" s="83"/>
      <c r="F16" s="84"/>
      <c r="G16" s="83"/>
      <c r="H16" s="84"/>
      <c r="I16" s="83"/>
      <c r="J16" s="84"/>
      <c r="K16" s="86">
        <f t="shared" ref="K16" si="2">SUM(E17:J17)</f>
        <v>0</v>
      </c>
      <c r="L16" s="97">
        <f>RANK(K16,$K$8:$K$17)</f>
        <v>1</v>
      </c>
      <c r="M16" s="65"/>
      <c r="N16" s="22"/>
      <c r="O16" s="10"/>
      <c r="P16" s="26"/>
      <c r="Q16" s="26"/>
      <c r="R16" s="20"/>
      <c r="S16" s="20"/>
      <c r="T16" s="21"/>
      <c r="U16" s="11"/>
    </row>
    <row r="17" spans="2:21" ht="15" thickBot="1" x14ac:dyDescent="0.4">
      <c r="B17" s="2"/>
      <c r="C17" s="80"/>
      <c r="D17" s="82"/>
      <c r="E17" s="27"/>
      <c r="F17" s="27"/>
      <c r="G17" s="27"/>
      <c r="H17" s="27"/>
      <c r="I17" s="27"/>
      <c r="J17" s="27"/>
      <c r="K17" s="87"/>
      <c r="L17" s="98"/>
      <c r="M17" s="66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5" thickBot="1" x14ac:dyDescent="0.4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5" thickBot="1" x14ac:dyDescent="0.4">
      <c r="D19" s="46" t="s">
        <v>27</v>
      </c>
      <c r="E19" s="69" t="s">
        <v>22</v>
      </c>
      <c r="F19" s="69"/>
      <c r="G19" s="69" t="s">
        <v>23</v>
      </c>
      <c r="H19" s="69"/>
      <c r="I19" s="69" t="s">
        <v>24</v>
      </c>
      <c r="J19" s="70"/>
      <c r="K19" s="32" t="s">
        <v>11</v>
      </c>
      <c r="L19" s="32" t="s">
        <v>12</v>
      </c>
      <c r="M19" s="32" t="s">
        <v>88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35">
      <c r="B20" s="33" t="s">
        <v>7</v>
      </c>
      <c r="C20" s="71" t="s">
        <v>2</v>
      </c>
      <c r="D20" s="81"/>
      <c r="E20" s="83"/>
      <c r="F20" s="84"/>
      <c r="G20" s="83"/>
      <c r="H20" s="84"/>
      <c r="I20" s="83"/>
      <c r="J20" s="84"/>
      <c r="K20" s="86">
        <f>SUM(E21:J21)</f>
        <v>0</v>
      </c>
      <c r="L20" s="97">
        <f>RANK(K20,$K$20:$K$29)</f>
        <v>1</v>
      </c>
      <c r="M20" s="64" t="s">
        <v>91</v>
      </c>
      <c r="N20" s="10"/>
      <c r="O20" s="26"/>
      <c r="P20" s="26"/>
      <c r="Q20" s="20"/>
      <c r="R20" s="20"/>
      <c r="S20" s="21"/>
      <c r="T20" s="11"/>
    </row>
    <row r="21" spans="2:21" ht="15" thickBot="1" x14ac:dyDescent="0.4">
      <c r="B21" s="3"/>
      <c r="C21" s="72"/>
      <c r="D21" s="82"/>
      <c r="E21" s="27"/>
      <c r="F21" s="27"/>
      <c r="G21" s="27"/>
      <c r="H21" s="27"/>
      <c r="I21" s="27"/>
      <c r="J21" s="27"/>
      <c r="K21" s="87"/>
      <c r="L21" s="98"/>
      <c r="M21" s="65"/>
      <c r="N21" s="10"/>
      <c r="O21" s="26"/>
      <c r="P21" s="26"/>
      <c r="Q21" s="20"/>
      <c r="R21" s="20"/>
      <c r="S21" s="21"/>
      <c r="T21" s="11"/>
    </row>
    <row r="22" spans="2:21" x14ac:dyDescent="0.35">
      <c r="B22" s="2"/>
      <c r="C22" s="73" t="s">
        <v>3</v>
      </c>
      <c r="D22" s="81"/>
      <c r="E22" s="83"/>
      <c r="F22" s="84"/>
      <c r="G22" s="83"/>
      <c r="H22" s="84"/>
      <c r="I22" s="83"/>
      <c r="J22" s="84"/>
      <c r="K22" s="86">
        <f t="shared" ref="K22" si="3">SUM(E23:J23)</f>
        <v>0</v>
      </c>
      <c r="L22" s="97">
        <f t="shared" ref="L22" si="4">RANK(K22,$K$20:$K$29)</f>
        <v>1</v>
      </c>
      <c r="M22" s="65"/>
      <c r="N22" s="10"/>
      <c r="O22" s="26"/>
      <c r="P22" s="26"/>
      <c r="Q22" s="20"/>
      <c r="R22" s="20"/>
      <c r="S22" s="21"/>
      <c r="T22" s="11"/>
    </row>
    <row r="23" spans="2:21" ht="15" thickBot="1" x14ac:dyDescent="0.4">
      <c r="B23" s="2"/>
      <c r="C23" s="74"/>
      <c r="D23" s="82"/>
      <c r="E23" s="27"/>
      <c r="F23" s="27"/>
      <c r="G23" s="27"/>
      <c r="H23" s="27"/>
      <c r="I23" s="27"/>
      <c r="J23" s="27"/>
      <c r="K23" s="87"/>
      <c r="L23" s="98"/>
      <c r="M23" s="65"/>
      <c r="N23" s="10"/>
      <c r="O23" s="26"/>
      <c r="P23" s="26"/>
      <c r="Q23" s="20"/>
      <c r="R23" s="20"/>
      <c r="S23" s="21"/>
      <c r="T23" s="11"/>
    </row>
    <row r="24" spans="2:21" x14ac:dyDescent="0.35">
      <c r="B24" s="2"/>
      <c r="C24" s="75" t="s">
        <v>4</v>
      </c>
      <c r="D24" s="81"/>
      <c r="E24" s="83"/>
      <c r="F24" s="84"/>
      <c r="G24" s="83"/>
      <c r="H24" s="84"/>
      <c r="I24" s="83"/>
      <c r="J24" s="84"/>
      <c r="K24" s="86">
        <f t="shared" ref="K24" si="5">SUM(E25:J25)</f>
        <v>0</v>
      </c>
      <c r="L24" s="97">
        <f t="shared" ref="L24" si="6">RANK(K24,$K$20:$K$29)</f>
        <v>1</v>
      </c>
      <c r="M24" s="65"/>
      <c r="N24" s="10"/>
      <c r="O24" s="26"/>
      <c r="P24" s="26"/>
      <c r="Q24" s="20"/>
      <c r="R24" s="20"/>
      <c r="S24" s="21"/>
      <c r="T24" s="11"/>
    </row>
    <row r="25" spans="2:21" s="15" customFormat="1" ht="15" thickBot="1" x14ac:dyDescent="0.4">
      <c r="B25" s="2"/>
      <c r="C25" s="76"/>
      <c r="D25" s="82"/>
      <c r="E25" s="27"/>
      <c r="F25" s="27"/>
      <c r="G25" s="27"/>
      <c r="H25" s="27"/>
      <c r="I25" s="27"/>
      <c r="J25" s="27"/>
      <c r="K25" s="87"/>
      <c r="L25" s="98"/>
      <c r="M25" s="65"/>
      <c r="N25" s="10"/>
      <c r="O25" s="13"/>
      <c r="P25" s="14"/>
      <c r="Q25" s="9"/>
      <c r="R25" s="9"/>
      <c r="S25" s="9"/>
      <c r="T25" s="11"/>
    </row>
    <row r="26" spans="2:21" x14ac:dyDescent="0.35">
      <c r="B26" s="2"/>
      <c r="C26" s="77" t="s">
        <v>5</v>
      </c>
      <c r="D26" s="81"/>
      <c r="E26" s="83"/>
      <c r="F26" s="84"/>
      <c r="G26" s="83"/>
      <c r="H26" s="84"/>
      <c r="I26" s="83"/>
      <c r="J26" s="84"/>
      <c r="K26" s="86">
        <f t="shared" ref="K26" si="7">SUM(E27:J27)</f>
        <v>0</v>
      </c>
      <c r="L26" s="97">
        <f t="shared" ref="L26" si="8">RANK(K26,$K$20:$K$29)</f>
        <v>1</v>
      </c>
      <c r="M26" s="65"/>
      <c r="N26" s="19"/>
      <c r="O26" s="24"/>
      <c r="P26" s="24"/>
      <c r="Q26" s="24"/>
      <c r="R26" s="24"/>
      <c r="S26" s="24"/>
      <c r="T26" s="24"/>
    </row>
    <row r="27" spans="2:21" ht="15" thickBot="1" x14ac:dyDescent="0.4">
      <c r="B27" s="2"/>
      <c r="C27" s="78"/>
      <c r="D27" s="82"/>
      <c r="E27" s="27"/>
      <c r="F27" s="27"/>
      <c r="G27" s="27"/>
      <c r="H27" s="27"/>
      <c r="I27" s="27"/>
      <c r="J27" s="27"/>
      <c r="K27" s="87"/>
      <c r="L27" s="98"/>
      <c r="M27" s="65"/>
      <c r="N27" s="10"/>
      <c r="O27" s="26"/>
      <c r="P27" s="26"/>
      <c r="Q27" s="20"/>
      <c r="R27" s="20"/>
      <c r="S27" s="21"/>
      <c r="T27" s="11"/>
    </row>
    <row r="28" spans="2:21" x14ac:dyDescent="0.35">
      <c r="B28" s="2"/>
      <c r="C28" s="79" t="s">
        <v>6</v>
      </c>
      <c r="D28" s="81"/>
      <c r="E28" s="83"/>
      <c r="F28" s="84"/>
      <c r="G28" s="83"/>
      <c r="H28" s="84"/>
      <c r="I28" s="83"/>
      <c r="J28" s="84"/>
      <c r="K28" s="86">
        <f t="shared" ref="K28" si="9">SUM(E29:J29)</f>
        <v>0</v>
      </c>
      <c r="L28" s="97">
        <f t="shared" ref="L28" si="10">RANK(K28,$K$20:$K$29)</f>
        <v>1</v>
      </c>
      <c r="M28" s="65"/>
      <c r="N28" s="10"/>
      <c r="O28" s="26"/>
      <c r="P28" s="26"/>
      <c r="Q28" s="20"/>
      <c r="R28" s="20"/>
      <c r="S28" s="21"/>
      <c r="T28" s="11"/>
    </row>
    <row r="29" spans="2:21" ht="15" thickBot="1" x14ac:dyDescent="0.4">
      <c r="B29" s="2"/>
      <c r="C29" s="80"/>
      <c r="D29" s="82"/>
      <c r="E29" s="27"/>
      <c r="F29" s="27"/>
      <c r="G29" s="27"/>
      <c r="H29" s="27"/>
      <c r="I29" s="27"/>
      <c r="J29" s="27"/>
      <c r="K29" s="87"/>
      <c r="L29" s="98"/>
      <c r="M29" s="66"/>
      <c r="N29" s="10"/>
      <c r="O29" s="26"/>
      <c r="P29" s="26"/>
      <c r="Q29" s="20"/>
      <c r="R29" s="20"/>
      <c r="S29" s="21"/>
      <c r="T29" s="11"/>
    </row>
    <row r="30" spans="2:21" ht="15" thickBot="1" x14ac:dyDescent="0.4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5" thickBot="1" x14ac:dyDescent="0.4">
      <c r="D31" s="46" t="s">
        <v>27</v>
      </c>
      <c r="E31" s="69" t="s">
        <v>22</v>
      </c>
      <c r="F31" s="69"/>
      <c r="G31" s="69" t="s">
        <v>23</v>
      </c>
      <c r="H31" s="69"/>
      <c r="I31" s="69" t="s">
        <v>24</v>
      </c>
      <c r="J31" s="70"/>
      <c r="K31" s="32" t="s">
        <v>11</v>
      </c>
      <c r="L31" s="32" t="s">
        <v>12</v>
      </c>
      <c r="M31" s="32" t="s">
        <v>88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35">
      <c r="B32" s="33" t="s">
        <v>8</v>
      </c>
      <c r="C32" s="71" t="s">
        <v>2</v>
      </c>
      <c r="D32" s="81"/>
      <c r="E32" s="83"/>
      <c r="F32" s="84"/>
      <c r="G32" s="83"/>
      <c r="H32" s="84"/>
      <c r="I32" s="83"/>
      <c r="J32" s="84"/>
      <c r="K32" s="86">
        <f>SUM(E33:J33)</f>
        <v>0</v>
      </c>
      <c r="L32" s="97">
        <f>RANK(K32,$K$32:$K$41)</f>
        <v>1</v>
      </c>
      <c r="M32" s="64" t="s">
        <v>90</v>
      </c>
    </row>
    <row r="33" spans="2:16" ht="15" thickBot="1" x14ac:dyDescent="0.4">
      <c r="B33" s="3"/>
      <c r="C33" s="72"/>
      <c r="D33" s="82"/>
      <c r="E33" s="27"/>
      <c r="F33" s="27"/>
      <c r="G33" s="27"/>
      <c r="H33" s="27"/>
      <c r="I33" s="27"/>
      <c r="J33" s="27"/>
      <c r="K33" s="87"/>
      <c r="L33" s="98"/>
      <c r="M33" s="65"/>
      <c r="N33" s="16"/>
      <c r="O33" s="16"/>
      <c r="P33" s="16"/>
    </row>
    <row r="34" spans="2:16" x14ac:dyDescent="0.35">
      <c r="B34" s="2"/>
      <c r="C34" s="73" t="s">
        <v>3</v>
      </c>
      <c r="D34" s="81"/>
      <c r="E34" s="83"/>
      <c r="F34" s="84"/>
      <c r="G34" s="83"/>
      <c r="H34" s="84"/>
      <c r="I34" s="83"/>
      <c r="J34" s="84"/>
      <c r="K34" s="86">
        <f t="shared" ref="K34" si="11">SUM(E35:J35)</f>
        <v>0</v>
      </c>
      <c r="L34" s="97">
        <f t="shared" ref="L34" si="12">RANK(K34,$K$32:$K$41)</f>
        <v>1</v>
      </c>
      <c r="M34" s="65"/>
      <c r="N34" s="16"/>
      <c r="O34" s="16"/>
      <c r="P34" s="16"/>
    </row>
    <row r="35" spans="2:16" ht="15" thickBot="1" x14ac:dyDescent="0.4">
      <c r="B35" s="2"/>
      <c r="C35" s="74"/>
      <c r="D35" s="82"/>
      <c r="E35" s="27"/>
      <c r="F35" s="27"/>
      <c r="G35" s="27"/>
      <c r="H35" s="27"/>
      <c r="I35" s="27"/>
      <c r="J35" s="27"/>
      <c r="K35" s="87"/>
      <c r="L35" s="98"/>
      <c r="M35" s="65"/>
      <c r="N35" s="16"/>
      <c r="O35" s="16"/>
      <c r="P35" s="16"/>
    </row>
    <row r="36" spans="2:16" x14ac:dyDescent="0.35">
      <c r="B36" s="2"/>
      <c r="C36" s="75" t="s">
        <v>4</v>
      </c>
      <c r="D36" s="81"/>
      <c r="E36" s="83"/>
      <c r="F36" s="84"/>
      <c r="G36" s="83"/>
      <c r="H36" s="84"/>
      <c r="I36" s="83"/>
      <c r="J36" s="84"/>
      <c r="K36" s="86">
        <f t="shared" ref="K36" si="13">SUM(E37:J37)</f>
        <v>0</v>
      </c>
      <c r="L36" s="97">
        <f t="shared" ref="L36" si="14">RANK(K36,$K$32:$K$41)</f>
        <v>1</v>
      </c>
      <c r="M36" s="65"/>
    </row>
    <row r="37" spans="2:16" ht="15" thickBot="1" x14ac:dyDescent="0.4">
      <c r="B37" s="2"/>
      <c r="C37" s="76"/>
      <c r="D37" s="82"/>
      <c r="E37" s="27"/>
      <c r="F37" s="27"/>
      <c r="G37" s="27"/>
      <c r="H37" s="27"/>
      <c r="I37" s="27"/>
      <c r="J37" s="27"/>
      <c r="K37" s="87"/>
      <c r="L37" s="98"/>
      <c r="M37" s="65"/>
    </row>
    <row r="38" spans="2:16" x14ac:dyDescent="0.35">
      <c r="B38" s="2"/>
      <c r="C38" s="77" t="s">
        <v>5</v>
      </c>
      <c r="D38" s="81"/>
      <c r="E38" s="83"/>
      <c r="F38" s="84"/>
      <c r="G38" s="83"/>
      <c r="H38" s="84"/>
      <c r="I38" s="83"/>
      <c r="J38" s="84"/>
      <c r="K38" s="86">
        <f t="shared" ref="K38" si="15">SUM(E39:J39)</f>
        <v>0</v>
      </c>
      <c r="L38" s="97">
        <f t="shared" ref="L38" si="16">RANK(K38,$K$32:$K$41)</f>
        <v>1</v>
      </c>
      <c r="M38" s="65"/>
    </row>
    <row r="39" spans="2:16" ht="15" thickBot="1" x14ac:dyDescent="0.4">
      <c r="B39" s="2"/>
      <c r="C39" s="78"/>
      <c r="D39" s="82"/>
      <c r="E39" s="27"/>
      <c r="F39" s="27"/>
      <c r="G39" s="27"/>
      <c r="H39" s="27"/>
      <c r="I39" s="27"/>
      <c r="J39" s="27"/>
      <c r="K39" s="87"/>
      <c r="L39" s="98"/>
      <c r="M39" s="65"/>
    </row>
    <row r="40" spans="2:16" x14ac:dyDescent="0.35">
      <c r="B40" s="2"/>
      <c r="C40" s="79" t="s">
        <v>6</v>
      </c>
      <c r="D40" s="81"/>
      <c r="E40" s="83"/>
      <c r="F40" s="84"/>
      <c r="G40" s="83"/>
      <c r="H40" s="84"/>
      <c r="I40" s="83"/>
      <c r="J40" s="84"/>
      <c r="K40" s="86">
        <f t="shared" ref="K40" si="17">SUM(E41:J41)</f>
        <v>0</v>
      </c>
      <c r="L40" s="97">
        <f t="shared" ref="L40" si="18">RANK(K40,$K$32:$K$41)</f>
        <v>1</v>
      </c>
      <c r="M40" s="65"/>
    </row>
    <row r="41" spans="2:16" ht="15" thickBot="1" x14ac:dyDescent="0.4">
      <c r="B41" s="2"/>
      <c r="C41" s="80"/>
      <c r="D41" s="82"/>
      <c r="E41" s="27"/>
      <c r="F41" s="27"/>
      <c r="G41" s="27"/>
      <c r="H41" s="27"/>
      <c r="I41" s="27"/>
      <c r="J41" s="27"/>
      <c r="K41" s="87"/>
      <c r="L41" s="98"/>
      <c r="M41" s="66"/>
    </row>
    <row r="46" spans="2:16" ht="24" customHeight="1" x14ac:dyDescent="0.35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35">
      <c r="B47" s="99" t="s">
        <v>13</v>
      </c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</row>
    <row r="48" spans="2:16" x14ac:dyDescent="0.35">
      <c r="B48" s="99" t="s">
        <v>14</v>
      </c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</row>
  </sheetData>
  <mergeCells count="123">
    <mergeCell ref="A1:N3"/>
    <mergeCell ref="B5:D5"/>
    <mergeCell ref="H5:J5"/>
    <mergeCell ref="K5:M5"/>
    <mergeCell ref="E7:F7"/>
    <mergeCell ref="G7:H7"/>
    <mergeCell ref="I7:J7"/>
    <mergeCell ref="D12:D13"/>
    <mergeCell ref="E12:F12"/>
    <mergeCell ref="G12:H12"/>
    <mergeCell ref="I12:J12"/>
    <mergeCell ref="K12:K13"/>
    <mergeCell ref="L12:L13"/>
    <mergeCell ref="L8:L9"/>
    <mergeCell ref="M8:M17"/>
    <mergeCell ref="C10:C11"/>
    <mergeCell ref="D10:D11"/>
    <mergeCell ref="E10:F10"/>
    <mergeCell ref="G10:H10"/>
    <mergeCell ref="I10:J10"/>
    <mergeCell ref="K10:K11"/>
    <mergeCell ref="L10:L11"/>
    <mergeCell ref="C12:C13"/>
    <mergeCell ref="C8:C9"/>
    <mergeCell ref="D8:D9"/>
    <mergeCell ref="E8:F8"/>
    <mergeCell ref="G8:H8"/>
    <mergeCell ref="I8:J8"/>
    <mergeCell ref="K8:K9"/>
    <mergeCell ref="E19:F19"/>
    <mergeCell ref="G19:H19"/>
    <mergeCell ref="I19:J19"/>
    <mergeCell ref="C20:C21"/>
    <mergeCell ref="D20:D21"/>
    <mergeCell ref="E20:F20"/>
    <mergeCell ref="G20:H20"/>
    <mergeCell ref="I20:J20"/>
    <mergeCell ref="K20:K21"/>
    <mergeCell ref="L14:L15"/>
    <mergeCell ref="C16:C17"/>
    <mergeCell ref="D16:D17"/>
    <mergeCell ref="E16:F16"/>
    <mergeCell ref="G16:H16"/>
    <mergeCell ref="I16:J16"/>
    <mergeCell ref="K16:K17"/>
    <mergeCell ref="L16:L17"/>
    <mergeCell ref="C14:C15"/>
    <mergeCell ref="D14:D15"/>
    <mergeCell ref="E14:F14"/>
    <mergeCell ref="G14:H14"/>
    <mergeCell ref="I14:J14"/>
    <mergeCell ref="K14:K15"/>
    <mergeCell ref="L20:L21"/>
    <mergeCell ref="M20:M29"/>
    <mergeCell ref="C22:C23"/>
    <mergeCell ref="D22:D23"/>
    <mergeCell ref="E22:F22"/>
    <mergeCell ref="G22:H22"/>
    <mergeCell ref="I22:J22"/>
    <mergeCell ref="K22:K23"/>
    <mergeCell ref="L22:L23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24:K25"/>
    <mergeCell ref="L28:L29"/>
    <mergeCell ref="C28:C29"/>
    <mergeCell ref="D28:D29"/>
    <mergeCell ref="E28:F28"/>
    <mergeCell ref="G28:H28"/>
    <mergeCell ref="I28:J28"/>
    <mergeCell ref="K28:K29"/>
    <mergeCell ref="D36:D37"/>
    <mergeCell ref="E36:F36"/>
    <mergeCell ref="G36:H36"/>
    <mergeCell ref="I36:J36"/>
    <mergeCell ref="K36:K37"/>
    <mergeCell ref="E31:F31"/>
    <mergeCell ref="G31:H31"/>
    <mergeCell ref="I31:J31"/>
    <mergeCell ref="C32:C33"/>
    <mergeCell ref="D32:D33"/>
    <mergeCell ref="E32:F32"/>
    <mergeCell ref="G32:H32"/>
    <mergeCell ref="I32:J32"/>
    <mergeCell ref="K32:K33"/>
    <mergeCell ref="L36:L37"/>
    <mergeCell ref="L32:L33"/>
    <mergeCell ref="M32:M41"/>
    <mergeCell ref="C34:C35"/>
    <mergeCell ref="D34:D35"/>
    <mergeCell ref="E34:F34"/>
    <mergeCell ref="G34:H34"/>
    <mergeCell ref="I34:J34"/>
    <mergeCell ref="K34:K35"/>
    <mergeCell ref="L34:L35"/>
    <mergeCell ref="C36:C37"/>
    <mergeCell ref="B47:M47"/>
    <mergeCell ref="B48:M48"/>
    <mergeCell ref="L38:L39"/>
    <mergeCell ref="C40:C41"/>
    <mergeCell ref="D40:D41"/>
    <mergeCell ref="E40:F40"/>
    <mergeCell ref="G40:H40"/>
    <mergeCell ref="I40:J40"/>
    <mergeCell ref="K40:K41"/>
    <mergeCell ref="L40:L41"/>
    <mergeCell ref="C38:C39"/>
    <mergeCell ref="D38:D39"/>
    <mergeCell ref="E38:F38"/>
    <mergeCell ref="G38:H38"/>
    <mergeCell ref="I38:J38"/>
    <mergeCell ref="K38:K39"/>
  </mergeCells>
  <dataValidations count="6">
    <dataValidation type="list" showInputMessage="1" showErrorMessage="1" sqref="P18 P25">
      <formula1>$F$2:$F$21</formula1>
    </dataValidation>
    <dataValidation type="list" showInputMessage="1" showErrorMessage="1" sqref="Q8:Q17 P27:P31 P20:P24">
      <formula1>#REF!</formula1>
    </dataValidation>
    <dataValidation type="list" allowBlank="1" showInputMessage="1" showErrorMessage="1" sqref="N5">
      <formula1>#REF!</formula1>
    </dataValidation>
    <dataValidation type="list" allowBlank="1" showInputMessage="1" showErrorMessage="1" sqref="O20:O24 O27:O31 D30:E30">
      <formula1>$B$2:$B$76</formula1>
    </dataValidation>
    <dataValidation type="list" allowBlank="1" showInputMessage="1" showErrorMessage="1" sqref="E8:J8 E40:J40 E36:J36 E32:J32 E16:J16 E24:J24 E28:J28 E26:J26 E14:J14 E10:J10 E12:J12">
      <formula1>$B$2:$B$69</formula1>
    </dataValidation>
    <dataValidation type="list" showInputMessage="1" showErrorMessage="1" sqref="F30:I30">
      <formula1>#REF!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>
          <x14:formula1>
            <xm:f>EQUIPES!$E$2:$E$26</xm:f>
          </x14:formula1>
          <xm:sqref>D8:D17 D20:D29 D32:D41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showInputMessage="1" showErrorMessage="1">
          <x14:formula1>
            <xm:f>'LISTES INSCRITS'!$C$2:$C$14</xm:f>
          </x14:formula1>
          <xm:sqref>F18:I18</xm:sqref>
        </x14:dataValidation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allowBlank="1" showInputMessage="1" showErrorMessage="1">
          <x14:formula1>
            <xm:f>'LISTES INSCRITS'!$B$2:$B$67</xm:f>
          </x14:formula1>
          <xm:sqref>E22:J22 E34:J34</xm:sqref>
        </x14:dataValidation>
        <x14:dataValidation type="list" allowBlank="1" showInputMessage="1" showErrorMessage="1">
          <x14:formula1>
            <xm:f>'LISTES INSCRITS'!$B$2:$B$69</xm:f>
          </x14:formula1>
          <xm:sqref>E38:J38 E20:J20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zoomScale="147" zoomScaleNormal="147" workbookViewId="0">
      <selection activeCell="R29" sqref="R29"/>
    </sheetView>
  </sheetViews>
  <sheetFormatPr baseColWidth="10" defaultRowHeight="14.5" x14ac:dyDescent="0.35"/>
  <cols>
    <col min="1" max="2" width="3.453125" customWidth="1"/>
    <col min="3" max="3" width="7.453125" customWidth="1"/>
    <col min="4" max="4" width="16.81640625" customWidth="1"/>
    <col min="5" max="5" width="5.81640625" customWidth="1"/>
    <col min="6" max="9" width="5.81640625" style="1" customWidth="1"/>
    <col min="10" max="10" width="5.81640625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88" t="s">
        <v>25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90"/>
      <c r="P1"/>
    </row>
    <row r="2" spans="1:21" x14ac:dyDescent="0.35">
      <c r="A2" s="91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3"/>
      <c r="P2"/>
    </row>
    <row r="3" spans="1:21" ht="15" thickBot="1" x14ac:dyDescent="0.4">
      <c r="A3" s="94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6"/>
      <c r="P3"/>
    </row>
    <row r="4" spans="1:21" ht="15" thickBot="1" x14ac:dyDescent="0.4"/>
    <row r="5" spans="1:21" ht="19" thickBot="1" x14ac:dyDescent="0.5">
      <c r="B5" s="85" t="s">
        <v>26</v>
      </c>
      <c r="C5" s="85"/>
      <c r="D5" s="85"/>
      <c r="E5" s="30"/>
      <c r="G5" s="28"/>
      <c r="H5" s="100" t="s">
        <v>87</v>
      </c>
      <c r="I5" s="101"/>
      <c r="J5" s="101"/>
      <c r="K5" s="67">
        <v>2</v>
      </c>
      <c r="L5" s="67"/>
      <c r="M5" s="68"/>
      <c r="N5" s="29"/>
      <c r="O5" s="5"/>
    </row>
    <row r="6" spans="1:21" ht="19" thickBot="1" x14ac:dyDescent="0.5">
      <c r="B6" s="4"/>
      <c r="C6" s="4"/>
      <c r="J6" s="6"/>
      <c r="K6" s="6"/>
      <c r="L6" s="7"/>
      <c r="M6" s="7"/>
      <c r="N6" s="7"/>
      <c r="O6" s="5"/>
    </row>
    <row r="7" spans="1:21" ht="15" thickBot="1" x14ac:dyDescent="0.4">
      <c r="D7" s="46" t="s">
        <v>27</v>
      </c>
      <c r="E7" s="46" t="s">
        <v>22</v>
      </c>
      <c r="F7" s="46"/>
      <c r="G7" s="46" t="s">
        <v>23</v>
      </c>
      <c r="H7" s="46"/>
      <c r="I7" s="46" t="s">
        <v>24</v>
      </c>
      <c r="J7" s="47"/>
      <c r="K7" s="32" t="s">
        <v>11</v>
      </c>
      <c r="L7" s="32" t="s">
        <v>12</v>
      </c>
      <c r="M7" s="32" t="s">
        <v>88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35">
      <c r="B8" s="33" t="s">
        <v>117</v>
      </c>
      <c r="C8" s="48" t="s">
        <v>2</v>
      </c>
      <c r="D8" s="81"/>
      <c r="E8" s="58"/>
      <c r="F8" s="59"/>
      <c r="G8" s="58"/>
      <c r="H8" s="59"/>
      <c r="I8" s="58"/>
      <c r="J8" s="59"/>
      <c r="K8" s="60">
        <f>SUM(E9:J9)</f>
        <v>0</v>
      </c>
      <c r="L8" s="62">
        <f>RANK(K8,$K$8:$K$17)</f>
        <v>1</v>
      </c>
      <c r="M8" s="64" t="s">
        <v>89</v>
      </c>
      <c r="N8" s="25"/>
      <c r="O8" s="10"/>
      <c r="P8" s="26"/>
      <c r="Q8" s="26"/>
      <c r="R8" s="20"/>
      <c r="S8" s="20"/>
      <c r="T8" s="21"/>
      <c r="U8" s="11"/>
    </row>
    <row r="9" spans="1:21" ht="15" thickBot="1" x14ac:dyDescent="0.4">
      <c r="B9" s="3"/>
      <c r="C9" s="49"/>
      <c r="D9" s="82"/>
      <c r="E9" s="27"/>
      <c r="F9" s="27"/>
      <c r="G9" s="27"/>
      <c r="H9" s="27"/>
      <c r="I9" s="27"/>
      <c r="J9" s="27"/>
      <c r="K9" s="61"/>
      <c r="L9" s="63"/>
      <c r="M9" s="65"/>
      <c r="N9" s="25"/>
      <c r="O9" s="10"/>
      <c r="P9" s="26"/>
      <c r="Q9" s="26"/>
      <c r="R9" s="20"/>
      <c r="S9" s="20"/>
      <c r="T9" s="21"/>
      <c r="U9" s="11"/>
    </row>
    <row r="10" spans="1:21" x14ac:dyDescent="0.35">
      <c r="B10" s="2"/>
      <c r="C10" s="50" t="s">
        <v>3</v>
      </c>
      <c r="D10" s="81"/>
      <c r="E10" s="58"/>
      <c r="F10" s="59"/>
      <c r="G10" s="58"/>
      <c r="H10" s="59"/>
      <c r="I10" s="58"/>
      <c r="J10" s="59"/>
      <c r="K10" s="60">
        <f t="shared" ref="K10:K12" si="0">SUM(E11:J11)</f>
        <v>0</v>
      </c>
      <c r="L10" s="62">
        <f>RANK(K10,$K$8:$K$17)</f>
        <v>1</v>
      </c>
      <c r="M10" s="65"/>
      <c r="N10" s="22"/>
      <c r="O10" s="10"/>
      <c r="P10" s="26"/>
      <c r="Q10" s="26"/>
      <c r="R10" s="20"/>
      <c r="S10" s="20"/>
      <c r="T10" s="21"/>
      <c r="U10" s="11"/>
    </row>
    <row r="11" spans="1:21" ht="15" thickBot="1" x14ac:dyDescent="0.4">
      <c r="B11" s="2"/>
      <c r="C11" s="51"/>
      <c r="D11" s="82"/>
      <c r="E11" s="27"/>
      <c r="F11" s="27"/>
      <c r="G11" s="27"/>
      <c r="H11" s="27"/>
      <c r="I11" s="27"/>
      <c r="J11" s="27"/>
      <c r="K11" s="61"/>
      <c r="L11" s="63"/>
      <c r="M11" s="65"/>
      <c r="N11" s="22"/>
      <c r="O11" s="10"/>
      <c r="P11" s="26"/>
      <c r="Q11" s="26"/>
      <c r="R11" s="20"/>
      <c r="S11" s="20"/>
      <c r="T11" s="21"/>
      <c r="U11" s="11"/>
    </row>
    <row r="12" spans="1:21" x14ac:dyDescent="0.35">
      <c r="B12" s="2"/>
      <c r="C12" s="52" t="s">
        <v>4</v>
      </c>
      <c r="D12" s="81"/>
      <c r="E12" s="58"/>
      <c r="F12" s="59"/>
      <c r="G12" s="58"/>
      <c r="H12" s="59"/>
      <c r="I12" s="58"/>
      <c r="J12" s="59"/>
      <c r="K12" s="60">
        <f t="shared" si="0"/>
        <v>0</v>
      </c>
      <c r="L12" s="62">
        <f>RANK(K12,$K$8:$K$17)</f>
        <v>1</v>
      </c>
      <c r="M12" s="65"/>
      <c r="N12" s="22"/>
      <c r="O12" s="10"/>
      <c r="P12" s="26"/>
      <c r="Q12" s="26"/>
      <c r="R12" s="20"/>
      <c r="S12" s="20"/>
      <c r="T12" s="21"/>
      <c r="U12" s="11"/>
    </row>
    <row r="13" spans="1:21" ht="15" thickBot="1" x14ac:dyDescent="0.4">
      <c r="B13" s="2"/>
      <c r="C13" s="53"/>
      <c r="D13" s="82"/>
      <c r="E13" s="27"/>
      <c r="F13" s="27"/>
      <c r="G13" s="27"/>
      <c r="H13" s="27"/>
      <c r="I13" s="27"/>
      <c r="J13" s="27"/>
      <c r="K13" s="61"/>
      <c r="L13" s="63"/>
      <c r="M13" s="65"/>
      <c r="N13" s="22"/>
      <c r="O13" s="10"/>
      <c r="P13" s="26"/>
      <c r="Q13" s="26"/>
      <c r="R13" s="20"/>
      <c r="S13" s="20"/>
      <c r="T13" s="21"/>
      <c r="U13" s="11"/>
    </row>
    <row r="14" spans="1:21" x14ac:dyDescent="0.35">
      <c r="B14" s="2"/>
      <c r="C14" s="54" t="s">
        <v>5</v>
      </c>
      <c r="D14" s="81"/>
      <c r="E14" s="58"/>
      <c r="F14" s="59"/>
      <c r="G14" s="58"/>
      <c r="H14" s="59"/>
      <c r="I14" s="58"/>
      <c r="J14" s="59"/>
      <c r="K14" s="60">
        <f t="shared" ref="K14" si="1">SUM(E15:J15)</f>
        <v>0</v>
      </c>
      <c r="L14" s="62">
        <f>RANK(K14,$K$8:$K$17)</f>
        <v>1</v>
      </c>
      <c r="M14" s="65"/>
      <c r="N14" s="22"/>
      <c r="O14" s="10"/>
      <c r="P14" s="26"/>
      <c r="Q14" s="26"/>
      <c r="R14" s="20"/>
      <c r="S14" s="20"/>
      <c r="T14" s="21"/>
      <c r="U14" s="11"/>
    </row>
    <row r="15" spans="1:21" ht="15" thickBot="1" x14ac:dyDescent="0.4">
      <c r="B15" s="2"/>
      <c r="C15" s="55"/>
      <c r="D15" s="82"/>
      <c r="E15" s="27"/>
      <c r="F15" s="27"/>
      <c r="G15" s="27"/>
      <c r="H15" s="27"/>
      <c r="I15" s="27"/>
      <c r="J15" s="27"/>
      <c r="K15" s="61"/>
      <c r="L15" s="63"/>
      <c r="M15" s="65"/>
      <c r="N15" s="22"/>
      <c r="O15" s="10"/>
      <c r="P15" s="26"/>
      <c r="Q15" s="26"/>
      <c r="R15" s="20"/>
      <c r="S15" s="20"/>
      <c r="T15" s="21"/>
      <c r="U15" s="11"/>
    </row>
    <row r="16" spans="1:21" x14ac:dyDescent="0.35">
      <c r="B16" s="2"/>
      <c r="C16" s="56" t="s">
        <v>6</v>
      </c>
      <c r="D16" s="81"/>
      <c r="E16" s="58"/>
      <c r="F16" s="59"/>
      <c r="G16" s="58"/>
      <c r="H16" s="59"/>
      <c r="I16" s="58"/>
      <c r="J16" s="59"/>
      <c r="K16" s="60">
        <f t="shared" ref="K16" si="2">SUM(E17:J17)</f>
        <v>0</v>
      </c>
      <c r="L16" s="62">
        <f>RANK(K16,$K$8:$K$17)</f>
        <v>1</v>
      </c>
      <c r="M16" s="65"/>
      <c r="N16" s="22"/>
      <c r="O16" s="10"/>
      <c r="P16" s="26"/>
      <c r="Q16" s="26"/>
      <c r="R16" s="20"/>
      <c r="S16" s="20"/>
      <c r="T16" s="21"/>
      <c r="U16" s="11"/>
    </row>
    <row r="17" spans="2:21" ht="15" thickBot="1" x14ac:dyDescent="0.4">
      <c r="B17" s="2"/>
      <c r="C17" s="57"/>
      <c r="D17" s="82"/>
      <c r="E17" s="27"/>
      <c r="F17" s="27"/>
      <c r="G17" s="27"/>
      <c r="H17" s="27"/>
      <c r="I17" s="27"/>
      <c r="J17" s="27"/>
      <c r="K17" s="61"/>
      <c r="L17" s="63"/>
      <c r="M17" s="66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5" thickBot="1" x14ac:dyDescent="0.4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5" thickBot="1" x14ac:dyDescent="0.4">
      <c r="D19" s="46" t="s">
        <v>27</v>
      </c>
      <c r="E19" s="46" t="s">
        <v>22</v>
      </c>
      <c r="F19" s="46"/>
      <c r="G19" s="46" t="s">
        <v>23</v>
      </c>
      <c r="H19" s="46"/>
      <c r="I19" s="46" t="s">
        <v>24</v>
      </c>
      <c r="J19" s="47"/>
      <c r="K19" s="32" t="s">
        <v>11</v>
      </c>
      <c r="L19" s="32" t="s">
        <v>12</v>
      </c>
      <c r="M19" s="32" t="s">
        <v>88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35">
      <c r="B20" s="33" t="s">
        <v>118</v>
      </c>
      <c r="C20" s="48" t="s">
        <v>2</v>
      </c>
      <c r="D20" s="81"/>
      <c r="E20" s="58"/>
      <c r="F20" s="59"/>
      <c r="G20" s="58"/>
      <c r="H20" s="59"/>
      <c r="I20" s="58"/>
      <c r="J20" s="59"/>
      <c r="K20" s="60">
        <f>SUM(E21:J21)</f>
        <v>0</v>
      </c>
      <c r="L20" s="62">
        <f>RANK(K20,$K$20:$K$29)</f>
        <v>1</v>
      </c>
      <c r="M20" s="64" t="s">
        <v>91</v>
      </c>
      <c r="N20" s="10"/>
      <c r="O20" s="26"/>
      <c r="P20" s="26"/>
      <c r="Q20" s="20"/>
      <c r="R20" s="20"/>
      <c r="S20" s="21"/>
      <c r="T20" s="11"/>
    </row>
    <row r="21" spans="2:21" ht="15" thickBot="1" x14ac:dyDescent="0.4">
      <c r="B21" s="3"/>
      <c r="C21" s="49"/>
      <c r="D21" s="82"/>
      <c r="E21" s="27"/>
      <c r="F21" s="27"/>
      <c r="G21" s="27"/>
      <c r="H21" s="27"/>
      <c r="I21" s="27"/>
      <c r="J21" s="27"/>
      <c r="K21" s="61"/>
      <c r="L21" s="63"/>
      <c r="M21" s="65"/>
      <c r="N21" s="10"/>
      <c r="O21" s="26"/>
      <c r="P21" s="26"/>
      <c r="Q21" s="20"/>
      <c r="R21" s="20"/>
      <c r="S21" s="21"/>
      <c r="T21" s="11"/>
    </row>
    <row r="22" spans="2:21" x14ac:dyDescent="0.35">
      <c r="B22" s="2"/>
      <c r="C22" s="50" t="s">
        <v>3</v>
      </c>
      <c r="D22" s="81"/>
      <c r="E22" s="58"/>
      <c r="F22" s="59"/>
      <c r="G22" s="58"/>
      <c r="H22" s="59"/>
      <c r="I22" s="58"/>
      <c r="J22" s="59"/>
      <c r="K22" s="60">
        <f t="shared" ref="K22" si="3">SUM(E23:J23)</f>
        <v>0</v>
      </c>
      <c r="L22" s="62">
        <f t="shared" ref="L22" si="4">RANK(K22,$K$20:$K$29)</f>
        <v>1</v>
      </c>
      <c r="M22" s="65"/>
      <c r="N22" s="10"/>
      <c r="O22" s="26"/>
      <c r="P22" s="26"/>
      <c r="Q22" s="20"/>
      <c r="R22" s="20"/>
      <c r="S22" s="21"/>
      <c r="T22" s="11"/>
    </row>
    <row r="23" spans="2:21" ht="15" thickBot="1" x14ac:dyDescent="0.4">
      <c r="B23" s="2"/>
      <c r="C23" s="51"/>
      <c r="D23" s="82"/>
      <c r="E23" s="27"/>
      <c r="F23" s="27"/>
      <c r="G23" s="27"/>
      <c r="H23" s="27"/>
      <c r="I23" s="27"/>
      <c r="J23" s="27"/>
      <c r="K23" s="61"/>
      <c r="L23" s="63"/>
      <c r="M23" s="65"/>
      <c r="N23" s="10"/>
      <c r="O23" s="26"/>
      <c r="P23" s="26"/>
      <c r="Q23" s="20"/>
      <c r="R23" s="20"/>
      <c r="S23" s="21"/>
      <c r="T23" s="11"/>
    </row>
    <row r="24" spans="2:21" x14ac:dyDescent="0.35">
      <c r="B24" s="2"/>
      <c r="C24" s="52" t="s">
        <v>4</v>
      </c>
      <c r="D24" s="81"/>
      <c r="E24" s="58"/>
      <c r="F24" s="59"/>
      <c r="G24" s="58"/>
      <c r="H24" s="59"/>
      <c r="I24" s="58"/>
      <c r="J24" s="59"/>
      <c r="K24" s="60">
        <f t="shared" ref="K24" si="5">SUM(E25:J25)</f>
        <v>0</v>
      </c>
      <c r="L24" s="62">
        <f t="shared" ref="L24" si="6">RANK(K24,$K$20:$K$29)</f>
        <v>1</v>
      </c>
      <c r="M24" s="65"/>
      <c r="N24" s="10"/>
      <c r="O24" s="26"/>
      <c r="P24" s="26"/>
      <c r="Q24" s="20"/>
      <c r="R24" s="20"/>
      <c r="S24" s="21"/>
      <c r="T24" s="11"/>
    </row>
    <row r="25" spans="2:21" s="15" customFormat="1" ht="15" thickBot="1" x14ac:dyDescent="0.4">
      <c r="B25" s="2"/>
      <c r="C25" s="53"/>
      <c r="D25" s="82"/>
      <c r="E25" s="27"/>
      <c r="F25" s="27"/>
      <c r="G25" s="27"/>
      <c r="H25" s="27"/>
      <c r="I25" s="27"/>
      <c r="J25" s="27"/>
      <c r="K25" s="61"/>
      <c r="L25" s="63"/>
      <c r="M25" s="65"/>
      <c r="N25" s="10"/>
      <c r="O25" s="13"/>
      <c r="P25" s="14"/>
      <c r="Q25" s="9"/>
      <c r="R25" s="9"/>
      <c r="S25" s="9"/>
      <c r="T25" s="11"/>
    </row>
    <row r="26" spans="2:21" x14ac:dyDescent="0.35">
      <c r="B26" s="2"/>
      <c r="C26" s="54" t="s">
        <v>5</v>
      </c>
      <c r="D26" s="81"/>
      <c r="E26" s="58"/>
      <c r="F26" s="59"/>
      <c r="G26" s="58"/>
      <c r="H26" s="59"/>
      <c r="I26" s="58"/>
      <c r="J26" s="59"/>
      <c r="K26" s="60">
        <f t="shared" ref="K26" si="7">SUM(E27:J27)</f>
        <v>0</v>
      </c>
      <c r="L26" s="62">
        <f t="shared" ref="L26" si="8">RANK(K26,$K$20:$K$29)</f>
        <v>1</v>
      </c>
      <c r="M26" s="65"/>
      <c r="N26" s="19"/>
      <c r="O26" s="24"/>
      <c r="P26" s="24"/>
      <c r="Q26" s="24"/>
      <c r="R26" s="24"/>
      <c r="S26" s="24"/>
      <c r="T26" s="24"/>
    </row>
    <row r="27" spans="2:21" ht="15" thickBot="1" x14ac:dyDescent="0.4">
      <c r="B27" s="2"/>
      <c r="C27" s="55"/>
      <c r="D27" s="82"/>
      <c r="E27" s="27"/>
      <c r="F27" s="27"/>
      <c r="G27" s="27"/>
      <c r="H27" s="27"/>
      <c r="I27" s="27"/>
      <c r="J27" s="27"/>
      <c r="K27" s="61"/>
      <c r="L27" s="63"/>
      <c r="M27" s="65"/>
      <c r="N27" s="10"/>
      <c r="O27" s="26"/>
      <c r="P27" s="26"/>
      <c r="Q27" s="20"/>
      <c r="R27" s="20"/>
      <c r="S27" s="21"/>
      <c r="T27" s="11"/>
    </row>
    <row r="28" spans="2:21" x14ac:dyDescent="0.35">
      <c r="B28" s="2"/>
      <c r="C28" s="56" t="s">
        <v>6</v>
      </c>
      <c r="D28" s="81"/>
      <c r="E28" s="58"/>
      <c r="F28" s="59"/>
      <c r="G28" s="58"/>
      <c r="H28" s="59"/>
      <c r="I28" s="58"/>
      <c r="J28" s="59"/>
      <c r="K28" s="60">
        <f t="shared" ref="K28" si="9">SUM(E29:J29)</f>
        <v>0</v>
      </c>
      <c r="L28" s="62">
        <f t="shared" ref="L28" si="10">RANK(K28,$K$20:$K$29)</f>
        <v>1</v>
      </c>
      <c r="M28" s="65"/>
      <c r="N28" s="10"/>
      <c r="O28" s="26"/>
      <c r="P28" s="26"/>
      <c r="Q28" s="20"/>
      <c r="R28" s="20"/>
      <c r="S28" s="21"/>
      <c r="T28" s="11"/>
    </row>
    <row r="29" spans="2:21" ht="15" thickBot="1" x14ac:dyDescent="0.4">
      <c r="B29" s="2"/>
      <c r="C29" s="57"/>
      <c r="D29" s="82"/>
      <c r="E29" s="27"/>
      <c r="F29" s="27"/>
      <c r="G29" s="27"/>
      <c r="H29" s="27"/>
      <c r="I29" s="27"/>
      <c r="J29" s="27"/>
      <c r="K29" s="61"/>
      <c r="L29" s="63"/>
      <c r="M29" s="66"/>
      <c r="N29" s="10"/>
      <c r="O29" s="26"/>
      <c r="P29" s="26"/>
      <c r="Q29" s="20"/>
      <c r="R29" s="20"/>
      <c r="S29" s="21"/>
      <c r="T29" s="11"/>
    </row>
    <row r="30" spans="2:21" ht="15" thickBot="1" x14ac:dyDescent="0.4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5" thickBot="1" x14ac:dyDescent="0.4">
      <c r="D31" s="46" t="s">
        <v>27</v>
      </c>
      <c r="E31" s="46" t="s">
        <v>22</v>
      </c>
      <c r="F31" s="46"/>
      <c r="G31" s="46" t="s">
        <v>23</v>
      </c>
      <c r="H31" s="46"/>
      <c r="I31" s="46" t="s">
        <v>24</v>
      </c>
      <c r="J31" s="47"/>
      <c r="K31" s="32" t="s">
        <v>11</v>
      </c>
      <c r="L31" s="32" t="s">
        <v>12</v>
      </c>
      <c r="M31" s="32" t="s">
        <v>88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35">
      <c r="B32" s="33" t="s">
        <v>119</v>
      </c>
      <c r="C32" s="48" t="s">
        <v>2</v>
      </c>
      <c r="D32" s="81"/>
      <c r="E32" s="58"/>
      <c r="F32" s="59"/>
      <c r="G32" s="58"/>
      <c r="H32" s="59"/>
      <c r="I32" s="58"/>
      <c r="J32" s="59"/>
      <c r="K32" s="60">
        <f>SUM(E33:J33)</f>
        <v>0</v>
      </c>
      <c r="L32" s="62">
        <f>RANK(K32,$K$32:$K$41)</f>
        <v>1</v>
      </c>
      <c r="M32" s="64" t="s">
        <v>90</v>
      </c>
    </row>
    <row r="33" spans="2:16" ht="15" thickBot="1" x14ac:dyDescent="0.4">
      <c r="B33" s="3"/>
      <c r="C33" s="49"/>
      <c r="D33" s="82"/>
      <c r="E33" s="27"/>
      <c r="F33" s="27"/>
      <c r="G33" s="27"/>
      <c r="H33" s="27"/>
      <c r="I33" s="27"/>
      <c r="J33" s="27"/>
      <c r="K33" s="61"/>
      <c r="L33" s="63"/>
      <c r="M33" s="65"/>
      <c r="N33" s="16"/>
      <c r="O33" s="16"/>
      <c r="P33" s="16"/>
    </row>
    <row r="34" spans="2:16" x14ac:dyDescent="0.35">
      <c r="B34" s="2"/>
      <c r="C34" s="50" t="s">
        <v>3</v>
      </c>
      <c r="D34" s="81"/>
      <c r="E34" s="58"/>
      <c r="F34" s="59"/>
      <c r="G34" s="58"/>
      <c r="H34" s="59"/>
      <c r="I34" s="58"/>
      <c r="J34" s="59"/>
      <c r="K34" s="60">
        <f t="shared" ref="K34" si="11">SUM(E35:J35)</f>
        <v>0</v>
      </c>
      <c r="L34" s="62">
        <f t="shared" ref="L34" si="12">RANK(K34,$K$32:$K$41)</f>
        <v>1</v>
      </c>
      <c r="M34" s="65"/>
      <c r="N34" s="16"/>
      <c r="O34" s="16"/>
      <c r="P34" s="16"/>
    </row>
    <row r="35" spans="2:16" ht="15" thickBot="1" x14ac:dyDescent="0.4">
      <c r="B35" s="2"/>
      <c r="C35" s="51"/>
      <c r="D35" s="82"/>
      <c r="E35" s="27"/>
      <c r="F35" s="27"/>
      <c r="G35" s="27"/>
      <c r="H35" s="27"/>
      <c r="I35" s="27"/>
      <c r="J35" s="27"/>
      <c r="K35" s="61"/>
      <c r="L35" s="63"/>
      <c r="M35" s="65"/>
      <c r="N35" s="16"/>
      <c r="O35" s="16"/>
      <c r="P35" s="16"/>
    </row>
    <row r="36" spans="2:16" x14ac:dyDescent="0.35">
      <c r="B36" s="2"/>
      <c r="C36" s="52" t="s">
        <v>4</v>
      </c>
      <c r="D36" s="81"/>
      <c r="E36" s="58"/>
      <c r="F36" s="59"/>
      <c r="G36" s="58"/>
      <c r="H36" s="59"/>
      <c r="I36" s="58"/>
      <c r="J36" s="59"/>
      <c r="K36" s="60">
        <f t="shared" ref="K36" si="13">SUM(E37:J37)</f>
        <v>0</v>
      </c>
      <c r="L36" s="62">
        <f t="shared" ref="L36" si="14">RANK(K36,$K$32:$K$41)</f>
        <v>1</v>
      </c>
      <c r="M36" s="65"/>
    </row>
    <row r="37" spans="2:16" ht="15" thickBot="1" x14ac:dyDescent="0.4">
      <c r="B37" s="2"/>
      <c r="C37" s="53"/>
      <c r="D37" s="82"/>
      <c r="E37" s="27"/>
      <c r="F37" s="27"/>
      <c r="G37" s="27"/>
      <c r="H37" s="27"/>
      <c r="I37" s="27"/>
      <c r="J37" s="27"/>
      <c r="K37" s="61"/>
      <c r="L37" s="63"/>
      <c r="M37" s="65"/>
    </row>
    <row r="38" spans="2:16" x14ac:dyDescent="0.35">
      <c r="B38" s="2"/>
      <c r="C38" s="54" t="s">
        <v>5</v>
      </c>
      <c r="D38" s="81"/>
      <c r="E38" s="58"/>
      <c r="F38" s="59"/>
      <c r="G38" s="58"/>
      <c r="H38" s="59"/>
      <c r="I38" s="58"/>
      <c r="J38" s="59"/>
      <c r="K38" s="60">
        <f t="shared" ref="K38" si="15">SUM(E39:J39)</f>
        <v>0</v>
      </c>
      <c r="L38" s="62">
        <f t="shared" ref="L38" si="16">RANK(K38,$K$32:$K$41)</f>
        <v>1</v>
      </c>
      <c r="M38" s="65"/>
    </row>
    <row r="39" spans="2:16" ht="15" thickBot="1" x14ac:dyDescent="0.4">
      <c r="B39" s="2"/>
      <c r="C39" s="55"/>
      <c r="D39" s="82"/>
      <c r="E39" s="27"/>
      <c r="F39" s="27"/>
      <c r="G39" s="27"/>
      <c r="H39" s="27"/>
      <c r="I39" s="27"/>
      <c r="J39" s="27"/>
      <c r="K39" s="61"/>
      <c r="L39" s="63"/>
      <c r="M39" s="65"/>
    </row>
    <row r="40" spans="2:16" x14ac:dyDescent="0.35">
      <c r="B40" s="2"/>
      <c r="C40" s="56" t="s">
        <v>6</v>
      </c>
      <c r="D40" s="81"/>
      <c r="E40" s="58"/>
      <c r="F40" s="59"/>
      <c r="G40" s="58"/>
      <c r="H40" s="59"/>
      <c r="I40" s="58"/>
      <c r="J40" s="59"/>
      <c r="K40" s="60">
        <f t="shared" ref="K40" si="17">SUM(E41:J41)</f>
        <v>0</v>
      </c>
      <c r="L40" s="62">
        <f t="shared" ref="L40" si="18">RANK(K40,$K$32:$K$41)</f>
        <v>1</v>
      </c>
      <c r="M40" s="65"/>
    </row>
    <row r="41" spans="2:16" ht="15" thickBot="1" x14ac:dyDescent="0.4">
      <c r="B41" s="2"/>
      <c r="C41" s="57"/>
      <c r="D41" s="82"/>
      <c r="E41" s="27"/>
      <c r="F41" s="27"/>
      <c r="G41" s="27"/>
      <c r="H41" s="27"/>
      <c r="I41" s="27"/>
      <c r="J41" s="27"/>
      <c r="K41" s="61"/>
      <c r="L41" s="63"/>
      <c r="M41" s="66"/>
    </row>
    <row r="46" spans="2:16" ht="24" customHeight="1" x14ac:dyDescent="0.35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35">
      <c r="B47" s="99" t="s">
        <v>13</v>
      </c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</row>
    <row r="48" spans="2:16" x14ac:dyDescent="0.35">
      <c r="B48" s="99" t="s">
        <v>14</v>
      </c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</row>
  </sheetData>
  <mergeCells count="24">
    <mergeCell ref="D16:D17"/>
    <mergeCell ref="D14:D15"/>
    <mergeCell ref="D8:D9"/>
    <mergeCell ref="D20:D21"/>
    <mergeCell ref="A1:N3"/>
    <mergeCell ref="B5:D5"/>
    <mergeCell ref="H5:J5"/>
    <mergeCell ref="K5:M5"/>
    <mergeCell ref="D12:D13"/>
    <mergeCell ref="M8:M17"/>
    <mergeCell ref="D10:D11"/>
    <mergeCell ref="D28:D29"/>
    <mergeCell ref="D36:D37"/>
    <mergeCell ref="D32:D33"/>
    <mergeCell ref="M20:M29"/>
    <mergeCell ref="D22:D23"/>
    <mergeCell ref="D26:D27"/>
    <mergeCell ref="D24:D25"/>
    <mergeCell ref="B47:M47"/>
    <mergeCell ref="B48:M48"/>
    <mergeCell ref="D40:D41"/>
    <mergeCell ref="D38:D39"/>
    <mergeCell ref="M32:M41"/>
    <mergeCell ref="D34:D35"/>
  </mergeCells>
  <dataValidations count="5">
    <dataValidation type="list" showInputMessage="1" showErrorMessage="1" sqref="P18 P25">
      <formula1>$F$2:$F$21</formula1>
    </dataValidation>
    <dataValidation type="list" allowBlank="1" showInputMessage="1" showErrorMessage="1" sqref="N5">
      <formula1>#REF!</formula1>
    </dataValidation>
    <dataValidation type="list" showInputMessage="1" showErrorMessage="1" sqref="Q8:Q17 P27:P31 P20:P24 F30:I30">
      <formula1>#REF!</formula1>
    </dataValidation>
    <dataValidation type="list" allowBlank="1" showInputMessage="1" showErrorMessage="1" sqref="E8:J8 E40:J40 E36:J36 E32:J32 E16:J16 E24:J24 E28:J28 E26:J26 E14:J14 E10:J10 E12:J12">
      <formula1>$B$2:$B$69</formula1>
    </dataValidation>
    <dataValidation type="list" allowBlank="1" showInputMessage="1" showErrorMessage="1" sqref="O20:O24 O27:O31 D30:E30">
      <formula1>$B$2:$B$76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'LISTES INSCRITS'!$B$2:$B$69</xm:f>
          </x14:formula1>
          <xm:sqref>E38:J38 E20:J20</xm:sqref>
        </x14:dataValidation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showInputMessage="1" showErrorMessage="1">
          <x14:formula1>
            <xm:f>'LISTES INSCRITS'!$C$2:$C$14</xm:f>
          </x14:formula1>
          <xm:sqref>F18:I18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allowBlank="1" showInputMessage="1" showErrorMessage="1">
          <x14:formula1>
            <xm:f>EQUIPES!$E$2:$E$26</xm:f>
          </x14:formula1>
          <xm:sqref>D28 D16 D8 D10 D12 D14 D20 D22 D24 D26 D32 D34 D36 D38 D40</xm:sqref>
        </x14:dataValidation>
        <x14:dataValidation type="list" allowBlank="1" showInputMessage="1" showErrorMessage="1">
          <x14:formula1>
            <xm:f>'LISTES INSCRITS'!$A$2:$A$4</xm:f>
          </x14:formula1>
          <xm:sqref>M20 M8 M32</xm:sqref>
        </x14:dataValidation>
        <x14:dataValidation type="list" allowBlank="1" showInputMessage="1" showErrorMessage="1">
          <x14:formula1>
            <xm:f>'LISTES INSCRITS'!$B$2:$B$67</xm:f>
          </x14:formula1>
          <xm:sqref>E22:J22 E34:J34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workbookViewId="0">
      <selection activeCell="B16" sqref="B16:D16"/>
    </sheetView>
  </sheetViews>
  <sheetFormatPr baseColWidth="10" defaultRowHeight="14.5" x14ac:dyDescent="0.35"/>
  <cols>
    <col min="1" max="5" width="20" customWidth="1"/>
  </cols>
  <sheetData>
    <row r="1" spans="1:5" x14ac:dyDescent="0.35">
      <c r="A1" s="34" t="s">
        <v>15</v>
      </c>
      <c r="B1" s="102" t="s">
        <v>17</v>
      </c>
      <c r="C1" s="102"/>
      <c r="D1" s="102"/>
      <c r="E1" s="34" t="s">
        <v>27</v>
      </c>
    </row>
    <row r="2" spans="1:5" ht="15.5" x14ac:dyDescent="0.35">
      <c r="A2" s="35" t="s">
        <v>9</v>
      </c>
      <c r="B2" s="36" t="s">
        <v>28</v>
      </c>
      <c r="C2" s="36" t="s">
        <v>29</v>
      </c>
      <c r="D2" s="36" t="s">
        <v>30</v>
      </c>
      <c r="E2" s="37" t="s">
        <v>31</v>
      </c>
    </row>
    <row r="3" spans="1:5" ht="15.5" x14ac:dyDescent="0.35">
      <c r="A3" s="38" t="s">
        <v>9</v>
      </c>
      <c r="B3" s="39" t="s">
        <v>32</v>
      </c>
      <c r="C3" s="39" t="s">
        <v>33</v>
      </c>
      <c r="D3" s="39"/>
      <c r="E3" s="40" t="s">
        <v>34</v>
      </c>
    </row>
    <row r="4" spans="1:5" ht="15.5" x14ac:dyDescent="0.35">
      <c r="A4" s="38" t="s">
        <v>9</v>
      </c>
      <c r="B4" s="39" t="s">
        <v>35</v>
      </c>
      <c r="C4" s="39" t="s">
        <v>36</v>
      </c>
      <c r="D4" s="39" t="s">
        <v>37</v>
      </c>
      <c r="E4" s="40" t="s">
        <v>38</v>
      </c>
    </row>
    <row r="5" spans="1:5" ht="15.5" x14ac:dyDescent="0.35">
      <c r="A5" s="38" t="s">
        <v>9</v>
      </c>
      <c r="B5" s="39" t="s">
        <v>39</v>
      </c>
      <c r="C5" s="39" t="s">
        <v>40</v>
      </c>
      <c r="D5" s="39" t="s">
        <v>41</v>
      </c>
      <c r="E5" s="40" t="s">
        <v>42</v>
      </c>
    </row>
    <row r="6" spans="1:5" ht="15.5" x14ac:dyDescent="0.35">
      <c r="A6" s="38" t="s">
        <v>9</v>
      </c>
      <c r="B6" s="39" t="s">
        <v>43</v>
      </c>
      <c r="C6" s="39" t="s">
        <v>44</v>
      </c>
      <c r="D6" s="39" t="s">
        <v>45</v>
      </c>
      <c r="E6" s="40" t="s">
        <v>46</v>
      </c>
    </row>
    <row r="7" spans="1:5" ht="15.5" x14ac:dyDescent="0.35">
      <c r="A7" s="38" t="s">
        <v>9</v>
      </c>
      <c r="B7" s="39" t="s">
        <v>47</v>
      </c>
      <c r="C7" s="39" t="s">
        <v>48</v>
      </c>
      <c r="D7" s="39" t="s">
        <v>49</v>
      </c>
      <c r="E7" s="40" t="s">
        <v>50</v>
      </c>
    </row>
    <row r="8" spans="1:5" ht="15.5" x14ac:dyDescent="0.35">
      <c r="A8" s="38" t="s">
        <v>9</v>
      </c>
      <c r="B8" s="38" t="s">
        <v>51</v>
      </c>
      <c r="C8" s="38" t="s">
        <v>52</v>
      </c>
      <c r="D8" s="38" t="s">
        <v>53</v>
      </c>
      <c r="E8" s="41" t="s">
        <v>54</v>
      </c>
    </row>
    <row r="9" spans="1:5" ht="15.5" x14ac:dyDescent="0.35">
      <c r="A9" s="38" t="s">
        <v>18</v>
      </c>
      <c r="B9" s="38" t="s">
        <v>93</v>
      </c>
      <c r="C9" s="38" t="s">
        <v>94</v>
      </c>
      <c r="D9" s="38" t="s">
        <v>120</v>
      </c>
      <c r="E9" s="40" t="s">
        <v>55</v>
      </c>
    </row>
    <row r="10" spans="1:5" ht="15.5" x14ac:dyDescent="0.35">
      <c r="A10" s="38" t="s">
        <v>18</v>
      </c>
      <c r="B10" s="38" t="s">
        <v>100</v>
      </c>
      <c r="C10" s="38" t="s">
        <v>99</v>
      </c>
      <c r="D10" s="38" t="s">
        <v>101</v>
      </c>
      <c r="E10" s="40" t="s">
        <v>56</v>
      </c>
    </row>
    <row r="11" spans="1:5" ht="15.5" x14ac:dyDescent="0.35">
      <c r="A11" s="38" t="s">
        <v>18</v>
      </c>
      <c r="B11" s="38" t="s">
        <v>95</v>
      </c>
      <c r="C11" s="38" t="s">
        <v>92</v>
      </c>
      <c r="D11" s="38" t="s">
        <v>97</v>
      </c>
      <c r="E11" s="40" t="s">
        <v>57</v>
      </c>
    </row>
    <row r="12" spans="1:5" ht="15.5" x14ac:dyDescent="0.35">
      <c r="A12" s="38" t="s">
        <v>18</v>
      </c>
      <c r="B12" s="38" t="s">
        <v>96</v>
      </c>
      <c r="C12" s="38" t="s">
        <v>98</v>
      </c>
      <c r="D12" s="38" t="s">
        <v>102</v>
      </c>
      <c r="E12" s="40" t="s">
        <v>58</v>
      </c>
    </row>
    <row r="13" spans="1:5" ht="15.5" x14ac:dyDescent="0.35">
      <c r="A13" s="38" t="s">
        <v>18</v>
      </c>
      <c r="B13" s="39" t="s">
        <v>59</v>
      </c>
      <c r="C13" s="39" t="s">
        <v>60</v>
      </c>
      <c r="D13" s="39" t="s">
        <v>61</v>
      </c>
      <c r="E13" s="40" t="s">
        <v>62</v>
      </c>
    </row>
    <row r="14" spans="1:5" ht="15.5" x14ac:dyDescent="0.35">
      <c r="A14" s="38" t="s">
        <v>18</v>
      </c>
      <c r="B14" s="38"/>
      <c r="C14" s="38"/>
      <c r="D14" s="38"/>
      <c r="E14" s="40" t="s">
        <v>63</v>
      </c>
    </row>
    <row r="15" spans="1:5" ht="15.5" x14ac:dyDescent="0.35">
      <c r="A15" s="38" t="s">
        <v>10</v>
      </c>
      <c r="B15" s="39" t="s">
        <v>64</v>
      </c>
      <c r="C15" s="39" t="s">
        <v>65</v>
      </c>
      <c r="D15" s="39"/>
      <c r="E15" s="40" t="s">
        <v>31</v>
      </c>
    </row>
    <row r="16" spans="1:5" ht="15.5" x14ac:dyDescent="0.35">
      <c r="A16" s="38" t="s">
        <v>10</v>
      </c>
      <c r="B16" s="39" t="s">
        <v>66</v>
      </c>
      <c r="C16" s="39" t="s">
        <v>67</v>
      </c>
      <c r="D16" s="39" t="s">
        <v>68</v>
      </c>
      <c r="E16" s="40" t="s">
        <v>34</v>
      </c>
    </row>
    <row r="17" spans="1:5" ht="15.5" x14ac:dyDescent="0.35">
      <c r="A17" s="38" t="s">
        <v>10</v>
      </c>
      <c r="B17" s="39" t="s">
        <v>69</v>
      </c>
      <c r="C17" s="39" t="s">
        <v>70</v>
      </c>
      <c r="D17" s="39" t="s">
        <v>71</v>
      </c>
      <c r="E17" s="40" t="s">
        <v>38</v>
      </c>
    </row>
    <row r="18" spans="1:5" ht="15.5" x14ac:dyDescent="0.35">
      <c r="A18" s="38" t="s">
        <v>10</v>
      </c>
      <c r="B18" s="39" t="s">
        <v>72</v>
      </c>
      <c r="C18" s="39" t="s">
        <v>73</v>
      </c>
      <c r="D18" s="39" t="s">
        <v>74</v>
      </c>
      <c r="E18" s="40" t="s">
        <v>75</v>
      </c>
    </row>
    <row r="19" spans="1:5" ht="15.5" x14ac:dyDescent="0.35">
      <c r="A19" s="38" t="s">
        <v>10</v>
      </c>
      <c r="B19" s="39" t="s">
        <v>76</v>
      </c>
      <c r="C19" s="39" t="s">
        <v>77</v>
      </c>
      <c r="D19" s="39" t="s">
        <v>78</v>
      </c>
      <c r="E19" s="40" t="s">
        <v>42</v>
      </c>
    </row>
    <row r="20" spans="1:5" ht="15.5" x14ac:dyDescent="0.35">
      <c r="A20" s="38" t="s">
        <v>10</v>
      </c>
      <c r="B20" s="38" t="s">
        <v>19</v>
      </c>
      <c r="C20" s="38" t="s">
        <v>103</v>
      </c>
      <c r="D20" s="38" t="s">
        <v>104</v>
      </c>
      <c r="E20" s="40" t="s">
        <v>79</v>
      </c>
    </row>
    <row r="21" spans="1:5" ht="15.5" x14ac:dyDescent="0.35">
      <c r="A21" s="38" t="s">
        <v>10</v>
      </c>
      <c r="B21" s="38" t="s">
        <v>106</v>
      </c>
      <c r="C21" s="38" t="s">
        <v>105</v>
      </c>
      <c r="D21" s="38" t="s">
        <v>107</v>
      </c>
      <c r="E21" s="40" t="s">
        <v>80</v>
      </c>
    </row>
    <row r="22" spans="1:5" ht="15.5" x14ac:dyDescent="0.35">
      <c r="A22" s="38" t="s">
        <v>10</v>
      </c>
      <c r="B22" s="38" t="s">
        <v>81</v>
      </c>
      <c r="C22" s="38" t="s">
        <v>82</v>
      </c>
      <c r="D22" s="38" t="s">
        <v>83</v>
      </c>
      <c r="E22" s="40" t="s">
        <v>84</v>
      </c>
    </row>
    <row r="23" spans="1:5" ht="15.5" x14ac:dyDescent="0.35">
      <c r="A23" s="38" t="s">
        <v>10</v>
      </c>
      <c r="B23" s="38" t="s">
        <v>21</v>
      </c>
      <c r="C23" s="38" t="s">
        <v>20</v>
      </c>
      <c r="D23" s="38" t="s">
        <v>85</v>
      </c>
      <c r="E23" s="41" t="s">
        <v>86</v>
      </c>
    </row>
    <row r="24" spans="1:5" ht="15.5" x14ac:dyDescent="0.35">
      <c r="A24" s="38" t="s">
        <v>18</v>
      </c>
      <c r="B24" s="38"/>
      <c r="C24" s="38"/>
      <c r="D24" s="38"/>
      <c r="E24" s="45" t="s">
        <v>121</v>
      </c>
    </row>
    <row r="25" spans="1:5" ht="15.5" x14ac:dyDescent="0.35">
      <c r="A25" s="38" t="s">
        <v>18</v>
      </c>
      <c r="B25" s="38"/>
      <c r="C25" s="38"/>
      <c r="D25" s="38"/>
      <c r="E25" s="45" t="s">
        <v>122</v>
      </c>
    </row>
  </sheetData>
  <mergeCells count="1">
    <mergeCell ref="B1:D1"/>
  </mergeCells>
  <dataValidations count="1">
    <dataValidation type="list" allowBlank="1" showInputMessage="1" showErrorMessage="1" sqref="B14:D14">
      <formula1>$B$2:$B$68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'[1]LISTE INSCRITS'!#REF!</xm:f>
          </x14:formula1>
          <xm:sqref>B13 A2:A25</xm:sqref>
        </x14:dataValidation>
        <x14:dataValidation type="list" allowBlank="1" showInputMessage="1" showErrorMessage="1">
          <x14:formula1>
            <xm:f>'LISTES INSCRITS'!$B$2:$B$68</xm:f>
          </x14:formula1>
          <xm:sqref>B9:D12 B20:D21</xm:sqref>
        </x14:dataValidation>
        <x14:dataValidation type="list" allowBlank="1" showInputMessage="1" showErrorMessage="1">
          <x14:formula1>
            <xm:f>'LISTES INSCRITS'!$B$2:$B$79</xm:f>
          </x14:formula1>
          <xm:sqref>B24:D25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2"/>
  <sheetViews>
    <sheetView workbookViewId="0">
      <selection activeCell="F59" sqref="F59"/>
    </sheetView>
  </sheetViews>
  <sheetFormatPr baseColWidth="10" defaultRowHeight="14.5" x14ac:dyDescent="0.35"/>
  <cols>
    <col min="1" max="1" width="15.1796875" customWidth="1"/>
    <col min="2" max="2" width="20.453125" customWidth="1"/>
    <col min="3" max="3" width="20.81640625" customWidth="1"/>
    <col min="4" max="4" width="32.1796875" bestFit="1" customWidth="1"/>
    <col min="5" max="5" width="20.453125" customWidth="1"/>
    <col min="6" max="6" width="20.81640625" customWidth="1"/>
    <col min="7" max="7" width="15.1796875" customWidth="1"/>
    <col min="8" max="8" width="20.453125" customWidth="1"/>
    <col min="9" max="9" width="20.81640625" customWidth="1"/>
  </cols>
  <sheetData>
    <row r="1" spans="1:9" x14ac:dyDescent="0.35">
      <c r="A1" s="18" t="s">
        <v>15</v>
      </c>
      <c r="B1" s="18" t="s">
        <v>17</v>
      </c>
      <c r="C1" s="18" t="s">
        <v>16</v>
      </c>
      <c r="D1" s="4" t="s">
        <v>16</v>
      </c>
      <c r="E1" s="18"/>
      <c r="F1" s="18"/>
      <c r="G1" s="18"/>
      <c r="H1" s="18"/>
      <c r="I1" s="18"/>
    </row>
    <row r="2" spans="1:9" x14ac:dyDescent="0.35">
      <c r="A2" s="8" t="s">
        <v>89</v>
      </c>
      <c r="B2" s="9" t="s">
        <v>28</v>
      </c>
      <c r="C2" s="8" t="s">
        <v>9</v>
      </c>
      <c r="D2" s="103" t="s">
        <v>109</v>
      </c>
      <c r="E2" s="17"/>
      <c r="F2" s="8"/>
      <c r="G2" s="8"/>
      <c r="H2" s="17"/>
      <c r="I2" s="8"/>
    </row>
    <row r="3" spans="1:9" x14ac:dyDescent="0.35">
      <c r="A3" s="8" t="s">
        <v>90</v>
      </c>
      <c r="B3" s="9" t="s">
        <v>29</v>
      </c>
      <c r="C3" s="8" t="s">
        <v>9</v>
      </c>
      <c r="D3" s="103"/>
      <c r="E3" s="17"/>
      <c r="F3" s="8"/>
      <c r="G3" s="8"/>
      <c r="H3" s="17"/>
      <c r="I3" s="8"/>
    </row>
    <row r="4" spans="1:9" x14ac:dyDescent="0.35">
      <c r="A4" s="8" t="s">
        <v>91</v>
      </c>
      <c r="B4" s="9" t="s">
        <v>30</v>
      </c>
      <c r="C4" s="8" t="s">
        <v>9</v>
      </c>
      <c r="D4" s="103"/>
      <c r="E4" s="17"/>
      <c r="F4" s="8"/>
      <c r="G4" s="8"/>
      <c r="H4" s="17"/>
      <c r="I4" s="8"/>
    </row>
    <row r="5" spans="1:9" x14ac:dyDescent="0.35">
      <c r="A5" s="8"/>
      <c r="B5" s="9" t="s">
        <v>32</v>
      </c>
      <c r="C5" s="8" t="s">
        <v>9</v>
      </c>
      <c r="D5" s="103"/>
      <c r="E5" s="17"/>
      <c r="F5" s="8"/>
      <c r="G5" s="8"/>
      <c r="H5" s="17"/>
      <c r="I5" s="8"/>
    </row>
    <row r="6" spans="1:9" x14ac:dyDescent="0.35">
      <c r="A6" s="8"/>
      <c r="B6" s="9" t="s">
        <v>33</v>
      </c>
      <c r="C6" s="8" t="s">
        <v>9</v>
      </c>
      <c r="D6" s="103"/>
      <c r="E6" s="17"/>
      <c r="F6" s="8"/>
      <c r="G6" s="8"/>
      <c r="H6" s="17"/>
      <c r="I6" s="8"/>
    </row>
    <row r="7" spans="1:9" x14ac:dyDescent="0.35">
      <c r="A7" s="8"/>
      <c r="B7" s="9" t="s">
        <v>35</v>
      </c>
      <c r="C7" s="8" t="s">
        <v>9</v>
      </c>
      <c r="D7" s="103"/>
      <c r="E7" s="17"/>
      <c r="F7" s="8"/>
      <c r="G7" s="8"/>
      <c r="H7" s="17"/>
      <c r="I7" s="8"/>
    </row>
    <row r="8" spans="1:9" x14ac:dyDescent="0.35">
      <c r="A8" s="8"/>
      <c r="B8" s="9" t="s">
        <v>36</v>
      </c>
      <c r="C8" s="8" t="s">
        <v>9</v>
      </c>
      <c r="D8" s="103"/>
      <c r="E8" s="17"/>
      <c r="F8" s="8"/>
      <c r="G8" s="8"/>
      <c r="H8" s="17"/>
      <c r="I8" s="8"/>
    </row>
    <row r="9" spans="1:9" x14ac:dyDescent="0.35">
      <c r="A9" s="8"/>
      <c r="B9" s="9" t="s">
        <v>37</v>
      </c>
      <c r="C9" s="8" t="s">
        <v>9</v>
      </c>
      <c r="D9" s="103"/>
      <c r="E9" s="17"/>
      <c r="F9" s="8"/>
      <c r="G9" s="8"/>
      <c r="H9" s="17"/>
      <c r="I9" s="8"/>
    </row>
    <row r="10" spans="1:9" x14ac:dyDescent="0.35">
      <c r="A10" s="8"/>
      <c r="B10" s="9" t="s">
        <v>64</v>
      </c>
      <c r="C10" s="8" t="s">
        <v>10</v>
      </c>
      <c r="D10" s="103"/>
      <c r="E10" s="17"/>
      <c r="F10" s="8"/>
      <c r="G10" s="8"/>
      <c r="H10" s="17"/>
      <c r="I10" s="8"/>
    </row>
    <row r="11" spans="1:9" x14ac:dyDescent="0.35">
      <c r="A11" s="8"/>
      <c r="B11" s="9" t="s">
        <v>65</v>
      </c>
      <c r="C11" s="8" t="s">
        <v>10</v>
      </c>
      <c r="D11" s="103"/>
      <c r="E11" s="17"/>
      <c r="F11" s="8"/>
      <c r="G11" s="8"/>
      <c r="H11" s="17"/>
      <c r="I11" s="8"/>
    </row>
    <row r="12" spans="1:9" x14ac:dyDescent="0.35">
      <c r="A12" s="8"/>
      <c r="B12" s="9" t="s">
        <v>66</v>
      </c>
      <c r="C12" s="8" t="s">
        <v>10</v>
      </c>
      <c r="D12" s="103"/>
      <c r="E12" s="17"/>
      <c r="F12" s="8"/>
      <c r="G12" s="8"/>
      <c r="H12" s="17"/>
      <c r="I12" s="8"/>
    </row>
    <row r="13" spans="1:9" x14ac:dyDescent="0.35">
      <c r="A13" s="8"/>
      <c r="B13" s="9" t="s">
        <v>67</v>
      </c>
      <c r="C13" s="8" t="s">
        <v>10</v>
      </c>
      <c r="D13" s="103"/>
      <c r="E13" s="17"/>
      <c r="F13" s="8"/>
      <c r="G13" s="8"/>
      <c r="H13" s="17"/>
      <c r="I13" s="8"/>
    </row>
    <row r="14" spans="1:9" x14ac:dyDescent="0.35">
      <c r="A14" s="8"/>
      <c r="B14" s="9" t="s">
        <v>68</v>
      </c>
      <c r="C14" s="8" t="s">
        <v>10</v>
      </c>
      <c r="D14" s="103"/>
      <c r="E14" s="17"/>
      <c r="F14" s="8"/>
      <c r="G14" s="8"/>
      <c r="H14" s="17"/>
      <c r="I14" s="8"/>
    </row>
    <row r="15" spans="1:9" x14ac:dyDescent="0.35">
      <c r="A15" s="8"/>
      <c r="B15" s="9" t="s">
        <v>69</v>
      </c>
      <c r="C15" s="8" t="s">
        <v>10</v>
      </c>
      <c r="D15" s="103"/>
      <c r="E15" s="17"/>
      <c r="F15" s="17"/>
      <c r="G15" s="8"/>
      <c r="H15" s="17"/>
      <c r="I15" s="17"/>
    </row>
    <row r="16" spans="1:9" x14ac:dyDescent="0.35">
      <c r="A16" s="8"/>
      <c r="B16" s="9" t="s">
        <v>70</v>
      </c>
      <c r="C16" s="8" t="s">
        <v>10</v>
      </c>
      <c r="D16" s="103"/>
      <c r="E16" s="17"/>
      <c r="F16" s="17"/>
      <c r="G16" s="8"/>
      <c r="H16" s="17"/>
      <c r="I16" s="17"/>
    </row>
    <row r="17" spans="1:9" x14ac:dyDescent="0.35">
      <c r="A17" s="8"/>
      <c r="B17" s="9" t="s">
        <v>71</v>
      </c>
      <c r="C17" s="8" t="s">
        <v>10</v>
      </c>
      <c r="D17" s="103"/>
      <c r="E17" s="17"/>
      <c r="F17" s="17"/>
      <c r="G17" s="8"/>
      <c r="H17" s="17"/>
      <c r="I17" s="17"/>
    </row>
    <row r="18" spans="1:9" x14ac:dyDescent="0.35">
      <c r="A18" s="8"/>
      <c r="B18" s="42" t="s">
        <v>72</v>
      </c>
      <c r="C18" s="8" t="s">
        <v>10</v>
      </c>
      <c r="D18" s="103"/>
      <c r="E18" s="17"/>
      <c r="F18" s="17"/>
      <c r="G18" s="17"/>
      <c r="H18" s="17"/>
      <c r="I18" s="17"/>
    </row>
    <row r="19" spans="1:9" x14ac:dyDescent="0.35">
      <c r="A19" s="8"/>
      <c r="B19" s="42" t="s">
        <v>73</v>
      </c>
      <c r="C19" s="8" t="s">
        <v>10</v>
      </c>
      <c r="D19" s="103"/>
      <c r="E19" s="17"/>
      <c r="F19" s="17"/>
      <c r="G19" s="17"/>
      <c r="H19" s="17"/>
      <c r="I19" s="17"/>
    </row>
    <row r="20" spans="1:9" x14ac:dyDescent="0.35">
      <c r="A20" s="8"/>
      <c r="B20" s="42" t="s">
        <v>74</v>
      </c>
      <c r="C20" s="8" t="s">
        <v>10</v>
      </c>
      <c r="D20" s="103"/>
      <c r="E20" s="17"/>
      <c r="F20" s="17"/>
      <c r="G20" s="17"/>
      <c r="H20" s="17"/>
      <c r="I20" s="17"/>
    </row>
    <row r="21" spans="1:9" x14ac:dyDescent="0.35">
      <c r="A21" s="8"/>
      <c r="B21" s="43" t="s">
        <v>39</v>
      </c>
      <c r="C21" s="8" t="s">
        <v>9</v>
      </c>
      <c r="D21" s="103" t="s">
        <v>110</v>
      </c>
      <c r="E21" s="17"/>
      <c r="F21" s="17"/>
      <c r="G21" s="17"/>
      <c r="H21" s="17"/>
      <c r="I21" s="17"/>
    </row>
    <row r="22" spans="1:9" x14ac:dyDescent="0.35">
      <c r="A22" s="8"/>
      <c r="B22" s="42" t="s">
        <v>40</v>
      </c>
      <c r="C22" s="8" t="s">
        <v>9</v>
      </c>
      <c r="D22" s="103"/>
      <c r="E22" s="17"/>
      <c r="F22" s="17"/>
      <c r="G22" s="17"/>
      <c r="H22" s="17"/>
      <c r="I22" s="17"/>
    </row>
    <row r="23" spans="1:9" x14ac:dyDescent="0.35">
      <c r="A23" s="8"/>
      <c r="B23" s="42" t="s">
        <v>41</v>
      </c>
      <c r="C23" s="8" t="s">
        <v>9</v>
      </c>
      <c r="D23" s="103"/>
      <c r="E23" s="17"/>
      <c r="F23" s="17"/>
      <c r="G23" s="17"/>
      <c r="H23" s="17"/>
      <c r="I23" s="17"/>
    </row>
    <row r="24" spans="1:9" x14ac:dyDescent="0.35">
      <c r="A24" s="8"/>
      <c r="B24" s="42" t="s">
        <v>43</v>
      </c>
      <c r="C24" s="8" t="s">
        <v>9</v>
      </c>
      <c r="D24" s="103"/>
    </row>
    <row r="25" spans="1:9" x14ac:dyDescent="0.35">
      <c r="A25" s="8"/>
      <c r="B25" s="42" t="s">
        <v>44</v>
      </c>
      <c r="C25" s="8" t="s">
        <v>9</v>
      </c>
      <c r="D25" s="103"/>
    </row>
    <row r="26" spans="1:9" x14ac:dyDescent="0.35">
      <c r="A26" s="8"/>
      <c r="B26" s="42" t="s">
        <v>45</v>
      </c>
      <c r="C26" s="8" t="s">
        <v>9</v>
      </c>
      <c r="D26" s="103"/>
    </row>
    <row r="27" spans="1:9" x14ac:dyDescent="0.35">
      <c r="A27" s="8"/>
      <c r="B27" s="42" t="s">
        <v>47</v>
      </c>
      <c r="C27" s="8" t="s">
        <v>9</v>
      </c>
      <c r="D27" s="103"/>
    </row>
    <row r="28" spans="1:9" x14ac:dyDescent="0.35">
      <c r="A28" s="8"/>
      <c r="B28" s="42" t="s">
        <v>48</v>
      </c>
      <c r="C28" s="8" t="s">
        <v>9</v>
      </c>
      <c r="D28" s="103"/>
    </row>
    <row r="29" spans="1:9" x14ac:dyDescent="0.35">
      <c r="A29" s="8"/>
      <c r="B29" s="42" t="s">
        <v>49</v>
      </c>
      <c r="C29" s="8" t="s">
        <v>9</v>
      </c>
      <c r="D29" s="103"/>
    </row>
    <row r="30" spans="1:9" x14ac:dyDescent="0.35">
      <c r="A30" s="8"/>
      <c r="B30" s="42" t="s">
        <v>76</v>
      </c>
      <c r="C30" s="8" t="s">
        <v>10</v>
      </c>
      <c r="D30" s="103"/>
    </row>
    <row r="31" spans="1:9" x14ac:dyDescent="0.35">
      <c r="A31" s="8"/>
      <c r="B31" s="42" t="s">
        <v>77</v>
      </c>
      <c r="C31" s="8" t="s">
        <v>10</v>
      </c>
      <c r="D31" s="103"/>
    </row>
    <row r="32" spans="1:9" x14ac:dyDescent="0.35">
      <c r="A32" s="8"/>
      <c r="B32" s="42" t="s">
        <v>78</v>
      </c>
      <c r="C32" s="8" t="s">
        <v>10</v>
      </c>
      <c r="D32" s="103"/>
    </row>
    <row r="33" spans="1:4" x14ac:dyDescent="0.35">
      <c r="A33" s="8"/>
      <c r="B33" s="9" t="s">
        <v>92</v>
      </c>
      <c r="C33" s="8" t="s">
        <v>18</v>
      </c>
      <c r="D33" s="103" t="s">
        <v>111</v>
      </c>
    </row>
    <row r="34" spans="1:4" x14ac:dyDescent="0.35">
      <c r="A34" s="8"/>
      <c r="B34" s="44" t="s">
        <v>93</v>
      </c>
      <c r="C34" s="8" t="s">
        <v>18</v>
      </c>
      <c r="D34" s="103"/>
    </row>
    <row r="35" spans="1:4" x14ac:dyDescent="0.35">
      <c r="A35" s="8"/>
      <c r="B35" s="44" t="s">
        <v>94</v>
      </c>
      <c r="C35" s="8" t="s">
        <v>18</v>
      </c>
      <c r="D35" s="103"/>
    </row>
    <row r="36" spans="1:4" x14ac:dyDescent="0.35">
      <c r="A36" s="8"/>
      <c r="B36" s="44" t="s">
        <v>95</v>
      </c>
      <c r="C36" s="8" t="s">
        <v>18</v>
      </c>
      <c r="D36" s="103"/>
    </row>
    <row r="37" spans="1:4" x14ac:dyDescent="0.35">
      <c r="A37" s="8"/>
      <c r="B37" s="44" t="s">
        <v>96</v>
      </c>
      <c r="C37" s="8" t="s">
        <v>18</v>
      </c>
      <c r="D37" s="103"/>
    </row>
    <row r="38" spans="1:4" x14ac:dyDescent="0.35">
      <c r="A38" s="8"/>
      <c r="B38" s="44" t="s">
        <v>97</v>
      </c>
      <c r="C38" s="8" t="s">
        <v>18</v>
      </c>
      <c r="D38" s="103"/>
    </row>
    <row r="39" spans="1:4" x14ac:dyDescent="0.35">
      <c r="A39" s="8"/>
      <c r="B39" s="44" t="s">
        <v>98</v>
      </c>
      <c r="C39" s="8" t="s">
        <v>18</v>
      </c>
      <c r="D39" s="103"/>
    </row>
    <row r="40" spans="1:4" x14ac:dyDescent="0.35">
      <c r="A40" s="8"/>
      <c r="B40" s="44" t="s">
        <v>99</v>
      </c>
      <c r="C40" s="8" t="s">
        <v>18</v>
      </c>
      <c r="D40" s="103"/>
    </row>
    <row r="41" spans="1:4" x14ac:dyDescent="0.35">
      <c r="A41" s="8"/>
      <c r="B41" s="44" t="s">
        <v>100</v>
      </c>
      <c r="C41" s="8" t="s">
        <v>18</v>
      </c>
      <c r="D41" s="103"/>
    </row>
    <row r="42" spans="1:4" x14ac:dyDescent="0.35">
      <c r="A42" s="8"/>
      <c r="B42" s="44" t="s">
        <v>120</v>
      </c>
      <c r="C42" s="8" t="s">
        <v>18</v>
      </c>
      <c r="D42" s="103"/>
    </row>
    <row r="43" spans="1:4" x14ac:dyDescent="0.35">
      <c r="A43" s="8"/>
      <c r="B43" s="44" t="s">
        <v>101</v>
      </c>
      <c r="C43" s="8" t="s">
        <v>18</v>
      </c>
      <c r="D43" s="103"/>
    </row>
    <row r="44" spans="1:4" x14ac:dyDescent="0.35">
      <c r="A44" s="8"/>
      <c r="B44" s="44" t="s">
        <v>102</v>
      </c>
      <c r="C44" s="8" t="s">
        <v>18</v>
      </c>
      <c r="D44" s="103"/>
    </row>
    <row r="45" spans="1:4" x14ac:dyDescent="0.35">
      <c r="A45" s="8"/>
      <c r="B45" s="9" t="s">
        <v>19</v>
      </c>
      <c r="C45" s="8" t="s">
        <v>10</v>
      </c>
      <c r="D45" s="103" t="s">
        <v>112</v>
      </c>
    </row>
    <row r="46" spans="1:4" x14ac:dyDescent="0.35">
      <c r="A46" s="8"/>
      <c r="B46" s="9" t="s">
        <v>103</v>
      </c>
      <c r="C46" s="8" t="s">
        <v>10</v>
      </c>
      <c r="D46" s="103"/>
    </row>
    <row r="47" spans="1:4" x14ac:dyDescent="0.35">
      <c r="A47" s="8"/>
      <c r="B47" s="9" t="s">
        <v>104</v>
      </c>
      <c r="C47" s="8" t="s">
        <v>10</v>
      </c>
      <c r="D47" s="103"/>
    </row>
    <row r="48" spans="1:4" x14ac:dyDescent="0.35">
      <c r="A48" s="8"/>
      <c r="B48" s="9" t="s">
        <v>105</v>
      </c>
      <c r="C48" s="8" t="s">
        <v>10</v>
      </c>
      <c r="D48" s="103"/>
    </row>
    <row r="49" spans="1:4" x14ac:dyDescent="0.35">
      <c r="A49" s="8"/>
      <c r="B49" s="9" t="s">
        <v>106</v>
      </c>
      <c r="C49" s="8" t="s">
        <v>10</v>
      </c>
      <c r="D49" s="103"/>
    </row>
    <row r="50" spans="1:4" x14ac:dyDescent="0.35">
      <c r="A50" s="8"/>
      <c r="B50" s="9" t="s">
        <v>107</v>
      </c>
      <c r="C50" s="8" t="s">
        <v>10</v>
      </c>
      <c r="D50" s="103"/>
    </row>
    <row r="51" spans="1:4" x14ac:dyDescent="0.35">
      <c r="A51" s="8"/>
      <c r="B51" s="9" t="s">
        <v>60</v>
      </c>
      <c r="C51" s="8" t="s">
        <v>18</v>
      </c>
      <c r="D51" s="103" t="s">
        <v>113</v>
      </c>
    </row>
    <row r="52" spans="1:4" x14ac:dyDescent="0.35">
      <c r="A52" s="8"/>
      <c r="B52" s="9" t="s">
        <v>108</v>
      </c>
      <c r="C52" s="8" t="s">
        <v>18</v>
      </c>
      <c r="D52" s="103"/>
    </row>
    <row r="53" spans="1:4" x14ac:dyDescent="0.35">
      <c r="A53" s="8"/>
      <c r="B53" s="9" t="s">
        <v>61</v>
      </c>
      <c r="C53" s="8" t="s">
        <v>18</v>
      </c>
      <c r="D53" s="103"/>
    </row>
    <row r="54" spans="1:4" x14ac:dyDescent="0.35">
      <c r="A54" s="8"/>
      <c r="B54" s="1"/>
      <c r="C54" s="8" t="s">
        <v>18</v>
      </c>
      <c r="D54" s="103" t="s">
        <v>114</v>
      </c>
    </row>
    <row r="55" spans="1:4" x14ac:dyDescent="0.35">
      <c r="A55" s="8"/>
      <c r="B55" s="1"/>
      <c r="C55" s="8" t="s">
        <v>18</v>
      </c>
      <c r="D55" s="103"/>
    </row>
    <row r="56" spans="1:4" x14ac:dyDescent="0.35">
      <c r="A56" s="8"/>
      <c r="B56" s="1"/>
      <c r="C56" s="8" t="s">
        <v>18</v>
      </c>
      <c r="D56" s="103"/>
    </row>
    <row r="57" spans="1:4" x14ac:dyDescent="0.35">
      <c r="A57" s="8"/>
      <c r="B57" s="1" t="s">
        <v>81</v>
      </c>
      <c r="C57" s="8" t="s">
        <v>10</v>
      </c>
      <c r="D57" s="103" t="s">
        <v>115</v>
      </c>
    </row>
    <row r="58" spans="1:4" x14ac:dyDescent="0.35">
      <c r="A58" s="8"/>
      <c r="B58" s="1" t="s">
        <v>82</v>
      </c>
      <c r="C58" s="8" t="s">
        <v>10</v>
      </c>
      <c r="D58" s="103"/>
    </row>
    <row r="59" spans="1:4" x14ac:dyDescent="0.35">
      <c r="A59" s="8"/>
      <c r="B59" s="1" t="s">
        <v>83</v>
      </c>
      <c r="C59" s="8" t="s">
        <v>10</v>
      </c>
      <c r="D59" s="103"/>
    </row>
    <row r="60" spans="1:4" x14ac:dyDescent="0.35">
      <c r="A60" s="8"/>
      <c r="B60" s="1" t="s">
        <v>21</v>
      </c>
      <c r="C60" s="8" t="s">
        <v>10</v>
      </c>
      <c r="D60" s="103"/>
    </row>
    <row r="61" spans="1:4" x14ac:dyDescent="0.35">
      <c r="A61" s="8"/>
      <c r="B61" s="1" t="s">
        <v>20</v>
      </c>
      <c r="C61" s="8" t="s">
        <v>10</v>
      </c>
      <c r="D61" s="103"/>
    </row>
    <row r="62" spans="1:4" x14ac:dyDescent="0.35">
      <c r="A62" s="8"/>
      <c r="B62" s="1" t="s">
        <v>85</v>
      </c>
      <c r="C62" s="8" t="s">
        <v>10</v>
      </c>
      <c r="D62" s="103"/>
    </row>
    <row r="63" spans="1:4" x14ac:dyDescent="0.35">
      <c r="A63" s="8"/>
      <c r="B63" s="1" t="s">
        <v>51</v>
      </c>
      <c r="C63" s="8" t="s">
        <v>9</v>
      </c>
      <c r="D63" s="103" t="s">
        <v>116</v>
      </c>
    </row>
    <row r="64" spans="1:4" x14ac:dyDescent="0.35">
      <c r="A64" s="8"/>
      <c r="B64" s="1" t="s">
        <v>52</v>
      </c>
      <c r="C64" s="8" t="s">
        <v>9</v>
      </c>
      <c r="D64" s="103"/>
    </row>
    <row r="65" spans="1:4" x14ac:dyDescent="0.35">
      <c r="A65" s="8"/>
      <c r="B65" s="1" t="s">
        <v>53</v>
      </c>
      <c r="C65" s="8" t="s">
        <v>9</v>
      </c>
      <c r="D65" s="103"/>
    </row>
    <row r="66" spans="1:4" ht="15" customHeight="1" x14ac:dyDescent="0.35">
      <c r="A66" s="8"/>
      <c r="B66" s="1" t="s">
        <v>124</v>
      </c>
      <c r="C66" s="8" t="s">
        <v>91</v>
      </c>
      <c r="D66" s="103" t="s">
        <v>123</v>
      </c>
    </row>
    <row r="67" spans="1:4" ht="15" customHeight="1" x14ac:dyDescent="0.35">
      <c r="A67" s="8"/>
      <c r="B67" s="1" t="s">
        <v>125</v>
      </c>
      <c r="C67" s="8" t="s">
        <v>91</v>
      </c>
      <c r="D67" s="103"/>
    </row>
    <row r="68" spans="1:4" ht="15" customHeight="1" x14ac:dyDescent="0.35">
      <c r="A68" s="8"/>
      <c r="B68" s="1" t="s">
        <v>126</v>
      </c>
      <c r="C68" s="8" t="s">
        <v>91</v>
      </c>
      <c r="D68" s="103"/>
    </row>
    <row r="69" spans="1:4" ht="15" customHeight="1" x14ac:dyDescent="0.35">
      <c r="A69" s="8"/>
      <c r="B69" s="1" t="s">
        <v>127</v>
      </c>
      <c r="C69" s="8" t="s">
        <v>91</v>
      </c>
      <c r="D69" s="103"/>
    </row>
    <row r="70" spans="1:4" ht="15" customHeight="1" x14ac:dyDescent="0.35">
      <c r="A70" s="8"/>
      <c r="B70" s="1" t="s">
        <v>128</v>
      </c>
      <c r="C70" s="8" t="s">
        <v>91</v>
      </c>
      <c r="D70" s="103"/>
    </row>
    <row r="71" spans="1:4" ht="15" customHeight="1" x14ac:dyDescent="0.35">
      <c r="A71" s="8"/>
      <c r="B71" s="1" t="s">
        <v>129</v>
      </c>
      <c r="C71" s="8" t="s">
        <v>91</v>
      </c>
      <c r="D71" s="103"/>
    </row>
    <row r="72" spans="1:4" x14ac:dyDescent="0.35">
      <c r="A72" s="8"/>
    </row>
    <row r="73" spans="1:4" x14ac:dyDescent="0.35">
      <c r="A73" s="8"/>
    </row>
    <row r="74" spans="1:4" x14ac:dyDescent="0.35">
      <c r="A74" s="8"/>
    </row>
    <row r="75" spans="1:4" x14ac:dyDescent="0.35">
      <c r="A75" s="8"/>
    </row>
    <row r="76" spans="1:4" x14ac:dyDescent="0.35">
      <c r="A76" s="8"/>
    </row>
    <row r="77" spans="1:4" x14ac:dyDescent="0.35">
      <c r="A77" s="8"/>
    </row>
    <row r="78" spans="1:4" x14ac:dyDescent="0.35">
      <c r="A78" s="8"/>
    </row>
    <row r="79" spans="1:4" x14ac:dyDescent="0.35">
      <c r="A79" s="8"/>
    </row>
    <row r="80" spans="1:4" x14ac:dyDescent="0.35">
      <c r="A80" s="8"/>
    </row>
    <row r="81" spans="1:1" x14ac:dyDescent="0.35">
      <c r="A81" s="8"/>
    </row>
    <row r="82" spans="1:1" x14ac:dyDescent="0.35">
      <c r="A82" s="8"/>
    </row>
    <row r="83" spans="1:1" x14ac:dyDescent="0.35">
      <c r="A83" s="8"/>
    </row>
    <row r="84" spans="1:1" x14ac:dyDescent="0.35">
      <c r="A84" s="8"/>
    </row>
    <row r="85" spans="1:1" x14ac:dyDescent="0.35">
      <c r="A85" s="8"/>
    </row>
    <row r="86" spans="1:1" x14ac:dyDescent="0.35">
      <c r="A86" s="8"/>
    </row>
    <row r="87" spans="1:1" x14ac:dyDescent="0.35">
      <c r="A87" s="8"/>
    </row>
    <row r="88" spans="1:1" x14ac:dyDescent="0.35">
      <c r="A88" s="8"/>
    </row>
    <row r="89" spans="1:1" x14ac:dyDescent="0.35">
      <c r="A89" s="8"/>
    </row>
    <row r="90" spans="1:1" x14ac:dyDescent="0.35">
      <c r="A90" s="8"/>
    </row>
    <row r="91" spans="1:1" x14ac:dyDescent="0.35">
      <c r="A91" s="8"/>
    </row>
    <row r="92" spans="1:1" x14ac:dyDescent="0.35">
      <c r="A92" s="8"/>
    </row>
    <row r="93" spans="1:1" x14ac:dyDescent="0.35">
      <c r="A93" s="8"/>
    </row>
    <row r="94" spans="1:1" x14ac:dyDescent="0.35">
      <c r="A94" s="8"/>
    </row>
    <row r="95" spans="1:1" x14ac:dyDescent="0.35">
      <c r="A95" s="8"/>
    </row>
    <row r="96" spans="1:1" x14ac:dyDescent="0.35">
      <c r="A96" s="8"/>
    </row>
    <row r="97" spans="1:1" x14ac:dyDescent="0.35">
      <c r="A97" s="8"/>
    </row>
    <row r="98" spans="1:1" x14ac:dyDescent="0.35">
      <c r="A98" s="8"/>
    </row>
    <row r="99" spans="1:1" x14ac:dyDescent="0.35">
      <c r="A99" s="8"/>
    </row>
    <row r="100" spans="1:1" x14ac:dyDescent="0.35">
      <c r="A100" s="8"/>
    </row>
    <row r="101" spans="1:1" x14ac:dyDescent="0.35">
      <c r="A101" s="8"/>
    </row>
    <row r="102" spans="1:1" x14ac:dyDescent="0.35">
      <c r="A102" s="8"/>
    </row>
  </sheetData>
  <mergeCells count="9">
    <mergeCell ref="D66:D71"/>
    <mergeCell ref="D57:D62"/>
    <mergeCell ref="D63:D65"/>
    <mergeCell ref="D2:D20"/>
    <mergeCell ref="D21:D32"/>
    <mergeCell ref="D33:D44"/>
    <mergeCell ref="D45:D50"/>
    <mergeCell ref="D51:D53"/>
    <mergeCell ref="D54:D56"/>
  </mergeCells>
  <dataValidations count="2">
    <dataValidation type="list" allowBlank="1" showInputMessage="1" showErrorMessage="1" sqref="C2:C71">
      <formula1>$A$2:$A$4</formula1>
    </dataValidation>
    <dataValidation type="list" allowBlank="1" showInputMessage="1" showErrorMessage="1" sqref="A5:A102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Podium 1 - TOUR 1</vt:lpstr>
      <vt:lpstr>Podium 1 - TOUR 2</vt:lpstr>
      <vt:lpstr>Podium 2 - TOUR 1</vt:lpstr>
      <vt:lpstr>Podium 2 - TOUR 2</vt:lpstr>
      <vt:lpstr>EQUIPES</vt:lpstr>
      <vt:lpstr>LISTES INSCRITS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COULLOC'H</dc:creator>
  <cp:lastModifiedBy>Michel</cp:lastModifiedBy>
  <cp:lastPrinted>2019-06-07T23:31:08Z</cp:lastPrinted>
  <dcterms:created xsi:type="dcterms:W3CDTF">2019-06-07T21:21:48Z</dcterms:created>
  <dcterms:modified xsi:type="dcterms:W3CDTF">2020-06-13T10:45:05Z</dcterms:modified>
</cp:coreProperties>
</file>