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 (2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2" i="2"/>
  <c r="J178" i="2" l="1"/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7" i="2"/>
  <c r="G70" i="2"/>
  <c r="G71" i="2"/>
  <c r="G72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30" i="2"/>
  <c r="G131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50" i="2"/>
  <c r="G251" i="2"/>
  <c r="G252" i="2"/>
  <c r="G253" i="2"/>
  <c r="G254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5" i="2"/>
  <c r="G296" i="2"/>
  <c r="G297" i="2"/>
  <c r="G298" i="2"/>
  <c r="G299" i="2"/>
  <c r="G2" i="2"/>
  <c r="F303" i="2"/>
  <c r="D294" i="2"/>
  <c r="G294" i="2" s="1"/>
  <c r="D278" i="2"/>
  <c r="G278" i="2" s="1"/>
  <c r="D258" i="2"/>
  <c r="D256" i="2"/>
  <c r="G256" i="2" s="1"/>
  <c r="D255" i="2"/>
  <c r="G255" i="2" s="1"/>
  <c r="D249" i="2"/>
  <c r="G249" i="2" s="1"/>
  <c r="D239" i="2"/>
  <c r="D225" i="2"/>
  <c r="G225" i="2" s="1"/>
  <c r="D189" i="2"/>
  <c r="G189" i="2" s="1"/>
  <c r="K178" i="2"/>
  <c r="D172" i="2"/>
  <c r="G172" i="2" s="1"/>
  <c r="D132" i="2"/>
  <c r="G132" i="2" s="1"/>
  <c r="D129" i="2"/>
  <c r="G129" i="2" s="1"/>
  <c r="D128" i="2"/>
  <c r="G128" i="2" s="1"/>
  <c r="D119" i="2"/>
  <c r="D107" i="2"/>
  <c r="G107" i="2" s="1"/>
  <c r="D73" i="2"/>
  <c r="G73" i="2" s="1"/>
  <c r="D69" i="2"/>
  <c r="G69" i="2" s="1"/>
  <c r="D68" i="2"/>
  <c r="G68" i="2" s="1"/>
  <c r="D66" i="2"/>
  <c r="D303" i="2" l="1"/>
  <c r="G66" i="2"/>
</calcChain>
</file>

<file path=xl/sharedStrings.xml><?xml version="1.0" encoding="utf-8"?>
<sst xmlns="http://schemas.openxmlformats.org/spreadsheetml/2006/main" count="307" uniqueCount="26">
  <si>
    <t>SaleDate</t>
  </si>
  <si>
    <t>BeginDate</t>
  </si>
  <si>
    <t>EndDate</t>
  </si>
  <si>
    <t>NightDuration</t>
  </si>
  <si>
    <t>ProductName</t>
  </si>
  <si>
    <t>TotalPrice</t>
  </si>
  <si>
    <t>COSY</t>
  </si>
  <si>
    <t>ZEN</t>
  </si>
  <si>
    <t>ATLANTIS</t>
  </si>
  <si>
    <t>OPTIMA</t>
  </si>
  <si>
    <t>SANTA FE</t>
  </si>
  <si>
    <t>SESAME</t>
  </si>
  <si>
    <t>BORA</t>
  </si>
  <si>
    <t>IBIZA</t>
  </si>
  <si>
    <t>LOGGIA</t>
  </si>
  <si>
    <t>BUNGALOW BOIS</t>
  </si>
  <si>
    <t>Chalet 27m²</t>
  </si>
  <si>
    <t>BERMUDES</t>
  </si>
  <si>
    <t>CONFORT</t>
  </si>
  <si>
    <t>Chalet 33m²</t>
  </si>
  <si>
    <t>Bungalow toilé</t>
  </si>
  <si>
    <t>Caravane</t>
  </si>
  <si>
    <t>CHALET 77m²</t>
  </si>
  <si>
    <t>Jour d'arrivée</t>
  </si>
  <si>
    <t>CA par jour arrivée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</si>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</sst>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€&quot;_ ;_ * \(#,##0.00\)\ &quot;€&quot;_ ;_ * &quot;-&quot;??_)\ &quot;€&quot;_ ;_ @_ "/>
    <numFmt numFmtId="165" formatCode="dd/mm/yy;@"/>
    <numFmt numFmtId="166" formatCode="#\ ##0"/>
    <numFmt numFmtId="167" formatCode="#,##0\ _€"/>
    <numFmt numFmtId="168" formatCode="_ * #,##0_)\ &quot;€&quot;_ ;_ * \(#,##0\)\ &quot;€&quot;_ ;_ * &quot;-&quot;??_)\ &quot;€&quot;_ ;_ @_ 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49">
    <xf numFmtId="0" fontId="0" fillId="0" borderId="0" xfId="0"/>
    <xf numFmtId="165" fontId="0" fillId="2" borderId="1" xfId="0" applyNumberFormat="1" applyFont="1" applyFill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Alignment="1">
      <alignment horizont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/>
    </xf>
    <xf numFmtId="0" fontId="0" fillId="2" borderId="2" xfId="0" applyNumberFormat="1" applyFont="1" applyFill="1" applyBorder="1" applyAlignment="1">
      <alignment horizontal="center"/>
    </xf>
    <xf numFmtId="0" fontId="0" fillId="3" borderId="2" xfId="0" applyNumberFormat="1" applyFont="1" applyFill="1" applyBorder="1" applyAlignment="1">
      <alignment horizontal="center"/>
    </xf>
    <xf numFmtId="0" fontId="1" fillId="4" borderId="2" xfId="0" applyNumberFormat="1" applyFont="1" applyFill="1" applyBorder="1" applyAlignment="1">
      <alignment horizontal="center"/>
    </xf>
    <xf numFmtId="0" fontId="0" fillId="3" borderId="3" xfId="0" applyNumberFormat="1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5" borderId="4" xfId="0" applyNumberFormat="1" applyFont="1" applyFill="1" applyBorder="1" applyAlignment="1">
      <alignment horizontal="center"/>
    </xf>
    <xf numFmtId="0" fontId="0" fillId="6" borderId="2" xfId="0" applyNumberFormat="1" applyFont="1" applyFill="1" applyBorder="1" applyAlignment="1">
      <alignment horizontal="center"/>
    </xf>
    <xf numFmtId="0" fontId="0" fillId="7" borderId="2" xfId="0" applyNumberFormat="1" applyFont="1" applyFill="1" applyBorder="1" applyAlignment="1">
      <alignment horizontal="center"/>
    </xf>
    <xf numFmtId="0" fontId="0" fillId="5" borderId="2" xfId="0" applyNumberFormat="1" applyFont="1" applyFill="1" applyBorder="1" applyAlignment="1">
      <alignment horizontal="center"/>
    </xf>
    <xf numFmtId="0" fontId="0" fillId="8" borderId="2" xfId="0" applyNumberFormat="1" applyFont="1" applyFill="1" applyBorder="1" applyAlignment="1">
      <alignment horizontal="center"/>
    </xf>
    <xf numFmtId="0" fontId="0" fillId="9" borderId="2" xfId="0" applyNumberFormat="1" applyFont="1" applyFill="1" applyBorder="1" applyAlignment="1">
      <alignment horizontal="center"/>
    </xf>
    <xf numFmtId="166" fontId="0" fillId="2" borderId="0" xfId="0" applyNumberFormat="1" applyFont="1" applyFill="1" applyAlignment="1">
      <alignment horizontal="center"/>
    </xf>
    <xf numFmtId="0" fontId="0" fillId="2" borderId="0" xfId="0" applyNumberFormat="1" applyFont="1" applyFill="1" applyBorder="1" applyAlignment="1">
      <alignment horizontal="center"/>
    </xf>
    <xf numFmtId="0" fontId="0" fillId="10" borderId="2" xfId="0" applyNumberFormat="1" applyFont="1" applyFill="1" applyBorder="1" applyAlignment="1">
      <alignment horizontal="center"/>
    </xf>
    <xf numFmtId="0" fontId="0" fillId="11" borderId="2" xfId="0" applyNumberFormat="1" applyFont="1" applyFill="1" applyBorder="1" applyAlignment="1">
      <alignment horizontal="center"/>
    </xf>
    <xf numFmtId="0" fontId="0" fillId="12" borderId="2" xfId="0" applyNumberFormat="1" applyFon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13" borderId="2" xfId="0" applyNumberFormat="1" applyFont="1" applyFill="1" applyBorder="1" applyAlignment="1">
      <alignment horizontal="center"/>
    </xf>
    <xf numFmtId="0" fontId="0" fillId="14" borderId="2" xfId="0" applyNumberFormat="1" applyFont="1" applyFill="1" applyBorder="1" applyAlignment="1">
      <alignment horizontal="center"/>
    </xf>
    <xf numFmtId="0" fontId="0" fillId="12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5" borderId="2" xfId="0" applyNumberFormat="1" applyFont="1" applyFill="1" applyBorder="1" applyAlignment="1">
      <alignment horizontal="center"/>
    </xf>
    <xf numFmtId="0" fontId="0" fillId="8" borderId="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67" fontId="0" fillId="2" borderId="0" xfId="0" applyNumberFormat="1" applyFont="1" applyFill="1" applyBorder="1" applyAlignment="1">
      <alignment horizontal="center"/>
    </xf>
    <xf numFmtId="165" fontId="0" fillId="2" borderId="0" xfId="0" applyNumberFormat="1" applyFont="1" applyFill="1" applyAlignment="1">
      <alignment horizontal="center" vertical="center"/>
    </xf>
    <xf numFmtId="165" fontId="0" fillId="2" borderId="0" xfId="0" applyNumberFormat="1" applyFont="1" applyFill="1" applyAlignment="1">
      <alignment horizontal="center"/>
    </xf>
    <xf numFmtId="0" fontId="0" fillId="0" borderId="0" xfId="0" applyNumberFormat="1" applyFont="1"/>
    <xf numFmtId="165" fontId="0" fillId="16" borderId="1" xfId="0" applyNumberFormat="1" applyFont="1" applyFill="1" applyBorder="1" applyAlignment="1">
      <alignment horizontal="center" vertical="center" wrapText="1"/>
    </xf>
    <xf numFmtId="165" fontId="0" fillId="17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/>
    </xf>
    <xf numFmtId="0" fontId="0" fillId="2" borderId="0" xfId="0" applyNumberFormat="1" applyFont="1" applyFill="1" applyBorder="1" applyAlignment="1">
      <alignment horizontal="center" vertical="center"/>
    </xf>
    <xf numFmtId="168" fontId="0" fillId="2" borderId="0" xfId="1" applyNumberFormat="1" applyFont="1" applyFill="1" applyBorder="1" applyAlignment="1">
      <alignment horizontal="center"/>
    </xf>
    <xf numFmtId="164" fontId="0" fillId="0" borderId="0" xfId="1" applyFont="1" applyAlignment="1">
      <alignment horizontal="center"/>
    </xf>
  </cellXfs>
  <cellStyles count="2">
    <cellStyle name="Monétaire" xfId="1" builtinId="4"/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3" tint="0.79998168889431442"/>
        </patternFill>
      </fill>
    </dxf>
    <dxf>
      <fill>
        <patternFill>
          <bgColor rgb="FF0099FF"/>
        </patternFill>
      </fill>
    </dxf>
    <dxf>
      <fill>
        <patternFill>
          <bgColor rgb="FFFF00FF"/>
        </patternFill>
      </fill>
    </dxf>
    <dxf>
      <fill>
        <patternFill>
          <bgColor rgb="FF9933FF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FF66CC"/>
        </patternFill>
      </fill>
    </dxf>
    <dxf>
      <fill>
        <patternFill>
          <bgColor rgb="FF0099CC"/>
        </patternFill>
      </fill>
    </dxf>
    <dxf>
      <fill>
        <patternFill>
          <bgColor rgb="FFFF00FF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>
          <bgColor theme="3" tint="0.79998168889431442"/>
        </patternFill>
      </fill>
    </dxf>
    <dxf>
      <fill>
        <patternFill>
          <bgColor rgb="FF0099FF"/>
        </patternFill>
      </fill>
    </dxf>
    <dxf>
      <fill>
        <patternFill>
          <bgColor rgb="FFFF00FF"/>
        </patternFill>
      </fill>
    </dxf>
    <dxf>
      <fill>
        <patternFill>
          <bgColor rgb="FF9933FF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5"/>
  <sheetViews>
    <sheetView tabSelected="1" topLeftCell="F1" workbookViewId="0">
      <selection activeCell="J2" sqref="J2"/>
    </sheetView>
  </sheetViews>
  <sheetFormatPr baseColWidth="10" defaultColWidth="11.453125" defaultRowHeight="14.5" x14ac:dyDescent="0.35"/>
  <cols>
    <col min="1" max="1" width="17.36328125" style="41" customWidth="1"/>
    <col min="2" max="2" width="11.81640625" style="40" customWidth="1"/>
    <col min="3" max="3" width="11.81640625" style="41" customWidth="1"/>
    <col min="4" max="4" width="13.81640625" style="4" customWidth="1"/>
    <col min="5" max="5" width="67" style="4" customWidth="1"/>
    <col min="6" max="7" width="10.1796875" style="4" customWidth="1"/>
    <col min="8" max="8" width="11.453125" style="42"/>
    <col min="9" max="9" width="17.36328125" style="41" customWidth="1"/>
    <col min="10" max="10" width="11.453125" style="45"/>
    <col min="11" max="16384" width="11.453125" style="42"/>
  </cols>
  <sheetData>
    <row r="1" spans="1:10" ht="29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46" t="s">
        <v>25</v>
      </c>
      <c r="I1" s="43" t="s">
        <v>23</v>
      </c>
      <c r="J1" s="44" t="s">
        <v>24</v>
      </c>
    </row>
    <row r="2" spans="1:10" x14ac:dyDescent="0.35">
      <c r="A2" s="5">
        <v>43559</v>
      </c>
      <c r="B2" s="2">
        <v>43560</v>
      </c>
      <c r="C2" s="6">
        <v>43571</v>
      </c>
      <c r="D2" s="7">
        <v>23</v>
      </c>
      <c r="E2" s="8" t="s">
        <v>6</v>
      </c>
      <c r="F2" s="47">
        <v>632</v>
      </c>
      <c r="G2" s="47">
        <f>F2/D2</f>
        <v>27.478260869565219</v>
      </c>
      <c r="I2" s="5">
        <v>43556</v>
      </c>
      <c r="J2" s="48">
        <f>SUMPRODUCT($G$2:$G$299*($B$2:$B$299&lt;=I2)*($C$2:$C$299&gt;=I2))</f>
        <v>0</v>
      </c>
    </row>
    <row r="3" spans="1:10" x14ac:dyDescent="0.35">
      <c r="A3" s="5">
        <v>43551</v>
      </c>
      <c r="B3" s="2">
        <v>43563</v>
      </c>
      <c r="C3" s="6">
        <v>43569</v>
      </c>
      <c r="D3" s="7">
        <v>6</v>
      </c>
      <c r="E3" s="9" t="s">
        <v>7</v>
      </c>
      <c r="F3" s="47">
        <v>270</v>
      </c>
      <c r="G3" s="47">
        <f t="shared" ref="G3:G66" si="0">F3/D3</f>
        <v>45</v>
      </c>
      <c r="I3" s="5">
        <v>43557</v>
      </c>
      <c r="J3" s="48">
        <f t="shared" ref="J3:J66" si="1">SUMPRODUCT($G$2:$G$299*($B$2:$B$299&lt;=I3)*($C$2:$C$299&gt;=I3))</f>
        <v>0</v>
      </c>
    </row>
    <row r="4" spans="1:10" x14ac:dyDescent="0.35">
      <c r="A4" s="5">
        <v>43562</v>
      </c>
      <c r="B4" s="2">
        <v>43564</v>
      </c>
      <c r="C4" s="6">
        <v>43566</v>
      </c>
      <c r="D4" s="7">
        <v>2</v>
      </c>
      <c r="E4" s="10" t="s">
        <v>6</v>
      </c>
      <c r="F4" s="47">
        <v>92</v>
      </c>
      <c r="G4" s="47">
        <f t="shared" si="0"/>
        <v>46</v>
      </c>
      <c r="I4" s="5">
        <v>43558</v>
      </c>
      <c r="J4" s="48">
        <f t="shared" si="1"/>
        <v>0</v>
      </c>
    </row>
    <row r="5" spans="1:10" x14ac:dyDescent="0.35">
      <c r="A5" s="5">
        <v>43564</v>
      </c>
      <c r="B5" s="2">
        <v>43568</v>
      </c>
      <c r="C5" s="6">
        <v>43573</v>
      </c>
      <c r="D5" s="7">
        <v>5</v>
      </c>
      <c r="E5" s="11" t="s">
        <v>8</v>
      </c>
      <c r="F5" s="47">
        <v>235</v>
      </c>
      <c r="G5" s="47">
        <f t="shared" si="0"/>
        <v>47</v>
      </c>
      <c r="I5" s="5">
        <v>43559</v>
      </c>
      <c r="J5" s="48">
        <f t="shared" si="1"/>
        <v>0</v>
      </c>
    </row>
    <row r="6" spans="1:10" x14ac:dyDescent="0.35">
      <c r="A6" s="5">
        <v>43565</v>
      </c>
      <c r="B6" s="2">
        <v>43568</v>
      </c>
      <c r="C6" s="6">
        <v>43575</v>
      </c>
      <c r="D6" s="7">
        <v>7</v>
      </c>
      <c r="E6" s="12" t="s">
        <v>9</v>
      </c>
      <c r="F6" s="47">
        <v>199</v>
      </c>
      <c r="G6" s="47">
        <f t="shared" si="0"/>
        <v>28.428571428571427</v>
      </c>
      <c r="I6" s="5">
        <v>43560</v>
      </c>
      <c r="J6" s="48">
        <f t="shared" si="1"/>
        <v>27.478260869565219</v>
      </c>
    </row>
    <row r="7" spans="1:10" x14ac:dyDescent="0.35">
      <c r="A7" s="5">
        <v>43502</v>
      </c>
      <c r="B7" s="2">
        <v>43568</v>
      </c>
      <c r="C7" s="6">
        <v>43575</v>
      </c>
      <c r="D7" s="7">
        <v>7</v>
      </c>
      <c r="E7" s="13" t="s">
        <v>10</v>
      </c>
      <c r="F7" s="47">
        <v>235</v>
      </c>
      <c r="G7" s="47">
        <f t="shared" si="0"/>
        <v>33.571428571428569</v>
      </c>
      <c r="I7" s="5">
        <v>43561</v>
      </c>
      <c r="J7" s="48">
        <f t="shared" si="1"/>
        <v>27.478260869565219</v>
      </c>
    </row>
    <row r="8" spans="1:10" x14ac:dyDescent="0.35">
      <c r="A8" s="5">
        <v>43547</v>
      </c>
      <c r="B8" s="2">
        <v>43568</v>
      </c>
      <c r="C8" s="6">
        <v>43575</v>
      </c>
      <c r="D8" s="7">
        <v>7</v>
      </c>
      <c r="E8" s="14" t="s">
        <v>11</v>
      </c>
      <c r="F8" s="47">
        <v>255</v>
      </c>
      <c r="G8" s="47">
        <f t="shared" si="0"/>
        <v>36.428571428571431</v>
      </c>
      <c r="I8" s="5">
        <v>43562</v>
      </c>
      <c r="J8" s="48">
        <f t="shared" si="1"/>
        <v>27.478260869565219</v>
      </c>
    </row>
    <row r="9" spans="1:10" x14ac:dyDescent="0.35">
      <c r="A9" s="5">
        <v>43559</v>
      </c>
      <c r="B9" s="2">
        <v>43569</v>
      </c>
      <c r="C9" s="6">
        <v>43573</v>
      </c>
      <c r="D9" s="7">
        <v>4</v>
      </c>
      <c r="E9" s="15" t="s">
        <v>12</v>
      </c>
      <c r="F9" s="47">
        <v>222</v>
      </c>
      <c r="G9" s="47">
        <f t="shared" si="0"/>
        <v>55.5</v>
      </c>
      <c r="I9" s="5">
        <v>43563</v>
      </c>
      <c r="J9" s="48">
        <f t="shared" si="1"/>
        <v>72.478260869565219</v>
      </c>
    </row>
    <row r="10" spans="1:10" x14ac:dyDescent="0.35">
      <c r="A10" s="5">
        <v>43572</v>
      </c>
      <c r="B10" s="2">
        <v>43572</v>
      </c>
      <c r="C10" s="6">
        <v>43574</v>
      </c>
      <c r="D10" s="7">
        <v>2</v>
      </c>
      <c r="E10" s="7" t="s">
        <v>8</v>
      </c>
      <c r="F10" s="47">
        <v>116</v>
      </c>
      <c r="G10" s="47">
        <f t="shared" si="0"/>
        <v>58</v>
      </c>
      <c r="I10" s="5">
        <v>43564</v>
      </c>
      <c r="J10" s="48">
        <f t="shared" si="1"/>
        <v>118.47826086956522</v>
      </c>
    </row>
    <row r="11" spans="1:10" x14ac:dyDescent="0.35">
      <c r="A11" s="5">
        <v>43568</v>
      </c>
      <c r="B11" s="2">
        <v>43573</v>
      </c>
      <c r="C11" s="6">
        <v>43575</v>
      </c>
      <c r="D11" s="7">
        <v>2</v>
      </c>
      <c r="E11" s="7" t="s">
        <v>8</v>
      </c>
      <c r="F11" s="47">
        <v>116</v>
      </c>
      <c r="G11" s="47">
        <f t="shared" si="0"/>
        <v>58</v>
      </c>
      <c r="I11" s="5">
        <v>43565</v>
      </c>
      <c r="J11" s="48">
        <f t="shared" si="1"/>
        <v>118.47826086956522</v>
      </c>
    </row>
    <row r="12" spans="1:10" x14ac:dyDescent="0.35">
      <c r="A12" s="5">
        <v>43558</v>
      </c>
      <c r="B12" s="2">
        <v>43573</v>
      </c>
      <c r="C12" s="6">
        <v>43576</v>
      </c>
      <c r="D12" s="7">
        <v>3</v>
      </c>
      <c r="E12" s="15" t="s">
        <v>12</v>
      </c>
      <c r="F12" s="47">
        <v>169</v>
      </c>
      <c r="G12" s="47">
        <f t="shared" si="0"/>
        <v>56.333333333333336</v>
      </c>
      <c r="I12" s="5">
        <v>43566</v>
      </c>
      <c r="J12" s="48">
        <f t="shared" si="1"/>
        <v>118.47826086956522</v>
      </c>
    </row>
    <row r="13" spans="1:10" x14ac:dyDescent="0.35">
      <c r="A13" s="5">
        <v>43571</v>
      </c>
      <c r="B13" s="2">
        <v>43574</v>
      </c>
      <c r="C13" s="6">
        <v>43577</v>
      </c>
      <c r="D13" s="7">
        <v>3</v>
      </c>
      <c r="E13" s="8" t="s">
        <v>6</v>
      </c>
      <c r="F13" s="47">
        <v>148</v>
      </c>
      <c r="G13" s="47">
        <f t="shared" si="0"/>
        <v>49.333333333333336</v>
      </c>
      <c r="I13" s="5">
        <v>43567</v>
      </c>
      <c r="J13" s="48">
        <f t="shared" si="1"/>
        <v>72.478260869565219</v>
      </c>
    </row>
    <row r="14" spans="1:10" x14ac:dyDescent="0.35">
      <c r="A14" s="5">
        <v>43574</v>
      </c>
      <c r="B14" s="2">
        <v>43574</v>
      </c>
      <c r="C14" s="6">
        <v>43576</v>
      </c>
      <c r="D14" s="7">
        <v>2</v>
      </c>
      <c r="E14" s="16" t="s">
        <v>13</v>
      </c>
      <c r="F14" s="47">
        <v>110</v>
      </c>
      <c r="G14" s="47">
        <f t="shared" si="0"/>
        <v>55</v>
      </c>
      <c r="I14" s="5">
        <v>43568</v>
      </c>
      <c r="J14" s="48">
        <f t="shared" si="1"/>
        <v>217.90683229813664</v>
      </c>
    </row>
    <row r="15" spans="1:10" x14ac:dyDescent="0.35">
      <c r="A15" s="5">
        <v>43571</v>
      </c>
      <c r="B15" s="2">
        <v>43575</v>
      </c>
      <c r="C15" s="6">
        <v>43577</v>
      </c>
      <c r="D15" s="7">
        <v>2</v>
      </c>
      <c r="E15" s="7" t="s">
        <v>8</v>
      </c>
      <c r="F15" s="47">
        <v>116</v>
      </c>
      <c r="G15" s="47">
        <f t="shared" si="0"/>
        <v>58</v>
      </c>
      <c r="I15" s="5">
        <v>43569</v>
      </c>
      <c r="J15" s="48">
        <f t="shared" si="1"/>
        <v>273.40683229813664</v>
      </c>
    </row>
    <row r="16" spans="1:10" x14ac:dyDescent="0.35">
      <c r="A16" s="5">
        <v>43573</v>
      </c>
      <c r="B16" s="2">
        <v>43576</v>
      </c>
      <c r="C16" s="6">
        <v>43577</v>
      </c>
      <c r="D16" s="7">
        <v>1</v>
      </c>
      <c r="E16" s="17" t="s">
        <v>14</v>
      </c>
      <c r="F16" s="47">
        <v>65</v>
      </c>
      <c r="G16" s="47">
        <f t="shared" si="0"/>
        <v>65</v>
      </c>
      <c r="I16" s="5">
        <v>43570</v>
      </c>
      <c r="J16" s="48">
        <f t="shared" si="1"/>
        <v>228.40683229813664</v>
      </c>
    </row>
    <row r="17" spans="1:10" x14ac:dyDescent="0.35">
      <c r="A17" s="5">
        <v>43574</v>
      </c>
      <c r="B17" s="2">
        <v>43576</v>
      </c>
      <c r="C17" s="6">
        <v>43577</v>
      </c>
      <c r="D17" s="7">
        <v>1</v>
      </c>
      <c r="E17" s="17" t="s">
        <v>14</v>
      </c>
      <c r="F17" s="47">
        <v>65</v>
      </c>
      <c r="G17" s="47">
        <f t="shared" si="0"/>
        <v>65</v>
      </c>
      <c r="I17" s="5">
        <v>43571</v>
      </c>
      <c r="J17" s="48">
        <f t="shared" si="1"/>
        <v>228.40683229813664</v>
      </c>
    </row>
    <row r="18" spans="1:10" x14ac:dyDescent="0.35">
      <c r="A18" s="5">
        <v>43528</v>
      </c>
      <c r="B18" s="2">
        <v>43577</v>
      </c>
      <c r="C18" s="6">
        <v>43581</v>
      </c>
      <c r="D18" s="7">
        <v>4</v>
      </c>
      <c r="E18" s="7" t="s">
        <v>8</v>
      </c>
      <c r="F18" s="47">
        <v>222</v>
      </c>
      <c r="G18" s="47">
        <f t="shared" si="0"/>
        <v>55.5</v>
      </c>
      <c r="I18" s="5">
        <v>43572</v>
      </c>
      <c r="J18" s="48">
        <f t="shared" si="1"/>
        <v>258.92857142857144</v>
      </c>
    </row>
    <row r="19" spans="1:10" x14ac:dyDescent="0.35">
      <c r="A19" s="5">
        <v>43568</v>
      </c>
      <c r="B19" s="2">
        <v>43577</v>
      </c>
      <c r="C19" s="6">
        <v>43580</v>
      </c>
      <c r="D19" s="7">
        <v>3</v>
      </c>
      <c r="E19" s="8" t="s">
        <v>6</v>
      </c>
      <c r="F19" s="47">
        <v>133</v>
      </c>
      <c r="G19" s="47">
        <f t="shared" si="0"/>
        <v>44.333333333333336</v>
      </c>
      <c r="I19" s="5">
        <v>43573</v>
      </c>
      <c r="J19" s="48">
        <f t="shared" si="1"/>
        <v>373.26190476190476</v>
      </c>
    </row>
    <row r="20" spans="1:10" x14ac:dyDescent="0.35">
      <c r="A20" s="5">
        <v>43549</v>
      </c>
      <c r="B20" s="2">
        <v>43584</v>
      </c>
      <c r="C20" s="6">
        <v>43590</v>
      </c>
      <c r="D20" s="7">
        <v>6</v>
      </c>
      <c r="E20" s="9" t="s">
        <v>7</v>
      </c>
      <c r="F20" s="47">
        <v>270</v>
      </c>
      <c r="G20" s="47">
        <f t="shared" si="0"/>
        <v>45</v>
      </c>
      <c r="I20" s="5">
        <v>43574</v>
      </c>
      <c r="J20" s="48">
        <f t="shared" si="1"/>
        <v>375.09523809523807</v>
      </c>
    </row>
    <row r="21" spans="1:10" x14ac:dyDescent="0.35">
      <c r="A21" s="5">
        <v>43583</v>
      </c>
      <c r="B21" s="2">
        <v>43586</v>
      </c>
      <c r="C21" s="6">
        <v>43589</v>
      </c>
      <c r="D21" s="7">
        <v>3</v>
      </c>
      <c r="E21" s="8" t="s">
        <v>6</v>
      </c>
      <c r="F21" s="47">
        <v>133</v>
      </c>
      <c r="G21" s="47">
        <f t="shared" si="0"/>
        <v>44.333333333333336</v>
      </c>
      <c r="I21" s="5">
        <v>43575</v>
      </c>
      <c r="J21" s="48">
        <f t="shared" si="1"/>
        <v>375.09523809523813</v>
      </c>
    </row>
    <row r="22" spans="1:10" x14ac:dyDescent="0.35">
      <c r="A22" s="5">
        <v>43567</v>
      </c>
      <c r="B22" s="2">
        <v>43589</v>
      </c>
      <c r="C22" s="6">
        <v>43596</v>
      </c>
      <c r="D22" s="7">
        <v>7</v>
      </c>
      <c r="E22" s="7" t="s">
        <v>8</v>
      </c>
      <c r="F22" s="47">
        <v>235</v>
      </c>
      <c r="G22" s="47">
        <f t="shared" si="0"/>
        <v>33.571428571428569</v>
      </c>
      <c r="I22" s="5">
        <v>43576</v>
      </c>
      <c r="J22" s="48">
        <f t="shared" si="1"/>
        <v>348.66666666666669</v>
      </c>
    </row>
    <row r="23" spans="1:10" x14ac:dyDescent="0.35">
      <c r="A23" s="5">
        <v>43579</v>
      </c>
      <c r="B23" s="2">
        <v>43589</v>
      </c>
      <c r="C23" s="6">
        <v>43593</v>
      </c>
      <c r="D23" s="7">
        <v>4</v>
      </c>
      <c r="E23" s="20" t="s">
        <v>15</v>
      </c>
      <c r="F23" s="47">
        <v>174</v>
      </c>
      <c r="G23" s="47">
        <f t="shared" si="0"/>
        <v>43.5</v>
      </c>
      <c r="I23" s="5">
        <v>43577</v>
      </c>
      <c r="J23" s="48">
        <f t="shared" si="1"/>
        <v>337.16666666666669</v>
      </c>
    </row>
    <row r="24" spans="1:10" x14ac:dyDescent="0.35">
      <c r="A24" s="5">
        <v>43577</v>
      </c>
      <c r="B24" s="2">
        <v>43591</v>
      </c>
      <c r="C24" s="6">
        <v>43594</v>
      </c>
      <c r="D24" s="7">
        <v>3</v>
      </c>
      <c r="E24" s="8" t="s">
        <v>6</v>
      </c>
      <c r="F24" s="47">
        <v>133</v>
      </c>
      <c r="G24" s="47">
        <f t="shared" si="0"/>
        <v>44.333333333333336</v>
      </c>
      <c r="I24" s="5">
        <v>43578</v>
      </c>
      <c r="J24" s="48">
        <f t="shared" si="1"/>
        <v>99.833333333333343</v>
      </c>
    </row>
    <row r="25" spans="1:10" x14ac:dyDescent="0.35">
      <c r="A25" s="5">
        <v>43588</v>
      </c>
      <c r="B25" s="2">
        <v>43594</v>
      </c>
      <c r="C25" s="6">
        <v>43597</v>
      </c>
      <c r="D25" s="7">
        <v>3</v>
      </c>
      <c r="E25" s="21" t="s">
        <v>16</v>
      </c>
      <c r="F25" s="47">
        <v>291</v>
      </c>
      <c r="G25" s="47">
        <f t="shared" si="0"/>
        <v>97</v>
      </c>
      <c r="I25" s="5">
        <v>43579</v>
      </c>
      <c r="J25" s="48">
        <f t="shared" si="1"/>
        <v>99.833333333333343</v>
      </c>
    </row>
    <row r="26" spans="1:10" x14ac:dyDescent="0.35">
      <c r="A26" s="5">
        <v>43556</v>
      </c>
      <c r="B26" s="2">
        <v>43594</v>
      </c>
      <c r="C26" s="6">
        <v>43604</v>
      </c>
      <c r="D26" s="7">
        <v>10</v>
      </c>
      <c r="E26" s="13" t="s">
        <v>10</v>
      </c>
      <c r="F26" s="47">
        <v>392</v>
      </c>
      <c r="G26" s="47">
        <f t="shared" si="0"/>
        <v>39.200000000000003</v>
      </c>
      <c r="I26" s="5">
        <v>43580</v>
      </c>
      <c r="J26" s="48">
        <f t="shared" si="1"/>
        <v>99.833333333333343</v>
      </c>
    </row>
    <row r="27" spans="1:10" x14ac:dyDescent="0.35">
      <c r="A27" s="5">
        <v>43588</v>
      </c>
      <c r="B27" s="2">
        <v>43595</v>
      </c>
      <c r="C27" s="6">
        <v>43597</v>
      </c>
      <c r="D27" s="7">
        <v>2</v>
      </c>
      <c r="E27" s="7" t="s">
        <v>17</v>
      </c>
      <c r="F27" s="47">
        <v>136</v>
      </c>
      <c r="G27" s="47">
        <f t="shared" si="0"/>
        <v>68</v>
      </c>
      <c r="I27" s="5">
        <v>43581</v>
      </c>
      <c r="J27" s="48">
        <f t="shared" si="1"/>
        <v>55.5</v>
      </c>
    </row>
    <row r="28" spans="1:10" x14ac:dyDescent="0.35">
      <c r="A28" s="5">
        <v>43588</v>
      </c>
      <c r="B28" s="2">
        <v>43595</v>
      </c>
      <c r="C28" s="6">
        <v>43597</v>
      </c>
      <c r="D28" s="7">
        <v>2</v>
      </c>
      <c r="E28" s="7" t="s">
        <v>17</v>
      </c>
      <c r="F28" s="47">
        <v>236</v>
      </c>
      <c r="G28" s="47">
        <f t="shared" si="0"/>
        <v>118</v>
      </c>
      <c r="I28" s="5">
        <v>43582</v>
      </c>
      <c r="J28" s="48">
        <f t="shared" si="1"/>
        <v>0</v>
      </c>
    </row>
    <row r="29" spans="1:10" x14ac:dyDescent="0.35">
      <c r="A29" s="5">
        <v>43588</v>
      </c>
      <c r="B29" s="2">
        <v>43595</v>
      </c>
      <c r="C29" s="6">
        <v>43597</v>
      </c>
      <c r="D29" s="7">
        <v>2</v>
      </c>
      <c r="E29" s="21" t="s">
        <v>16</v>
      </c>
      <c r="F29" s="47">
        <v>194</v>
      </c>
      <c r="G29" s="47">
        <f t="shared" si="0"/>
        <v>97</v>
      </c>
      <c r="I29" s="5">
        <v>43583</v>
      </c>
      <c r="J29" s="48">
        <f t="shared" si="1"/>
        <v>0</v>
      </c>
    </row>
    <row r="30" spans="1:10" x14ac:dyDescent="0.35">
      <c r="A30" s="5">
        <v>43588</v>
      </c>
      <c r="B30" s="2">
        <v>43595</v>
      </c>
      <c r="C30" s="6">
        <v>43597</v>
      </c>
      <c r="D30" s="7">
        <v>2</v>
      </c>
      <c r="E30" s="9" t="s">
        <v>7</v>
      </c>
      <c r="F30" s="47">
        <v>170</v>
      </c>
      <c r="G30" s="47">
        <f t="shared" si="0"/>
        <v>85</v>
      </c>
      <c r="I30" s="5">
        <v>43584</v>
      </c>
      <c r="J30" s="48">
        <f t="shared" si="1"/>
        <v>45</v>
      </c>
    </row>
    <row r="31" spans="1:10" x14ac:dyDescent="0.35">
      <c r="A31" s="5">
        <v>43591</v>
      </c>
      <c r="B31" s="2">
        <v>43596</v>
      </c>
      <c r="C31" s="6">
        <v>43597</v>
      </c>
      <c r="D31" s="7">
        <v>1</v>
      </c>
      <c r="E31" s="8" t="s">
        <v>6</v>
      </c>
      <c r="F31" s="47">
        <v>41</v>
      </c>
      <c r="G31" s="47">
        <f t="shared" si="0"/>
        <v>41</v>
      </c>
      <c r="I31" s="5">
        <v>43585</v>
      </c>
      <c r="J31" s="48">
        <f t="shared" si="1"/>
        <v>45</v>
      </c>
    </row>
    <row r="32" spans="1:10" x14ac:dyDescent="0.35">
      <c r="A32" s="5">
        <v>43602</v>
      </c>
      <c r="B32" s="2">
        <v>43612</v>
      </c>
      <c r="C32" s="6">
        <v>43626</v>
      </c>
      <c r="D32" s="7">
        <v>14</v>
      </c>
      <c r="E32" s="15" t="s">
        <v>9</v>
      </c>
      <c r="F32" s="47">
        <v>398</v>
      </c>
      <c r="G32" s="47">
        <f t="shared" si="0"/>
        <v>28.428571428571427</v>
      </c>
      <c r="I32" s="5">
        <v>43586</v>
      </c>
      <c r="J32" s="48">
        <f t="shared" si="1"/>
        <v>89.333333333333343</v>
      </c>
    </row>
    <row r="33" spans="1:10" x14ac:dyDescent="0.35">
      <c r="A33" s="5">
        <v>43614</v>
      </c>
      <c r="B33" s="2">
        <v>43614</v>
      </c>
      <c r="C33" s="6">
        <v>43617</v>
      </c>
      <c r="D33" s="7">
        <v>3</v>
      </c>
      <c r="E33" s="21" t="s">
        <v>16</v>
      </c>
      <c r="F33" s="47">
        <v>181</v>
      </c>
      <c r="G33" s="47">
        <f t="shared" si="0"/>
        <v>60.333333333333336</v>
      </c>
      <c r="I33" s="5">
        <v>43587</v>
      </c>
      <c r="J33" s="48">
        <f t="shared" si="1"/>
        <v>89.333333333333343</v>
      </c>
    </row>
    <row r="34" spans="1:10" x14ac:dyDescent="0.35">
      <c r="A34" s="5">
        <v>43585</v>
      </c>
      <c r="B34" s="2">
        <v>43614</v>
      </c>
      <c r="C34" s="6">
        <v>43618</v>
      </c>
      <c r="D34" s="7">
        <v>4</v>
      </c>
      <c r="E34" s="8" t="s">
        <v>6</v>
      </c>
      <c r="F34" s="47">
        <v>194</v>
      </c>
      <c r="G34" s="47">
        <f t="shared" si="0"/>
        <v>48.5</v>
      </c>
      <c r="I34" s="5">
        <v>43588</v>
      </c>
      <c r="J34" s="48">
        <f t="shared" si="1"/>
        <v>89.333333333333343</v>
      </c>
    </row>
    <row r="35" spans="1:10" x14ac:dyDescent="0.35">
      <c r="A35" s="5">
        <v>43614</v>
      </c>
      <c r="B35" s="2">
        <v>43614</v>
      </c>
      <c r="C35" s="6">
        <v>43621</v>
      </c>
      <c r="D35" s="7">
        <v>7</v>
      </c>
      <c r="E35" s="16" t="s">
        <v>13</v>
      </c>
      <c r="F35" s="47">
        <v>216</v>
      </c>
      <c r="G35" s="47">
        <f t="shared" si="0"/>
        <v>30.857142857142858</v>
      </c>
      <c r="I35" s="5">
        <v>43589</v>
      </c>
      <c r="J35" s="48">
        <f t="shared" si="1"/>
        <v>166.40476190476193</v>
      </c>
    </row>
    <row r="36" spans="1:10" x14ac:dyDescent="0.35">
      <c r="A36" s="5">
        <v>43599</v>
      </c>
      <c r="B36" s="2">
        <v>43614</v>
      </c>
      <c r="C36" s="6">
        <v>43619</v>
      </c>
      <c r="D36" s="7">
        <v>5</v>
      </c>
      <c r="E36" s="13" t="s">
        <v>10</v>
      </c>
      <c r="F36" s="47">
        <v>245</v>
      </c>
      <c r="G36" s="47">
        <f t="shared" si="0"/>
        <v>49</v>
      </c>
      <c r="I36" s="5">
        <v>43590</v>
      </c>
      <c r="J36" s="48">
        <f t="shared" si="1"/>
        <v>122.07142857142857</v>
      </c>
    </row>
    <row r="37" spans="1:10" x14ac:dyDescent="0.35">
      <c r="A37" s="5">
        <v>43605</v>
      </c>
      <c r="B37" s="2">
        <v>43614</v>
      </c>
      <c r="C37" s="6">
        <v>43619</v>
      </c>
      <c r="D37" s="7">
        <v>5</v>
      </c>
      <c r="E37" s="14" t="s">
        <v>11</v>
      </c>
      <c r="F37" s="47">
        <v>270</v>
      </c>
      <c r="G37" s="47">
        <f t="shared" si="0"/>
        <v>54</v>
      </c>
      <c r="I37" s="5">
        <v>43591</v>
      </c>
      <c r="J37" s="48">
        <f t="shared" si="1"/>
        <v>121.4047619047619</v>
      </c>
    </row>
    <row r="38" spans="1:10" x14ac:dyDescent="0.35">
      <c r="A38" s="5">
        <v>43570</v>
      </c>
      <c r="B38" s="2">
        <v>43614</v>
      </c>
      <c r="C38" s="6">
        <v>43618</v>
      </c>
      <c r="D38" s="7">
        <v>4</v>
      </c>
      <c r="E38" s="9" t="s">
        <v>7</v>
      </c>
      <c r="F38" s="47">
        <v>270</v>
      </c>
      <c r="G38" s="47">
        <f t="shared" si="0"/>
        <v>67.5</v>
      </c>
      <c r="I38" s="5">
        <v>43592</v>
      </c>
      <c r="J38" s="48">
        <f t="shared" si="1"/>
        <v>121.4047619047619</v>
      </c>
    </row>
    <row r="39" spans="1:10" x14ac:dyDescent="0.35">
      <c r="A39" s="5">
        <v>43611</v>
      </c>
      <c r="B39" s="2">
        <v>43615</v>
      </c>
      <c r="C39" s="6">
        <v>43618</v>
      </c>
      <c r="D39" s="7">
        <v>3</v>
      </c>
      <c r="E39" s="7" t="s">
        <v>8</v>
      </c>
      <c r="F39" s="47">
        <v>169</v>
      </c>
      <c r="G39" s="47">
        <f t="shared" si="0"/>
        <v>56.333333333333336</v>
      </c>
      <c r="I39" s="5">
        <v>43593</v>
      </c>
      <c r="J39" s="48">
        <f t="shared" si="1"/>
        <v>121.4047619047619</v>
      </c>
    </row>
    <row r="40" spans="1:10" x14ac:dyDescent="0.35">
      <c r="A40" s="5">
        <v>43615</v>
      </c>
      <c r="B40" s="2">
        <v>43615</v>
      </c>
      <c r="C40" s="6">
        <v>43618</v>
      </c>
      <c r="D40" s="7">
        <v>3</v>
      </c>
      <c r="E40" s="15" t="s">
        <v>12</v>
      </c>
      <c r="F40" s="47">
        <v>169</v>
      </c>
      <c r="G40" s="47">
        <f t="shared" si="0"/>
        <v>56.333333333333336</v>
      </c>
      <c r="I40" s="5">
        <v>43594</v>
      </c>
      <c r="J40" s="48">
        <f t="shared" si="1"/>
        <v>214.10476190476192</v>
      </c>
    </row>
    <row r="41" spans="1:10" x14ac:dyDescent="0.35">
      <c r="A41" s="5">
        <v>43524</v>
      </c>
      <c r="B41" s="2">
        <v>43615</v>
      </c>
      <c r="C41" s="6">
        <v>43618</v>
      </c>
      <c r="D41" s="7">
        <v>3</v>
      </c>
      <c r="E41" s="7" t="s">
        <v>18</v>
      </c>
      <c r="F41" s="47">
        <v>172</v>
      </c>
      <c r="G41" s="47">
        <f t="shared" si="0"/>
        <v>57.333333333333336</v>
      </c>
      <c r="I41" s="5">
        <v>43595</v>
      </c>
      <c r="J41" s="48">
        <f t="shared" si="1"/>
        <v>537.77142857142849</v>
      </c>
    </row>
    <row r="42" spans="1:10" x14ac:dyDescent="0.35">
      <c r="A42" s="5">
        <v>43598</v>
      </c>
      <c r="B42" s="2">
        <v>43615</v>
      </c>
      <c r="C42" s="6">
        <v>43618</v>
      </c>
      <c r="D42" s="7">
        <v>3</v>
      </c>
      <c r="E42" s="16" t="s">
        <v>13</v>
      </c>
      <c r="F42" s="47">
        <v>160</v>
      </c>
      <c r="G42" s="47">
        <f t="shared" si="0"/>
        <v>53.333333333333336</v>
      </c>
      <c r="I42" s="5">
        <v>43596</v>
      </c>
      <c r="J42" s="48">
        <f t="shared" si="1"/>
        <v>578.77142857142849</v>
      </c>
    </row>
    <row r="43" spans="1:10" x14ac:dyDescent="0.35">
      <c r="A43" s="5">
        <v>43611</v>
      </c>
      <c r="B43" s="2">
        <v>43615</v>
      </c>
      <c r="C43" s="6">
        <v>43618</v>
      </c>
      <c r="D43" s="7">
        <v>3</v>
      </c>
      <c r="E43" s="16" t="s">
        <v>13</v>
      </c>
      <c r="F43" s="47">
        <v>160</v>
      </c>
      <c r="G43" s="47">
        <f t="shared" si="0"/>
        <v>53.333333333333336</v>
      </c>
      <c r="I43" s="5">
        <v>43597</v>
      </c>
      <c r="J43" s="48">
        <f t="shared" si="1"/>
        <v>545.20000000000005</v>
      </c>
    </row>
    <row r="44" spans="1:10" x14ac:dyDescent="0.35">
      <c r="A44" s="5">
        <v>43614</v>
      </c>
      <c r="B44" s="2">
        <v>43615</v>
      </c>
      <c r="C44" s="6">
        <v>43617</v>
      </c>
      <c r="D44" s="7">
        <v>2</v>
      </c>
      <c r="E44" s="16" t="s">
        <v>13</v>
      </c>
      <c r="F44" s="47">
        <v>131</v>
      </c>
      <c r="G44" s="47">
        <f t="shared" si="0"/>
        <v>65.5</v>
      </c>
      <c r="I44" s="5">
        <v>43598</v>
      </c>
      <c r="J44" s="48">
        <f t="shared" si="1"/>
        <v>39.200000000000003</v>
      </c>
    </row>
    <row r="45" spans="1:10" x14ac:dyDescent="0.35">
      <c r="A45" s="5">
        <v>43614</v>
      </c>
      <c r="B45" s="2">
        <v>43615</v>
      </c>
      <c r="C45" s="6">
        <v>43616</v>
      </c>
      <c r="D45" s="7">
        <v>1</v>
      </c>
      <c r="E45" s="17" t="s">
        <v>14</v>
      </c>
      <c r="F45" s="47">
        <v>69</v>
      </c>
      <c r="G45" s="47">
        <f t="shared" si="0"/>
        <v>69</v>
      </c>
      <c r="I45" s="5">
        <v>43599</v>
      </c>
      <c r="J45" s="48">
        <f t="shared" si="1"/>
        <v>39.200000000000003</v>
      </c>
    </row>
    <row r="46" spans="1:10" x14ac:dyDescent="0.35">
      <c r="A46" s="5">
        <v>43615</v>
      </c>
      <c r="B46" s="2">
        <v>43615</v>
      </c>
      <c r="C46" s="6">
        <v>43616</v>
      </c>
      <c r="D46" s="7">
        <v>1</v>
      </c>
      <c r="E46" s="17" t="s">
        <v>14</v>
      </c>
      <c r="F46" s="47">
        <v>69</v>
      </c>
      <c r="G46" s="47">
        <f t="shared" si="0"/>
        <v>69</v>
      </c>
      <c r="I46" s="5">
        <v>43600</v>
      </c>
      <c r="J46" s="48">
        <f t="shared" si="1"/>
        <v>39.200000000000003</v>
      </c>
    </row>
    <row r="47" spans="1:10" x14ac:dyDescent="0.35">
      <c r="A47" s="5">
        <v>43476</v>
      </c>
      <c r="B47" s="2">
        <v>43615</v>
      </c>
      <c r="C47" s="6">
        <v>43618</v>
      </c>
      <c r="D47" s="7">
        <v>3</v>
      </c>
      <c r="E47" s="15" t="s">
        <v>9</v>
      </c>
      <c r="F47" s="47">
        <v>142</v>
      </c>
      <c r="G47" s="47">
        <f t="shared" si="0"/>
        <v>47.333333333333336</v>
      </c>
      <c r="I47" s="5">
        <v>43601</v>
      </c>
      <c r="J47" s="48">
        <f t="shared" si="1"/>
        <v>39.200000000000003</v>
      </c>
    </row>
    <row r="48" spans="1:10" x14ac:dyDescent="0.35">
      <c r="A48" s="5">
        <v>43614</v>
      </c>
      <c r="B48" s="2">
        <v>43616</v>
      </c>
      <c r="C48" s="6">
        <v>43618</v>
      </c>
      <c r="D48" s="7">
        <v>2</v>
      </c>
      <c r="E48" s="20" t="s">
        <v>15</v>
      </c>
      <c r="F48" s="47">
        <v>92</v>
      </c>
      <c r="G48" s="47">
        <f t="shared" si="0"/>
        <v>46</v>
      </c>
      <c r="I48" s="5">
        <v>43602</v>
      </c>
      <c r="J48" s="48">
        <f t="shared" si="1"/>
        <v>39.200000000000003</v>
      </c>
    </row>
    <row r="49" spans="1:10" x14ac:dyDescent="0.35">
      <c r="A49" s="5">
        <v>43615</v>
      </c>
      <c r="B49" s="2">
        <v>43616</v>
      </c>
      <c r="C49" s="6">
        <v>43618</v>
      </c>
      <c r="D49" s="7">
        <v>2</v>
      </c>
      <c r="E49" s="20" t="s">
        <v>15</v>
      </c>
      <c r="F49" s="47">
        <v>92</v>
      </c>
      <c r="G49" s="47">
        <f t="shared" si="0"/>
        <v>46</v>
      </c>
      <c r="I49" s="5">
        <v>43603</v>
      </c>
      <c r="J49" s="48">
        <f t="shared" si="1"/>
        <v>39.200000000000003</v>
      </c>
    </row>
    <row r="50" spans="1:10" x14ac:dyDescent="0.35">
      <c r="A50" s="5">
        <v>43613</v>
      </c>
      <c r="B50" s="2">
        <v>43616</v>
      </c>
      <c r="C50" s="6">
        <v>43618</v>
      </c>
      <c r="D50" s="7">
        <v>2</v>
      </c>
      <c r="E50" s="21" t="s">
        <v>16</v>
      </c>
      <c r="F50" s="47">
        <v>135</v>
      </c>
      <c r="G50" s="47">
        <f t="shared" si="0"/>
        <v>67.5</v>
      </c>
      <c r="I50" s="5">
        <v>43604</v>
      </c>
      <c r="J50" s="48">
        <f t="shared" si="1"/>
        <v>39.200000000000003</v>
      </c>
    </row>
    <row r="51" spans="1:10" x14ac:dyDescent="0.35">
      <c r="A51" s="5">
        <v>43615</v>
      </c>
      <c r="B51" s="2">
        <v>43616</v>
      </c>
      <c r="C51" s="6">
        <v>43618</v>
      </c>
      <c r="D51" s="7">
        <v>2</v>
      </c>
      <c r="E51" s="21" t="s">
        <v>16</v>
      </c>
      <c r="F51" s="47">
        <v>135</v>
      </c>
      <c r="G51" s="47">
        <f t="shared" si="0"/>
        <v>67.5</v>
      </c>
      <c r="I51" s="5">
        <v>43605</v>
      </c>
      <c r="J51" s="48">
        <f t="shared" si="1"/>
        <v>0</v>
      </c>
    </row>
    <row r="52" spans="1:10" x14ac:dyDescent="0.35">
      <c r="A52" s="5">
        <v>43615</v>
      </c>
      <c r="B52" s="2">
        <v>43616</v>
      </c>
      <c r="C52" s="6">
        <v>43618</v>
      </c>
      <c r="D52" s="7">
        <v>2</v>
      </c>
      <c r="E52" s="22" t="s">
        <v>19</v>
      </c>
      <c r="F52" s="47">
        <v>141</v>
      </c>
      <c r="G52" s="47">
        <f t="shared" si="0"/>
        <v>70.5</v>
      </c>
      <c r="I52" s="5">
        <v>43606</v>
      </c>
      <c r="J52" s="48">
        <f t="shared" si="1"/>
        <v>0</v>
      </c>
    </row>
    <row r="53" spans="1:10" x14ac:dyDescent="0.35">
      <c r="A53" s="5">
        <v>43613</v>
      </c>
      <c r="B53" s="2">
        <v>43616</v>
      </c>
      <c r="C53" s="6">
        <v>43618</v>
      </c>
      <c r="D53" s="7">
        <v>2</v>
      </c>
      <c r="E53" s="8" t="s">
        <v>6</v>
      </c>
      <c r="F53" s="47">
        <v>115</v>
      </c>
      <c r="G53" s="47">
        <f t="shared" si="0"/>
        <v>57.5</v>
      </c>
      <c r="I53" s="5">
        <v>43607</v>
      </c>
      <c r="J53" s="48">
        <f t="shared" si="1"/>
        <v>0</v>
      </c>
    </row>
    <row r="54" spans="1:10" x14ac:dyDescent="0.35">
      <c r="A54" s="5">
        <v>43616</v>
      </c>
      <c r="B54" s="2">
        <v>43616</v>
      </c>
      <c r="C54" s="6">
        <v>43617</v>
      </c>
      <c r="D54" s="7">
        <v>1</v>
      </c>
      <c r="E54" s="8" t="s">
        <v>6</v>
      </c>
      <c r="F54" s="47">
        <v>70</v>
      </c>
      <c r="G54" s="47">
        <f t="shared" si="0"/>
        <v>70</v>
      </c>
      <c r="I54" s="5">
        <v>43608</v>
      </c>
      <c r="J54" s="48">
        <f t="shared" si="1"/>
        <v>0</v>
      </c>
    </row>
    <row r="55" spans="1:10" x14ac:dyDescent="0.35">
      <c r="A55" s="5">
        <v>43545</v>
      </c>
      <c r="B55" s="2">
        <v>43616</v>
      </c>
      <c r="C55" s="6">
        <v>43618</v>
      </c>
      <c r="D55" s="7">
        <v>2</v>
      </c>
      <c r="E55" s="17" t="s">
        <v>14</v>
      </c>
      <c r="F55" s="47">
        <v>114</v>
      </c>
      <c r="G55" s="47">
        <f t="shared" si="0"/>
        <v>57</v>
      </c>
      <c r="I55" s="5">
        <v>43609</v>
      </c>
      <c r="J55" s="48">
        <f t="shared" si="1"/>
        <v>0</v>
      </c>
    </row>
    <row r="56" spans="1:10" x14ac:dyDescent="0.35">
      <c r="A56" s="5">
        <v>43611</v>
      </c>
      <c r="B56" s="2">
        <v>43616</v>
      </c>
      <c r="C56" s="6">
        <v>43618</v>
      </c>
      <c r="D56" s="7">
        <v>2</v>
      </c>
      <c r="E56" s="17" t="s">
        <v>14</v>
      </c>
      <c r="F56" s="47">
        <v>135</v>
      </c>
      <c r="G56" s="47">
        <f t="shared" si="0"/>
        <v>67.5</v>
      </c>
      <c r="I56" s="5">
        <v>43610</v>
      </c>
      <c r="J56" s="48">
        <f t="shared" si="1"/>
        <v>0</v>
      </c>
    </row>
    <row r="57" spans="1:10" x14ac:dyDescent="0.35">
      <c r="A57" s="5">
        <v>43614</v>
      </c>
      <c r="B57" s="2">
        <v>43617</v>
      </c>
      <c r="C57" s="6">
        <v>43618</v>
      </c>
      <c r="D57" s="7">
        <v>1</v>
      </c>
      <c r="E57" s="21" t="s">
        <v>16</v>
      </c>
      <c r="F57" s="47">
        <v>70</v>
      </c>
      <c r="G57" s="47">
        <f t="shared" si="0"/>
        <v>70</v>
      </c>
      <c r="I57" s="5">
        <v>43611</v>
      </c>
      <c r="J57" s="48">
        <f t="shared" si="1"/>
        <v>0</v>
      </c>
    </row>
    <row r="58" spans="1:10" x14ac:dyDescent="0.35">
      <c r="A58" s="5">
        <v>43556</v>
      </c>
      <c r="B58" s="2">
        <v>43617</v>
      </c>
      <c r="C58" s="6">
        <v>43624</v>
      </c>
      <c r="D58" s="7">
        <v>7</v>
      </c>
      <c r="E58" s="8" t="s">
        <v>6</v>
      </c>
      <c r="F58" s="47">
        <v>190</v>
      </c>
      <c r="G58" s="47">
        <f t="shared" si="0"/>
        <v>27.142857142857142</v>
      </c>
      <c r="I58" s="5">
        <v>43612</v>
      </c>
      <c r="J58" s="48">
        <f t="shared" si="1"/>
        <v>28.428571428571427</v>
      </c>
    </row>
    <row r="59" spans="1:10" x14ac:dyDescent="0.35">
      <c r="A59" s="5">
        <v>43616</v>
      </c>
      <c r="B59" s="2">
        <v>43617</v>
      </c>
      <c r="C59" s="6">
        <v>43618</v>
      </c>
      <c r="D59" s="7">
        <v>1</v>
      </c>
      <c r="E59" s="16" t="s">
        <v>13</v>
      </c>
      <c r="F59" s="47">
        <v>70</v>
      </c>
      <c r="G59" s="47">
        <f t="shared" si="0"/>
        <v>70</v>
      </c>
      <c r="I59" s="5">
        <v>43613</v>
      </c>
      <c r="J59" s="48">
        <f t="shared" si="1"/>
        <v>28.428571428571427</v>
      </c>
    </row>
    <row r="60" spans="1:10" x14ac:dyDescent="0.35">
      <c r="A60" s="5">
        <v>43519</v>
      </c>
      <c r="B60" s="2">
        <v>43617</v>
      </c>
      <c r="C60" s="6">
        <v>43619</v>
      </c>
      <c r="D60" s="7">
        <v>2</v>
      </c>
      <c r="E60" s="9" t="s">
        <v>7</v>
      </c>
      <c r="F60" s="47">
        <v>140</v>
      </c>
      <c r="G60" s="47">
        <f t="shared" si="0"/>
        <v>70</v>
      </c>
      <c r="I60" s="5">
        <v>43614</v>
      </c>
      <c r="J60" s="48">
        <f t="shared" si="1"/>
        <v>338.61904761904759</v>
      </c>
    </row>
    <row r="61" spans="1:10" x14ac:dyDescent="0.35">
      <c r="A61" s="5">
        <v>43593</v>
      </c>
      <c r="B61" s="2">
        <v>43619</v>
      </c>
      <c r="C61" s="6">
        <v>43624</v>
      </c>
      <c r="D61" s="7">
        <v>5</v>
      </c>
      <c r="E61" s="13" t="s">
        <v>10</v>
      </c>
      <c r="F61" s="47">
        <v>245</v>
      </c>
      <c r="G61" s="47">
        <f t="shared" si="0"/>
        <v>49</v>
      </c>
      <c r="I61" s="5">
        <v>43615</v>
      </c>
      <c r="J61" s="48">
        <f t="shared" si="1"/>
        <v>866.11904761904759</v>
      </c>
    </row>
    <row r="62" spans="1:10" x14ac:dyDescent="0.35">
      <c r="A62" s="5">
        <v>43608</v>
      </c>
      <c r="B62" s="2">
        <v>43623</v>
      </c>
      <c r="C62" s="6">
        <v>43627</v>
      </c>
      <c r="D62" s="7">
        <v>4</v>
      </c>
      <c r="E62" s="7" t="s">
        <v>8</v>
      </c>
      <c r="F62" s="47">
        <v>222</v>
      </c>
      <c r="G62" s="47">
        <f t="shared" si="0"/>
        <v>55.5</v>
      </c>
      <c r="I62" s="5">
        <v>43616</v>
      </c>
      <c r="J62" s="48">
        <f t="shared" si="1"/>
        <v>1415.6190476190477</v>
      </c>
    </row>
    <row r="63" spans="1:10" x14ac:dyDescent="0.35">
      <c r="A63" s="5">
        <v>43500</v>
      </c>
      <c r="B63" s="2">
        <v>43623</v>
      </c>
      <c r="C63" s="6">
        <v>43626</v>
      </c>
      <c r="D63" s="7">
        <v>3</v>
      </c>
      <c r="E63" s="7" t="s">
        <v>17</v>
      </c>
      <c r="F63" s="47">
        <v>199</v>
      </c>
      <c r="G63" s="47">
        <f t="shared" si="0"/>
        <v>66.333333333333329</v>
      </c>
      <c r="I63" s="5">
        <v>43617</v>
      </c>
      <c r="J63" s="48">
        <f t="shared" si="1"/>
        <v>1514.7619047619048</v>
      </c>
    </row>
    <row r="64" spans="1:10" x14ac:dyDescent="0.35">
      <c r="A64" s="5">
        <v>43599</v>
      </c>
      <c r="B64" s="2">
        <v>43624</v>
      </c>
      <c r="C64" s="6">
        <v>43626</v>
      </c>
      <c r="D64" s="7">
        <v>2</v>
      </c>
      <c r="E64" s="7" t="s">
        <v>8</v>
      </c>
      <c r="F64" s="47">
        <v>116</v>
      </c>
      <c r="G64" s="47">
        <f t="shared" si="0"/>
        <v>58</v>
      </c>
      <c r="I64" s="5">
        <v>43618</v>
      </c>
      <c r="J64" s="48">
        <f t="shared" si="1"/>
        <v>1318.9285714285713</v>
      </c>
    </row>
    <row r="65" spans="1:10" x14ac:dyDescent="0.35">
      <c r="A65" s="5">
        <v>43621</v>
      </c>
      <c r="B65" s="2">
        <v>43624</v>
      </c>
      <c r="C65" s="6">
        <v>43626</v>
      </c>
      <c r="D65" s="7">
        <v>2</v>
      </c>
      <c r="E65" s="8" t="s">
        <v>6</v>
      </c>
      <c r="F65" s="47">
        <v>92</v>
      </c>
      <c r="G65" s="47">
        <f t="shared" si="0"/>
        <v>46</v>
      </c>
      <c r="I65" s="5">
        <v>43619</v>
      </c>
      <c r="J65" s="48">
        <f t="shared" si="1"/>
        <v>308.42857142857144</v>
      </c>
    </row>
    <row r="66" spans="1:10" x14ac:dyDescent="0.35">
      <c r="A66" s="5">
        <v>43549</v>
      </c>
      <c r="B66" s="23">
        <v>43624</v>
      </c>
      <c r="C66" s="5">
        <v>43626</v>
      </c>
      <c r="D66" s="24">
        <f>C66-B66</f>
        <v>2</v>
      </c>
      <c r="E66" s="25" t="s">
        <v>13</v>
      </c>
      <c r="F66" s="47">
        <v>345</v>
      </c>
      <c r="G66" s="47">
        <f t="shared" si="0"/>
        <v>172.5</v>
      </c>
      <c r="I66" s="5">
        <v>43620</v>
      </c>
      <c r="J66" s="48">
        <f t="shared" si="1"/>
        <v>135.42857142857144</v>
      </c>
    </row>
    <row r="67" spans="1:10" x14ac:dyDescent="0.35">
      <c r="A67" s="5">
        <v>43528</v>
      </c>
      <c r="B67" s="2">
        <v>43624</v>
      </c>
      <c r="C67" s="6">
        <v>43638</v>
      </c>
      <c r="D67" s="7">
        <v>14</v>
      </c>
      <c r="E67" s="17" t="s">
        <v>14</v>
      </c>
      <c r="F67" s="47">
        <v>455</v>
      </c>
      <c r="G67" s="47">
        <f t="shared" ref="G67:G130" si="2">F67/D67</f>
        <v>32.5</v>
      </c>
      <c r="I67" s="5">
        <v>43621</v>
      </c>
      <c r="J67" s="48">
        <f t="shared" ref="J67:J130" si="3">SUMPRODUCT($G$2:$G$299*($B$2:$B$299&lt;=I67)*($C$2:$C$299&gt;=I67))</f>
        <v>135.42857142857144</v>
      </c>
    </row>
    <row r="68" spans="1:10" x14ac:dyDescent="0.35">
      <c r="A68" s="5">
        <v>43553</v>
      </c>
      <c r="B68" s="23">
        <v>43624</v>
      </c>
      <c r="C68" s="5">
        <v>43631</v>
      </c>
      <c r="D68" s="24">
        <f>C68-B68</f>
        <v>7</v>
      </c>
      <c r="E68" s="26" t="s">
        <v>11</v>
      </c>
      <c r="F68" s="47">
        <v>255</v>
      </c>
      <c r="G68" s="47">
        <f t="shared" si="2"/>
        <v>36.428571428571431</v>
      </c>
      <c r="I68" s="5">
        <v>43622</v>
      </c>
      <c r="J68" s="48">
        <f t="shared" si="3"/>
        <v>104.57142857142857</v>
      </c>
    </row>
    <row r="69" spans="1:10" x14ac:dyDescent="0.35">
      <c r="A69" s="5">
        <v>43588</v>
      </c>
      <c r="B69" s="23">
        <v>43629</v>
      </c>
      <c r="C69" s="5">
        <v>43632</v>
      </c>
      <c r="D69" s="24">
        <f>C69-B69</f>
        <v>3</v>
      </c>
      <c r="E69" s="27" t="s">
        <v>6</v>
      </c>
      <c r="F69" s="47">
        <v>123</v>
      </c>
      <c r="G69" s="47">
        <f t="shared" si="2"/>
        <v>41</v>
      </c>
      <c r="I69" s="5">
        <v>43623</v>
      </c>
      <c r="J69" s="48">
        <f t="shared" si="3"/>
        <v>226.40476190476187</v>
      </c>
    </row>
    <row r="70" spans="1:10" x14ac:dyDescent="0.35">
      <c r="A70" s="5">
        <v>43547</v>
      </c>
      <c r="B70" s="2">
        <v>43630</v>
      </c>
      <c r="C70" s="6">
        <v>43637</v>
      </c>
      <c r="D70" s="7">
        <v>7</v>
      </c>
      <c r="E70" s="8" t="s">
        <v>6</v>
      </c>
      <c r="F70" s="47">
        <v>190</v>
      </c>
      <c r="G70" s="47">
        <f t="shared" si="2"/>
        <v>27.142857142857142</v>
      </c>
      <c r="I70" s="5">
        <v>43624</v>
      </c>
      <c r="J70" s="48">
        <f t="shared" si="3"/>
        <v>571.83333333333337</v>
      </c>
    </row>
    <row r="71" spans="1:10" x14ac:dyDescent="0.35">
      <c r="A71" s="5">
        <v>43596</v>
      </c>
      <c r="B71" s="2">
        <v>43631</v>
      </c>
      <c r="C71" s="6">
        <v>43632</v>
      </c>
      <c r="D71" s="7">
        <v>1</v>
      </c>
      <c r="E71" s="16" t="s">
        <v>13</v>
      </c>
      <c r="F71" s="47">
        <v>79</v>
      </c>
      <c r="G71" s="47">
        <f t="shared" si="2"/>
        <v>79</v>
      </c>
      <c r="I71" s="5">
        <v>43625</v>
      </c>
      <c r="J71" s="48">
        <f t="shared" si="3"/>
        <v>495.6904761904762</v>
      </c>
    </row>
    <row r="72" spans="1:10" x14ac:dyDescent="0.35">
      <c r="A72" s="5">
        <v>43591</v>
      </c>
      <c r="B72" s="2">
        <v>43632</v>
      </c>
      <c r="C72" s="6">
        <v>43639</v>
      </c>
      <c r="D72" s="7">
        <v>7</v>
      </c>
      <c r="E72" s="9" t="s">
        <v>7</v>
      </c>
      <c r="F72" s="47">
        <v>270</v>
      </c>
      <c r="G72" s="47">
        <f t="shared" si="2"/>
        <v>38.571428571428569</v>
      </c>
      <c r="I72" s="5">
        <v>43626</v>
      </c>
      <c r="J72" s="48">
        <f t="shared" si="3"/>
        <v>495.6904761904762</v>
      </c>
    </row>
    <row r="73" spans="1:10" x14ac:dyDescent="0.35">
      <c r="A73" s="5">
        <v>43631</v>
      </c>
      <c r="B73" s="23">
        <v>43636</v>
      </c>
      <c r="C73" s="5">
        <v>43641</v>
      </c>
      <c r="D73" s="24">
        <f>C73-B73</f>
        <v>5</v>
      </c>
      <c r="E73" s="28" t="s">
        <v>8</v>
      </c>
      <c r="F73" s="47">
        <v>255</v>
      </c>
      <c r="G73" s="47">
        <f t="shared" si="2"/>
        <v>51</v>
      </c>
      <c r="I73" s="5">
        <v>43627</v>
      </c>
      <c r="J73" s="48">
        <f t="shared" si="3"/>
        <v>124.42857142857143</v>
      </c>
    </row>
    <row r="74" spans="1:10" x14ac:dyDescent="0.35">
      <c r="A74" s="5">
        <v>43621</v>
      </c>
      <c r="B74" s="2">
        <v>43637</v>
      </c>
      <c r="C74" s="6">
        <v>43639</v>
      </c>
      <c r="D74" s="7">
        <v>2</v>
      </c>
      <c r="E74" s="22" t="s">
        <v>19</v>
      </c>
      <c r="F74" s="47">
        <v>104</v>
      </c>
      <c r="G74" s="47">
        <f t="shared" si="2"/>
        <v>52</v>
      </c>
      <c r="I74" s="5">
        <v>43628</v>
      </c>
      <c r="J74" s="48">
        <f t="shared" si="3"/>
        <v>68.928571428571431</v>
      </c>
    </row>
    <row r="75" spans="1:10" x14ac:dyDescent="0.35">
      <c r="A75" s="5">
        <v>43636</v>
      </c>
      <c r="B75" s="2">
        <v>43637</v>
      </c>
      <c r="C75" s="6">
        <v>43639</v>
      </c>
      <c r="D75" s="7">
        <v>2</v>
      </c>
      <c r="E75" s="8" t="s">
        <v>6</v>
      </c>
      <c r="F75" s="47">
        <v>92</v>
      </c>
      <c r="G75" s="47">
        <f t="shared" si="2"/>
        <v>46</v>
      </c>
      <c r="I75" s="5">
        <v>43629</v>
      </c>
      <c r="J75" s="48">
        <f t="shared" si="3"/>
        <v>109.92857142857143</v>
      </c>
    </row>
    <row r="76" spans="1:10" x14ac:dyDescent="0.35">
      <c r="A76" s="5">
        <v>43605</v>
      </c>
      <c r="B76" s="2">
        <v>43637</v>
      </c>
      <c r="C76" s="6">
        <v>43639</v>
      </c>
      <c r="D76" s="7">
        <v>2</v>
      </c>
      <c r="E76" s="16" t="s">
        <v>13</v>
      </c>
      <c r="F76" s="47">
        <v>556</v>
      </c>
      <c r="G76" s="47">
        <f t="shared" si="2"/>
        <v>278</v>
      </c>
      <c r="I76" s="5">
        <v>43630</v>
      </c>
      <c r="J76" s="48">
        <f t="shared" si="3"/>
        <v>137.07142857142858</v>
      </c>
    </row>
    <row r="77" spans="1:10" x14ac:dyDescent="0.35">
      <c r="A77" s="5">
        <v>43619</v>
      </c>
      <c r="B77" s="2">
        <v>43637</v>
      </c>
      <c r="C77" s="6">
        <v>43639</v>
      </c>
      <c r="D77" s="7">
        <v>2</v>
      </c>
      <c r="E77" s="17" t="s">
        <v>14</v>
      </c>
      <c r="F77" s="47">
        <v>114</v>
      </c>
      <c r="G77" s="47">
        <f t="shared" si="2"/>
        <v>57</v>
      </c>
      <c r="I77" s="5">
        <v>43631</v>
      </c>
      <c r="J77" s="48">
        <f t="shared" si="3"/>
        <v>216.07142857142858</v>
      </c>
    </row>
    <row r="78" spans="1:10" x14ac:dyDescent="0.35">
      <c r="A78" s="5">
        <v>43627</v>
      </c>
      <c r="B78" s="2">
        <v>43638</v>
      </c>
      <c r="C78" s="6">
        <v>43645</v>
      </c>
      <c r="D78" s="7">
        <v>7</v>
      </c>
      <c r="E78" s="14" t="s">
        <v>11</v>
      </c>
      <c r="F78" s="47">
        <v>255</v>
      </c>
      <c r="G78" s="47">
        <f t="shared" si="2"/>
        <v>36.428571428571431</v>
      </c>
      <c r="I78" s="5">
        <v>43632</v>
      </c>
      <c r="J78" s="48">
        <f t="shared" si="3"/>
        <v>218.21428571428572</v>
      </c>
    </row>
    <row r="79" spans="1:10" x14ac:dyDescent="0.35">
      <c r="A79" s="5">
        <v>43589</v>
      </c>
      <c r="B79" s="2">
        <v>43640</v>
      </c>
      <c r="C79" s="6">
        <v>43652</v>
      </c>
      <c r="D79" s="7">
        <v>12</v>
      </c>
      <c r="E79" s="7" t="s">
        <v>8</v>
      </c>
      <c r="F79" s="47">
        <v>590</v>
      </c>
      <c r="G79" s="47">
        <f t="shared" si="2"/>
        <v>49.166666666666664</v>
      </c>
      <c r="I79" s="5">
        <v>43633</v>
      </c>
      <c r="J79" s="48">
        <f t="shared" si="3"/>
        <v>98.214285714285708</v>
      </c>
    </row>
    <row r="80" spans="1:10" x14ac:dyDescent="0.35">
      <c r="A80" s="5">
        <v>43586</v>
      </c>
      <c r="B80" s="2">
        <v>43644</v>
      </c>
      <c r="C80" s="6">
        <v>43646</v>
      </c>
      <c r="D80" s="7">
        <v>2</v>
      </c>
      <c r="E80" s="8" t="s">
        <v>6</v>
      </c>
      <c r="F80" s="47">
        <v>102</v>
      </c>
      <c r="G80" s="47">
        <f t="shared" si="2"/>
        <v>51</v>
      </c>
      <c r="I80" s="5">
        <v>43634</v>
      </c>
      <c r="J80" s="48">
        <f t="shared" si="3"/>
        <v>98.214285714285708</v>
      </c>
    </row>
    <row r="81" spans="1:10" x14ac:dyDescent="0.35">
      <c r="A81" s="5">
        <v>43634</v>
      </c>
      <c r="B81" s="2">
        <v>43645</v>
      </c>
      <c r="C81" s="6">
        <v>43652</v>
      </c>
      <c r="D81" s="7">
        <v>7</v>
      </c>
      <c r="E81" s="8" t="s">
        <v>6</v>
      </c>
      <c r="F81" s="47">
        <v>205</v>
      </c>
      <c r="G81" s="47">
        <f t="shared" si="2"/>
        <v>29.285714285714285</v>
      </c>
      <c r="I81" s="5">
        <v>43635</v>
      </c>
      <c r="J81" s="48">
        <f t="shared" si="3"/>
        <v>98.214285714285708</v>
      </c>
    </row>
    <row r="82" spans="1:10" x14ac:dyDescent="0.35">
      <c r="A82" s="5">
        <v>43645</v>
      </c>
      <c r="B82" s="2">
        <v>43645</v>
      </c>
      <c r="C82" s="6">
        <v>43646</v>
      </c>
      <c r="D82" s="7">
        <v>1</v>
      </c>
      <c r="E82" s="16" t="s">
        <v>13</v>
      </c>
      <c r="F82" s="47">
        <v>69</v>
      </c>
      <c r="G82" s="47">
        <f t="shared" si="2"/>
        <v>69</v>
      </c>
      <c r="I82" s="5">
        <v>43636</v>
      </c>
      <c r="J82" s="48">
        <f t="shared" si="3"/>
        <v>149.21428571428572</v>
      </c>
    </row>
    <row r="83" spans="1:10" x14ac:dyDescent="0.35">
      <c r="A83" s="5">
        <v>43518</v>
      </c>
      <c r="B83" s="2">
        <v>43645</v>
      </c>
      <c r="C83" s="6">
        <v>43652</v>
      </c>
      <c r="D83" s="7">
        <v>7</v>
      </c>
      <c r="E83" s="15" t="s">
        <v>9</v>
      </c>
      <c r="F83" s="47">
        <v>248</v>
      </c>
      <c r="G83" s="47">
        <f t="shared" si="2"/>
        <v>35.428571428571431</v>
      </c>
      <c r="I83" s="5">
        <v>43637</v>
      </c>
      <c r="J83" s="48">
        <f t="shared" si="3"/>
        <v>582.21428571428578</v>
      </c>
    </row>
    <row r="84" spans="1:10" x14ac:dyDescent="0.35">
      <c r="A84" s="5">
        <v>43521</v>
      </c>
      <c r="B84" s="2">
        <v>43645</v>
      </c>
      <c r="C84" s="6">
        <v>43652</v>
      </c>
      <c r="D84" s="7">
        <v>7</v>
      </c>
      <c r="E84" s="15" t="s">
        <v>9</v>
      </c>
      <c r="F84" s="47">
        <v>213</v>
      </c>
      <c r="G84" s="47">
        <f t="shared" si="2"/>
        <v>30.428571428571427</v>
      </c>
      <c r="I84" s="5">
        <v>43638</v>
      </c>
      <c r="J84" s="48">
        <f t="shared" si="3"/>
        <v>591.5</v>
      </c>
    </row>
    <row r="85" spans="1:10" x14ac:dyDescent="0.35">
      <c r="A85" s="5">
        <v>43582</v>
      </c>
      <c r="B85" s="2">
        <v>43645</v>
      </c>
      <c r="C85" s="6">
        <v>43652</v>
      </c>
      <c r="D85" s="7">
        <v>7</v>
      </c>
      <c r="E85" s="13" t="s">
        <v>10</v>
      </c>
      <c r="F85" s="47">
        <v>270</v>
      </c>
      <c r="G85" s="47">
        <f t="shared" si="2"/>
        <v>38.571428571428569</v>
      </c>
      <c r="I85" s="5">
        <v>43639</v>
      </c>
      <c r="J85" s="48">
        <f t="shared" si="3"/>
        <v>559</v>
      </c>
    </row>
    <row r="86" spans="1:10" x14ac:dyDescent="0.35">
      <c r="A86" s="5">
        <v>43589</v>
      </c>
      <c r="B86" s="2">
        <v>43645</v>
      </c>
      <c r="C86" s="6">
        <v>43652</v>
      </c>
      <c r="D86" s="7">
        <v>7</v>
      </c>
      <c r="E86" s="14" t="s">
        <v>11</v>
      </c>
      <c r="F86" s="47">
        <v>285</v>
      </c>
      <c r="G86" s="47">
        <f t="shared" si="2"/>
        <v>40.714285714285715</v>
      </c>
      <c r="I86" s="5">
        <v>43640</v>
      </c>
      <c r="J86" s="48">
        <f t="shared" si="3"/>
        <v>136.5952380952381</v>
      </c>
    </row>
    <row r="87" spans="1:10" x14ac:dyDescent="0.35">
      <c r="A87" s="5">
        <v>43636</v>
      </c>
      <c r="B87" s="2">
        <v>43647</v>
      </c>
      <c r="C87" s="6">
        <v>43649</v>
      </c>
      <c r="D87" s="7">
        <v>2</v>
      </c>
      <c r="E87" s="17" t="s">
        <v>14</v>
      </c>
      <c r="F87" s="47">
        <v>114</v>
      </c>
      <c r="G87" s="47">
        <f t="shared" si="2"/>
        <v>57</v>
      </c>
      <c r="I87" s="5">
        <v>43641</v>
      </c>
      <c r="J87" s="48">
        <f t="shared" si="3"/>
        <v>136.5952380952381</v>
      </c>
    </row>
    <row r="88" spans="1:10" x14ac:dyDescent="0.35">
      <c r="A88" s="5">
        <v>43619</v>
      </c>
      <c r="B88" s="2">
        <v>43649</v>
      </c>
      <c r="C88" s="6">
        <v>43652</v>
      </c>
      <c r="D88" s="7">
        <v>3</v>
      </c>
      <c r="E88" s="21" t="s">
        <v>16</v>
      </c>
      <c r="F88" s="47">
        <v>166</v>
      </c>
      <c r="G88" s="47">
        <f t="shared" si="2"/>
        <v>55.333333333333336</v>
      </c>
      <c r="I88" s="5">
        <v>43642</v>
      </c>
      <c r="J88" s="48">
        <f t="shared" si="3"/>
        <v>85.595238095238102</v>
      </c>
    </row>
    <row r="89" spans="1:10" x14ac:dyDescent="0.35">
      <c r="A89" s="5">
        <v>43626</v>
      </c>
      <c r="B89" s="2">
        <v>43652</v>
      </c>
      <c r="C89" s="6">
        <v>43666</v>
      </c>
      <c r="D89" s="7">
        <v>14</v>
      </c>
      <c r="E89" s="7" t="s">
        <v>8</v>
      </c>
      <c r="F89" s="47">
        <v>995</v>
      </c>
      <c r="G89" s="47">
        <f t="shared" si="2"/>
        <v>71.071428571428569</v>
      </c>
      <c r="I89" s="5">
        <v>43643</v>
      </c>
      <c r="J89" s="48">
        <f t="shared" si="3"/>
        <v>85.595238095238102</v>
      </c>
    </row>
    <row r="90" spans="1:10" x14ac:dyDescent="0.35">
      <c r="A90" s="5">
        <v>43510</v>
      </c>
      <c r="B90" s="2">
        <v>43652</v>
      </c>
      <c r="C90" s="6">
        <v>43659</v>
      </c>
      <c r="D90" s="7">
        <v>7</v>
      </c>
      <c r="E90" s="15" t="s">
        <v>12</v>
      </c>
      <c r="F90" s="47">
        <v>456</v>
      </c>
      <c r="G90" s="47">
        <f t="shared" si="2"/>
        <v>65.142857142857139</v>
      </c>
      <c r="I90" s="5">
        <v>43644</v>
      </c>
      <c r="J90" s="48">
        <f t="shared" si="3"/>
        <v>136.5952380952381</v>
      </c>
    </row>
    <row r="91" spans="1:10" x14ac:dyDescent="0.35">
      <c r="A91" s="5">
        <v>43462</v>
      </c>
      <c r="B91" s="2">
        <v>43652</v>
      </c>
      <c r="C91" s="6">
        <v>43666</v>
      </c>
      <c r="D91" s="7">
        <v>14</v>
      </c>
      <c r="E91" s="13" t="s">
        <v>10</v>
      </c>
      <c r="F91" s="47">
        <v>839</v>
      </c>
      <c r="G91" s="47">
        <f t="shared" si="2"/>
        <v>59.928571428571431</v>
      </c>
      <c r="I91" s="5">
        <v>43645</v>
      </c>
      <c r="J91" s="48">
        <f t="shared" si="3"/>
        <v>380.02380952380952</v>
      </c>
    </row>
    <row r="92" spans="1:10" x14ac:dyDescent="0.35">
      <c r="A92" s="5">
        <v>43561</v>
      </c>
      <c r="B92" s="2">
        <v>43653</v>
      </c>
      <c r="C92" s="6">
        <v>43660</v>
      </c>
      <c r="D92" s="7">
        <v>7</v>
      </c>
      <c r="E92" s="29" t="s">
        <v>20</v>
      </c>
      <c r="F92" s="47">
        <v>385</v>
      </c>
      <c r="G92" s="47">
        <f t="shared" si="2"/>
        <v>55</v>
      </c>
      <c r="I92" s="5">
        <v>43646</v>
      </c>
      <c r="J92" s="48">
        <f t="shared" si="3"/>
        <v>343.59523809523807</v>
      </c>
    </row>
    <row r="93" spans="1:10" x14ac:dyDescent="0.35">
      <c r="A93" s="5">
        <v>43521</v>
      </c>
      <c r="B93" s="2">
        <v>43653</v>
      </c>
      <c r="C93" s="6">
        <v>43660</v>
      </c>
      <c r="D93" s="7">
        <v>7</v>
      </c>
      <c r="E93" s="21" t="s">
        <v>16</v>
      </c>
      <c r="F93" s="47">
        <v>447</v>
      </c>
      <c r="G93" s="47">
        <f t="shared" si="2"/>
        <v>63.857142857142854</v>
      </c>
      <c r="I93" s="5">
        <v>43647</v>
      </c>
      <c r="J93" s="48">
        <f t="shared" si="3"/>
        <v>280.59523809523807</v>
      </c>
    </row>
    <row r="94" spans="1:10" x14ac:dyDescent="0.35">
      <c r="A94" s="5">
        <v>43527</v>
      </c>
      <c r="B94" s="2">
        <v>43653</v>
      </c>
      <c r="C94" s="6">
        <v>43666</v>
      </c>
      <c r="D94" s="7">
        <v>13</v>
      </c>
      <c r="E94" s="16" t="s">
        <v>13</v>
      </c>
      <c r="F94" s="47">
        <v>844</v>
      </c>
      <c r="G94" s="47">
        <f t="shared" si="2"/>
        <v>64.92307692307692</v>
      </c>
      <c r="I94" s="5">
        <v>43648</v>
      </c>
      <c r="J94" s="48">
        <f t="shared" si="3"/>
        <v>280.59523809523807</v>
      </c>
    </row>
    <row r="95" spans="1:10" x14ac:dyDescent="0.35">
      <c r="A95" s="5">
        <v>43641</v>
      </c>
      <c r="B95" s="2">
        <v>43656</v>
      </c>
      <c r="C95" s="6">
        <v>43663</v>
      </c>
      <c r="D95" s="7">
        <v>7</v>
      </c>
      <c r="E95" s="20" t="s">
        <v>15</v>
      </c>
      <c r="F95" s="47">
        <v>414</v>
      </c>
      <c r="G95" s="47">
        <f t="shared" si="2"/>
        <v>59.142857142857146</v>
      </c>
      <c r="I95" s="5">
        <v>43649</v>
      </c>
      <c r="J95" s="48">
        <f t="shared" si="3"/>
        <v>335.92857142857139</v>
      </c>
    </row>
    <row r="96" spans="1:10" x14ac:dyDescent="0.35">
      <c r="A96" s="5">
        <v>43633</v>
      </c>
      <c r="B96" s="2">
        <v>43656</v>
      </c>
      <c r="C96" s="6">
        <v>43663</v>
      </c>
      <c r="D96" s="7">
        <v>7</v>
      </c>
      <c r="E96" s="30" t="s">
        <v>21</v>
      </c>
      <c r="F96" s="47">
        <v>449</v>
      </c>
      <c r="G96" s="47">
        <f t="shared" si="2"/>
        <v>64.142857142857139</v>
      </c>
      <c r="I96" s="5">
        <v>43650</v>
      </c>
      <c r="J96" s="48">
        <f t="shared" si="3"/>
        <v>278.92857142857139</v>
      </c>
    </row>
    <row r="97" spans="1:10" x14ac:dyDescent="0.35">
      <c r="A97" s="5">
        <v>43510</v>
      </c>
      <c r="B97" s="2">
        <v>43656</v>
      </c>
      <c r="C97" s="6">
        <v>43670</v>
      </c>
      <c r="D97" s="7">
        <v>14</v>
      </c>
      <c r="E97" s="21" t="s">
        <v>16</v>
      </c>
      <c r="F97" s="47">
        <v>879</v>
      </c>
      <c r="G97" s="47">
        <f t="shared" si="2"/>
        <v>62.785714285714285</v>
      </c>
      <c r="I97" s="5">
        <v>43651</v>
      </c>
      <c r="J97" s="48">
        <f t="shared" si="3"/>
        <v>278.92857142857139</v>
      </c>
    </row>
    <row r="98" spans="1:10" x14ac:dyDescent="0.35">
      <c r="A98" s="5">
        <v>43649</v>
      </c>
      <c r="B98" s="2">
        <v>43658</v>
      </c>
      <c r="C98" s="6">
        <v>43661</v>
      </c>
      <c r="D98" s="7">
        <v>3</v>
      </c>
      <c r="E98" s="29" t="s">
        <v>20</v>
      </c>
      <c r="F98" s="47">
        <v>225</v>
      </c>
      <c r="G98" s="47">
        <f t="shared" si="2"/>
        <v>75</v>
      </c>
      <c r="I98" s="5">
        <v>43652</v>
      </c>
      <c r="J98" s="48">
        <f t="shared" si="3"/>
        <v>475.07142857142856</v>
      </c>
    </row>
    <row r="99" spans="1:10" x14ac:dyDescent="0.35">
      <c r="A99" s="5">
        <v>43654</v>
      </c>
      <c r="B99" s="2">
        <v>43658</v>
      </c>
      <c r="C99" s="6">
        <v>43661</v>
      </c>
      <c r="D99" s="7">
        <v>3</v>
      </c>
      <c r="E99" s="29" t="s">
        <v>20</v>
      </c>
      <c r="F99" s="47">
        <v>195</v>
      </c>
      <c r="G99" s="47">
        <f t="shared" si="2"/>
        <v>65</v>
      </c>
      <c r="I99" s="5">
        <v>43653</v>
      </c>
      <c r="J99" s="48">
        <f t="shared" si="3"/>
        <v>379.92307692307691</v>
      </c>
    </row>
    <row r="100" spans="1:10" x14ac:dyDescent="0.35">
      <c r="A100" s="5">
        <v>43658</v>
      </c>
      <c r="B100" s="2">
        <v>43658</v>
      </c>
      <c r="C100" s="6">
        <v>43660</v>
      </c>
      <c r="D100" s="7">
        <v>2</v>
      </c>
      <c r="E100" s="16" t="s">
        <v>13</v>
      </c>
      <c r="F100" s="47">
        <v>170</v>
      </c>
      <c r="G100" s="47">
        <f t="shared" si="2"/>
        <v>85</v>
      </c>
      <c r="I100" s="5">
        <v>43654</v>
      </c>
      <c r="J100" s="48">
        <f t="shared" si="3"/>
        <v>379.92307692307691</v>
      </c>
    </row>
    <row r="101" spans="1:10" x14ac:dyDescent="0.35">
      <c r="A101" s="5">
        <v>43448</v>
      </c>
      <c r="B101" s="2">
        <v>43659</v>
      </c>
      <c r="C101" s="6">
        <v>43673</v>
      </c>
      <c r="D101" s="7">
        <v>14</v>
      </c>
      <c r="E101" s="7" t="s">
        <v>8</v>
      </c>
      <c r="F101" s="47">
        <v>799</v>
      </c>
      <c r="G101" s="47">
        <f t="shared" si="2"/>
        <v>57.071428571428569</v>
      </c>
      <c r="I101" s="5">
        <v>43655</v>
      </c>
      <c r="J101" s="48">
        <f t="shared" si="3"/>
        <v>379.92307692307691</v>
      </c>
    </row>
    <row r="102" spans="1:10" x14ac:dyDescent="0.35">
      <c r="A102" s="5">
        <v>43621</v>
      </c>
      <c r="B102" s="2">
        <v>43659</v>
      </c>
      <c r="C102" s="6">
        <v>43666</v>
      </c>
      <c r="D102" s="7">
        <v>7</v>
      </c>
      <c r="E102" s="7" t="s">
        <v>8</v>
      </c>
      <c r="F102" s="47">
        <v>505</v>
      </c>
      <c r="G102" s="47">
        <f t="shared" si="2"/>
        <v>72.142857142857139</v>
      </c>
      <c r="I102" s="5">
        <v>43656</v>
      </c>
      <c r="J102" s="48">
        <f t="shared" si="3"/>
        <v>565.99450549450557</v>
      </c>
    </row>
    <row r="103" spans="1:10" x14ac:dyDescent="0.35">
      <c r="A103" s="5">
        <v>43608</v>
      </c>
      <c r="B103" s="2">
        <v>43659</v>
      </c>
      <c r="C103" s="6">
        <v>43673</v>
      </c>
      <c r="D103" s="7">
        <v>14</v>
      </c>
      <c r="E103" s="7" t="s">
        <v>17</v>
      </c>
      <c r="F103" s="47">
        <v>1135</v>
      </c>
      <c r="G103" s="47">
        <f t="shared" si="2"/>
        <v>81.071428571428569</v>
      </c>
      <c r="I103" s="5">
        <v>43657</v>
      </c>
      <c r="J103" s="48">
        <f t="shared" si="3"/>
        <v>565.99450549450557</v>
      </c>
    </row>
    <row r="104" spans="1:10" x14ac:dyDescent="0.35">
      <c r="A104" s="5">
        <v>43593</v>
      </c>
      <c r="B104" s="2">
        <v>43659</v>
      </c>
      <c r="C104" s="6">
        <v>43662</v>
      </c>
      <c r="D104" s="7">
        <v>3</v>
      </c>
      <c r="E104" s="20" t="s">
        <v>15</v>
      </c>
      <c r="F104" s="47">
        <v>205</v>
      </c>
      <c r="G104" s="47">
        <f t="shared" si="2"/>
        <v>68.333333333333329</v>
      </c>
      <c r="I104" s="5">
        <v>43658</v>
      </c>
      <c r="J104" s="48">
        <f t="shared" si="3"/>
        <v>790.99450549450557</v>
      </c>
    </row>
    <row r="105" spans="1:10" x14ac:dyDescent="0.35">
      <c r="A105" s="5">
        <v>43624</v>
      </c>
      <c r="B105" s="2">
        <v>43659</v>
      </c>
      <c r="C105" s="6">
        <v>43666</v>
      </c>
      <c r="D105" s="7">
        <v>7</v>
      </c>
      <c r="E105" s="20" t="s">
        <v>15</v>
      </c>
      <c r="F105" s="47">
        <v>414</v>
      </c>
      <c r="G105" s="47">
        <f t="shared" si="2"/>
        <v>59.142857142857146</v>
      </c>
      <c r="I105" s="5">
        <v>43659</v>
      </c>
      <c r="J105" s="48">
        <f t="shared" si="3"/>
        <v>1735.2564102564099</v>
      </c>
    </row>
    <row r="106" spans="1:10" x14ac:dyDescent="0.35">
      <c r="A106" s="5">
        <v>43643</v>
      </c>
      <c r="B106" s="2">
        <v>43659</v>
      </c>
      <c r="C106" s="6">
        <v>43666</v>
      </c>
      <c r="D106" s="7">
        <v>7</v>
      </c>
      <c r="E106" s="29" t="s">
        <v>20</v>
      </c>
      <c r="F106" s="47">
        <v>385</v>
      </c>
      <c r="G106" s="47">
        <f t="shared" si="2"/>
        <v>55</v>
      </c>
      <c r="I106" s="5">
        <v>43660</v>
      </c>
      <c r="J106" s="48">
        <f t="shared" si="3"/>
        <v>1822.2802197802198</v>
      </c>
    </row>
    <row r="107" spans="1:10" x14ac:dyDescent="0.35">
      <c r="A107" s="5">
        <v>43544</v>
      </c>
      <c r="B107" s="23">
        <v>43659</v>
      </c>
      <c r="C107" s="5">
        <v>43673</v>
      </c>
      <c r="D107" s="24">
        <f>C107-B107</f>
        <v>14</v>
      </c>
      <c r="E107" s="31" t="s">
        <v>19</v>
      </c>
      <c r="F107" s="47">
        <v>1054</v>
      </c>
      <c r="G107" s="47">
        <f t="shared" si="2"/>
        <v>75.285714285714292</v>
      </c>
      <c r="I107" s="5">
        <v>43661</v>
      </c>
      <c r="J107" s="48">
        <f t="shared" si="3"/>
        <v>1762.9230769230769</v>
      </c>
    </row>
    <row r="108" spans="1:10" x14ac:dyDescent="0.35">
      <c r="A108" s="5">
        <v>43651</v>
      </c>
      <c r="B108" s="2">
        <v>43659</v>
      </c>
      <c r="C108" s="6">
        <v>43666</v>
      </c>
      <c r="D108" s="7">
        <v>7</v>
      </c>
      <c r="E108" s="7" t="s">
        <v>18</v>
      </c>
      <c r="F108" s="47">
        <v>505</v>
      </c>
      <c r="G108" s="47">
        <f t="shared" si="2"/>
        <v>72.142857142857139</v>
      </c>
      <c r="I108" s="5">
        <v>43662</v>
      </c>
      <c r="J108" s="48">
        <f t="shared" si="3"/>
        <v>1622.9230769230769</v>
      </c>
    </row>
    <row r="109" spans="1:10" x14ac:dyDescent="0.35">
      <c r="A109" s="5">
        <v>43631</v>
      </c>
      <c r="B109" s="2">
        <v>43659</v>
      </c>
      <c r="C109" s="6">
        <v>43666</v>
      </c>
      <c r="D109" s="7">
        <v>7</v>
      </c>
      <c r="E109" s="8" t="s">
        <v>6</v>
      </c>
      <c r="F109" s="47">
        <v>455</v>
      </c>
      <c r="G109" s="47">
        <f t="shared" si="2"/>
        <v>65</v>
      </c>
      <c r="I109" s="5">
        <v>43663</v>
      </c>
      <c r="J109" s="48">
        <f t="shared" si="3"/>
        <v>1640.2031889678949</v>
      </c>
    </row>
    <row r="110" spans="1:10" x14ac:dyDescent="0.35">
      <c r="A110" s="5">
        <v>43603</v>
      </c>
      <c r="B110" s="2">
        <v>43659</v>
      </c>
      <c r="C110" s="6">
        <v>43666</v>
      </c>
      <c r="D110" s="7">
        <v>7</v>
      </c>
      <c r="E110" s="16" t="s">
        <v>13</v>
      </c>
      <c r="F110" s="47">
        <v>500</v>
      </c>
      <c r="G110" s="47">
        <f t="shared" si="2"/>
        <v>71.428571428571431</v>
      </c>
      <c r="I110" s="5">
        <v>43664</v>
      </c>
      <c r="J110" s="48">
        <f t="shared" si="3"/>
        <v>1516.9174746821805</v>
      </c>
    </row>
    <row r="111" spans="1:10" x14ac:dyDescent="0.35">
      <c r="A111" s="5">
        <v>43495</v>
      </c>
      <c r="B111" s="2">
        <v>43659</v>
      </c>
      <c r="C111" s="6">
        <v>43666</v>
      </c>
      <c r="D111" s="7">
        <v>7</v>
      </c>
      <c r="E111" s="17" t="s">
        <v>14</v>
      </c>
      <c r="F111" s="47">
        <v>414</v>
      </c>
      <c r="G111" s="47">
        <f t="shared" si="2"/>
        <v>59.142857142857146</v>
      </c>
      <c r="I111" s="5">
        <v>43665</v>
      </c>
      <c r="J111" s="48">
        <f t="shared" si="3"/>
        <v>1516.9174746821805</v>
      </c>
    </row>
    <row r="112" spans="1:10" x14ac:dyDescent="0.35">
      <c r="A112" s="5">
        <v>43497</v>
      </c>
      <c r="B112" s="2">
        <v>43659</v>
      </c>
      <c r="C112" s="6">
        <v>43666</v>
      </c>
      <c r="D112" s="7">
        <v>7</v>
      </c>
      <c r="E112" s="17" t="s">
        <v>14</v>
      </c>
      <c r="F112" s="47">
        <v>438</v>
      </c>
      <c r="G112" s="47">
        <f t="shared" si="2"/>
        <v>62.571428571428569</v>
      </c>
      <c r="I112" s="5">
        <v>43666</v>
      </c>
      <c r="J112" s="48">
        <f t="shared" si="3"/>
        <v>2420.8460461107516</v>
      </c>
    </row>
    <row r="113" spans="1:10" x14ac:dyDescent="0.35">
      <c r="A113" s="5">
        <v>43619</v>
      </c>
      <c r="B113" s="2">
        <v>43659</v>
      </c>
      <c r="C113" s="6">
        <v>43673</v>
      </c>
      <c r="D113" s="7">
        <v>14</v>
      </c>
      <c r="E113" s="15" t="s">
        <v>9</v>
      </c>
      <c r="F113" s="47">
        <v>935</v>
      </c>
      <c r="G113" s="47">
        <f t="shared" si="2"/>
        <v>66.785714285714292</v>
      </c>
      <c r="I113" s="5">
        <v>43667</v>
      </c>
      <c r="J113" s="48">
        <f t="shared" si="3"/>
        <v>1468.8991596638657</v>
      </c>
    </row>
    <row r="114" spans="1:10" x14ac:dyDescent="0.35">
      <c r="A114" s="5">
        <v>43626</v>
      </c>
      <c r="B114" s="2">
        <v>43659</v>
      </c>
      <c r="C114" s="6">
        <v>43666</v>
      </c>
      <c r="D114" s="7">
        <v>7</v>
      </c>
      <c r="E114" s="14" t="s">
        <v>11</v>
      </c>
      <c r="F114" s="47">
        <v>554</v>
      </c>
      <c r="G114" s="47">
        <f t="shared" si="2"/>
        <v>79.142857142857139</v>
      </c>
      <c r="I114" s="5">
        <v>43668</v>
      </c>
      <c r="J114" s="48">
        <f t="shared" si="3"/>
        <v>1582.232492997199</v>
      </c>
    </row>
    <row r="115" spans="1:10" x14ac:dyDescent="0.35">
      <c r="A115" s="5">
        <v>43527</v>
      </c>
      <c r="B115" s="2">
        <v>43660</v>
      </c>
      <c r="C115" s="6">
        <v>43666</v>
      </c>
      <c r="D115" s="7">
        <v>6</v>
      </c>
      <c r="E115" s="21" t="s">
        <v>16</v>
      </c>
      <c r="F115" s="47">
        <v>471</v>
      </c>
      <c r="G115" s="47">
        <f t="shared" si="2"/>
        <v>78.5</v>
      </c>
      <c r="I115" s="5">
        <v>43669</v>
      </c>
      <c r="J115" s="48">
        <f t="shared" si="3"/>
        <v>1655.982492997199</v>
      </c>
    </row>
    <row r="116" spans="1:10" x14ac:dyDescent="0.35">
      <c r="A116" s="5">
        <v>43538</v>
      </c>
      <c r="B116" s="2">
        <v>43660</v>
      </c>
      <c r="C116" s="6">
        <v>43666</v>
      </c>
      <c r="D116" s="7">
        <v>6</v>
      </c>
      <c r="E116" s="16" t="s">
        <v>13</v>
      </c>
      <c r="F116" s="47">
        <v>442</v>
      </c>
      <c r="G116" s="47">
        <f t="shared" si="2"/>
        <v>73.666666666666671</v>
      </c>
      <c r="I116" s="5">
        <v>43670</v>
      </c>
      <c r="J116" s="48">
        <f t="shared" si="3"/>
        <v>1655.982492997199</v>
      </c>
    </row>
    <row r="117" spans="1:10" x14ac:dyDescent="0.35">
      <c r="A117" s="5">
        <v>43581</v>
      </c>
      <c r="B117" s="2">
        <v>43661</v>
      </c>
      <c r="C117" s="6">
        <v>43665</v>
      </c>
      <c r="D117" s="7">
        <v>4</v>
      </c>
      <c r="E117" s="20" t="s">
        <v>15</v>
      </c>
      <c r="F117" s="47">
        <v>270</v>
      </c>
      <c r="G117" s="47">
        <f t="shared" si="2"/>
        <v>67.5</v>
      </c>
      <c r="I117" s="5">
        <v>43671</v>
      </c>
      <c r="J117" s="48">
        <f t="shared" si="3"/>
        <v>1534.0539215686274</v>
      </c>
    </row>
    <row r="118" spans="1:10" x14ac:dyDescent="0.35">
      <c r="A118" s="5">
        <v>43527</v>
      </c>
      <c r="B118" s="2">
        <v>43661</v>
      </c>
      <c r="C118" s="6">
        <v>43666</v>
      </c>
      <c r="D118" s="7">
        <v>5</v>
      </c>
      <c r="E118" s="16" t="s">
        <v>13</v>
      </c>
      <c r="F118" s="47">
        <v>385</v>
      </c>
      <c r="G118" s="47">
        <f t="shared" si="2"/>
        <v>77</v>
      </c>
      <c r="I118" s="5">
        <v>43672</v>
      </c>
      <c r="J118" s="48">
        <f t="shared" si="3"/>
        <v>1460.7205882352941</v>
      </c>
    </row>
    <row r="119" spans="1:10" x14ac:dyDescent="0.35">
      <c r="A119" s="5">
        <v>43557</v>
      </c>
      <c r="B119" s="23">
        <v>43663</v>
      </c>
      <c r="C119" s="5">
        <v>43680</v>
      </c>
      <c r="D119" s="24">
        <f>C119-B119</f>
        <v>17</v>
      </c>
      <c r="E119" s="32" t="s">
        <v>15</v>
      </c>
      <c r="F119" s="47">
        <v>450</v>
      </c>
      <c r="G119" s="47">
        <f t="shared" si="2"/>
        <v>26.470588235294116</v>
      </c>
      <c r="I119" s="5">
        <v>43673</v>
      </c>
      <c r="J119" s="48">
        <f t="shared" si="3"/>
        <v>2007.3634453781515</v>
      </c>
    </row>
    <row r="120" spans="1:10" x14ac:dyDescent="0.35">
      <c r="A120" s="5">
        <v>43641</v>
      </c>
      <c r="B120" s="2">
        <v>43663</v>
      </c>
      <c r="C120" s="6">
        <v>43670</v>
      </c>
      <c r="D120" s="7">
        <v>7</v>
      </c>
      <c r="E120" s="20" t="s">
        <v>15</v>
      </c>
      <c r="F120" s="47">
        <v>414</v>
      </c>
      <c r="G120" s="47">
        <f t="shared" si="2"/>
        <v>59.142857142857146</v>
      </c>
      <c r="I120" s="5">
        <v>43674</v>
      </c>
      <c r="J120" s="48">
        <f t="shared" si="3"/>
        <v>1119.5182072829132</v>
      </c>
    </row>
    <row r="121" spans="1:10" x14ac:dyDescent="0.35">
      <c r="A121" s="5">
        <v>43603</v>
      </c>
      <c r="B121" s="2">
        <v>43666</v>
      </c>
      <c r="C121" s="6">
        <v>43673</v>
      </c>
      <c r="D121" s="7">
        <v>7</v>
      </c>
      <c r="E121" s="7" t="s">
        <v>17</v>
      </c>
      <c r="F121" s="47">
        <v>659</v>
      </c>
      <c r="G121" s="47">
        <f t="shared" si="2"/>
        <v>94.142857142857139</v>
      </c>
      <c r="I121" s="5">
        <v>43675</v>
      </c>
      <c r="J121" s="48">
        <f t="shared" si="3"/>
        <v>1050.6610644257703</v>
      </c>
    </row>
    <row r="122" spans="1:10" x14ac:dyDescent="0.35">
      <c r="A122" s="5">
        <v>43494</v>
      </c>
      <c r="B122" s="2">
        <v>43666</v>
      </c>
      <c r="C122" s="6">
        <v>43680</v>
      </c>
      <c r="D122" s="7">
        <v>14</v>
      </c>
      <c r="E122" s="15" t="s">
        <v>12</v>
      </c>
      <c r="F122" s="47">
        <v>891</v>
      </c>
      <c r="G122" s="47">
        <f t="shared" si="2"/>
        <v>63.642857142857146</v>
      </c>
      <c r="I122" s="5">
        <v>43676</v>
      </c>
      <c r="J122" s="48">
        <f t="shared" si="3"/>
        <v>1050.6610644257703</v>
      </c>
    </row>
    <row r="123" spans="1:10" x14ac:dyDescent="0.35">
      <c r="A123" s="5">
        <v>43621</v>
      </c>
      <c r="B123" s="2">
        <v>43666</v>
      </c>
      <c r="C123" s="6">
        <v>43673</v>
      </c>
      <c r="D123" s="7">
        <v>7</v>
      </c>
      <c r="E123" s="29" t="s">
        <v>20</v>
      </c>
      <c r="F123" s="47">
        <v>385</v>
      </c>
      <c r="G123" s="47">
        <f t="shared" si="2"/>
        <v>55</v>
      </c>
      <c r="I123" s="5">
        <v>43677</v>
      </c>
      <c r="J123" s="48">
        <f t="shared" si="3"/>
        <v>1148.1610644257703</v>
      </c>
    </row>
    <row r="124" spans="1:10" x14ac:dyDescent="0.35">
      <c r="A124" s="5">
        <v>43477</v>
      </c>
      <c r="B124" s="2">
        <v>43666</v>
      </c>
      <c r="C124" s="6">
        <v>43680</v>
      </c>
      <c r="D124" s="7">
        <v>14</v>
      </c>
      <c r="E124" s="21" t="s">
        <v>16</v>
      </c>
      <c r="F124" s="47">
        <v>875</v>
      </c>
      <c r="G124" s="47">
        <f t="shared" si="2"/>
        <v>62.5</v>
      </c>
      <c r="I124" s="5">
        <v>43678</v>
      </c>
      <c r="J124" s="48">
        <f t="shared" si="3"/>
        <v>1148.1610644257703</v>
      </c>
    </row>
    <row r="125" spans="1:10" x14ac:dyDescent="0.35">
      <c r="A125" s="5">
        <v>43594</v>
      </c>
      <c r="B125" s="2">
        <v>43666</v>
      </c>
      <c r="C125" s="6">
        <v>43673</v>
      </c>
      <c r="D125" s="7">
        <v>7</v>
      </c>
      <c r="E125" s="33" t="s">
        <v>22</v>
      </c>
      <c r="F125" s="47">
        <v>759</v>
      </c>
      <c r="G125" s="47">
        <f t="shared" si="2"/>
        <v>108.42857142857143</v>
      </c>
      <c r="I125" s="5">
        <v>43679</v>
      </c>
      <c r="J125" s="48">
        <f t="shared" si="3"/>
        <v>1067.1610644257703</v>
      </c>
    </row>
    <row r="126" spans="1:10" x14ac:dyDescent="0.35">
      <c r="A126" s="5">
        <v>43551</v>
      </c>
      <c r="B126" s="2">
        <v>43666</v>
      </c>
      <c r="C126" s="6">
        <v>43680</v>
      </c>
      <c r="D126" s="7">
        <v>14</v>
      </c>
      <c r="E126" s="8" t="s">
        <v>6</v>
      </c>
      <c r="F126" s="47">
        <v>904</v>
      </c>
      <c r="G126" s="47">
        <f t="shared" si="2"/>
        <v>64.571428571428569</v>
      </c>
      <c r="I126" s="5">
        <v>43680</v>
      </c>
      <c r="J126" s="48">
        <f t="shared" si="3"/>
        <v>3924.3039215686276</v>
      </c>
    </row>
    <row r="127" spans="1:10" x14ac:dyDescent="0.35">
      <c r="A127" s="5">
        <v>43626</v>
      </c>
      <c r="B127" s="2">
        <v>43666</v>
      </c>
      <c r="C127" s="6">
        <v>43673</v>
      </c>
      <c r="D127" s="7">
        <v>7</v>
      </c>
      <c r="E127" s="8" t="s">
        <v>6</v>
      </c>
      <c r="F127" s="47">
        <v>455</v>
      </c>
      <c r="G127" s="47">
        <f t="shared" si="2"/>
        <v>65</v>
      </c>
      <c r="I127" s="5">
        <v>43681</v>
      </c>
      <c r="J127" s="48">
        <f t="shared" si="3"/>
        <v>3145.1666666666656</v>
      </c>
    </row>
    <row r="128" spans="1:10" x14ac:dyDescent="0.35">
      <c r="A128" s="5">
        <v>43456</v>
      </c>
      <c r="B128" s="23">
        <v>43666</v>
      </c>
      <c r="C128" s="5">
        <v>43673</v>
      </c>
      <c r="D128" s="24">
        <f>C128-B128</f>
        <v>7</v>
      </c>
      <c r="E128" s="34" t="s">
        <v>13</v>
      </c>
      <c r="F128" s="47">
        <v>403</v>
      </c>
      <c r="G128" s="47">
        <f t="shared" si="2"/>
        <v>57.571428571428569</v>
      </c>
      <c r="I128" s="5">
        <v>43682</v>
      </c>
      <c r="J128" s="48">
        <f t="shared" si="3"/>
        <v>3181.4166666666656</v>
      </c>
    </row>
    <row r="129" spans="1:10" x14ac:dyDescent="0.35">
      <c r="A129" s="5">
        <v>43533</v>
      </c>
      <c r="B129" s="23">
        <v>43666</v>
      </c>
      <c r="C129" s="5">
        <v>43673</v>
      </c>
      <c r="D129" s="24">
        <f>C129-B129</f>
        <v>7</v>
      </c>
      <c r="E129" s="34" t="s">
        <v>13</v>
      </c>
      <c r="F129" s="47">
        <v>518</v>
      </c>
      <c r="G129" s="47">
        <f t="shared" si="2"/>
        <v>74</v>
      </c>
      <c r="I129" s="5">
        <v>43683</v>
      </c>
      <c r="J129" s="48">
        <f t="shared" si="3"/>
        <v>3181.4166666666656</v>
      </c>
    </row>
    <row r="130" spans="1:10" x14ac:dyDescent="0.35">
      <c r="A130" s="5">
        <v>43657</v>
      </c>
      <c r="B130" s="2">
        <v>43666</v>
      </c>
      <c r="C130" s="6">
        <v>43667</v>
      </c>
      <c r="D130" s="7">
        <v>1</v>
      </c>
      <c r="E130" s="16" t="s">
        <v>13</v>
      </c>
      <c r="F130" s="47">
        <v>85</v>
      </c>
      <c r="G130" s="47">
        <f t="shared" si="2"/>
        <v>85</v>
      </c>
      <c r="I130" s="5">
        <v>43684</v>
      </c>
      <c r="J130" s="48">
        <f t="shared" si="3"/>
        <v>3281.4166666666656</v>
      </c>
    </row>
    <row r="131" spans="1:10" x14ac:dyDescent="0.35">
      <c r="A131" s="5">
        <v>43490</v>
      </c>
      <c r="B131" s="2">
        <v>43666</v>
      </c>
      <c r="C131" s="6">
        <v>43673</v>
      </c>
      <c r="D131" s="7">
        <v>7</v>
      </c>
      <c r="E131" s="14" t="s">
        <v>11</v>
      </c>
      <c r="F131" s="47">
        <v>473</v>
      </c>
      <c r="G131" s="47">
        <f t="shared" ref="G131:G194" si="4">F131/D131</f>
        <v>67.571428571428569</v>
      </c>
      <c r="I131" s="5">
        <v>43685</v>
      </c>
      <c r="J131" s="48">
        <f t="shared" ref="J131:J175" si="5">SUMPRODUCT($G$2:$G$299*($B$2:$B$299&lt;=I131)*($C$2:$C$299&gt;=I131))</f>
        <v>3073.9166666666656</v>
      </c>
    </row>
    <row r="132" spans="1:10" x14ac:dyDescent="0.35">
      <c r="A132" s="5">
        <v>43535</v>
      </c>
      <c r="B132" s="23">
        <v>43666</v>
      </c>
      <c r="C132" s="5">
        <v>43673</v>
      </c>
      <c r="D132" s="24">
        <f>C132-B132</f>
        <v>7</v>
      </c>
      <c r="E132" s="35" t="s">
        <v>7</v>
      </c>
      <c r="F132" s="47">
        <v>614</v>
      </c>
      <c r="G132" s="47">
        <f t="shared" si="4"/>
        <v>87.714285714285708</v>
      </c>
      <c r="I132" s="5">
        <v>43686</v>
      </c>
      <c r="J132" s="48">
        <f t="shared" si="5"/>
        <v>3073.9166666666656</v>
      </c>
    </row>
    <row r="133" spans="1:10" x14ac:dyDescent="0.35">
      <c r="A133" s="5">
        <v>43563</v>
      </c>
      <c r="B133" s="2">
        <v>43666</v>
      </c>
      <c r="C133" s="6">
        <v>43673</v>
      </c>
      <c r="D133" s="7">
        <v>7</v>
      </c>
      <c r="E133" s="9" t="s">
        <v>7</v>
      </c>
      <c r="F133" s="47">
        <v>604</v>
      </c>
      <c r="G133" s="47">
        <f t="shared" si="4"/>
        <v>86.285714285714292</v>
      </c>
      <c r="I133" s="5">
        <v>43687</v>
      </c>
      <c r="J133" s="48">
        <f t="shared" si="5"/>
        <v>5930.3095238095229</v>
      </c>
    </row>
    <row r="134" spans="1:10" x14ac:dyDescent="0.35">
      <c r="A134" s="5">
        <v>43545</v>
      </c>
      <c r="B134" s="2">
        <v>43667</v>
      </c>
      <c r="C134" s="6">
        <v>43674</v>
      </c>
      <c r="D134" s="7">
        <v>7</v>
      </c>
      <c r="E134" s="16" t="s">
        <v>13</v>
      </c>
      <c r="F134" s="47">
        <v>482</v>
      </c>
      <c r="G134" s="47">
        <f t="shared" si="4"/>
        <v>68.857142857142861</v>
      </c>
      <c r="I134" s="5">
        <v>43688</v>
      </c>
      <c r="J134" s="48">
        <f t="shared" si="5"/>
        <v>3248.3571428571431</v>
      </c>
    </row>
    <row r="135" spans="1:10" x14ac:dyDescent="0.35">
      <c r="A135" s="5">
        <v>43659</v>
      </c>
      <c r="B135" s="2">
        <v>43668</v>
      </c>
      <c r="C135" s="6">
        <v>43671</v>
      </c>
      <c r="D135" s="7">
        <v>3</v>
      </c>
      <c r="E135" s="20" t="s">
        <v>15</v>
      </c>
      <c r="F135" s="47">
        <v>220</v>
      </c>
      <c r="G135" s="47">
        <f t="shared" si="4"/>
        <v>73.333333333333329</v>
      </c>
      <c r="I135" s="5">
        <v>43689</v>
      </c>
      <c r="J135" s="48">
        <f t="shared" si="5"/>
        <v>3248.3571428571431</v>
      </c>
    </row>
    <row r="136" spans="1:10" x14ac:dyDescent="0.35">
      <c r="A136" s="5">
        <v>43648</v>
      </c>
      <c r="B136" s="2">
        <v>43668</v>
      </c>
      <c r="C136" s="6">
        <v>43672</v>
      </c>
      <c r="D136" s="7">
        <v>4</v>
      </c>
      <c r="E136" s="29" t="s">
        <v>20</v>
      </c>
      <c r="F136" s="47">
        <v>240</v>
      </c>
      <c r="G136" s="47">
        <f t="shared" si="4"/>
        <v>60</v>
      </c>
      <c r="I136" s="5">
        <v>43690</v>
      </c>
      <c r="J136" s="48">
        <f t="shared" si="5"/>
        <v>3248.3571428571431</v>
      </c>
    </row>
    <row r="137" spans="1:10" x14ac:dyDescent="0.35">
      <c r="A137" s="5">
        <v>43652</v>
      </c>
      <c r="B137" s="2">
        <v>43668</v>
      </c>
      <c r="C137" s="6">
        <v>43672</v>
      </c>
      <c r="D137" s="7">
        <v>4</v>
      </c>
      <c r="E137" s="29" t="s">
        <v>20</v>
      </c>
      <c r="F137" s="47">
        <v>260</v>
      </c>
      <c r="G137" s="47">
        <f t="shared" si="4"/>
        <v>65</v>
      </c>
      <c r="I137" s="5">
        <v>43691</v>
      </c>
      <c r="J137" s="48">
        <f t="shared" si="5"/>
        <v>3248.3571428571431</v>
      </c>
    </row>
    <row r="138" spans="1:10" x14ac:dyDescent="0.35">
      <c r="A138" s="5">
        <v>43661</v>
      </c>
      <c r="B138" s="2">
        <v>43669</v>
      </c>
      <c r="C138" s="6">
        <v>43673</v>
      </c>
      <c r="D138" s="7">
        <v>4</v>
      </c>
      <c r="E138" s="20" t="s">
        <v>15</v>
      </c>
      <c r="F138" s="47">
        <v>295</v>
      </c>
      <c r="G138" s="47">
        <f t="shared" si="4"/>
        <v>73.75</v>
      </c>
      <c r="I138" s="5">
        <v>43692</v>
      </c>
      <c r="J138" s="48">
        <f t="shared" si="5"/>
        <v>3248.3571428571431</v>
      </c>
    </row>
    <row r="139" spans="1:10" x14ac:dyDescent="0.35">
      <c r="A139" s="5">
        <v>43645</v>
      </c>
      <c r="B139" s="2">
        <v>43673</v>
      </c>
      <c r="C139" s="6">
        <v>43680</v>
      </c>
      <c r="D139" s="7">
        <v>7</v>
      </c>
      <c r="E139" s="20" t="s">
        <v>15</v>
      </c>
      <c r="F139" s="47">
        <v>445</v>
      </c>
      <c r="G139" s="47">
        <f t="shared" si="4"/>
        <v>63.571428571428569</v>
      </c>
      <c r="I139" s="5">
        <v>43693</v>
      </c>
      <c r="J139" s="48">
        <f t="shared" si="5"/>
        <v>3248.3571428571431</v>
      </c>
    </row>
    <row r="140" spans="1:10" x14ac:dyDescent="0.35">
      <c r="A140" s="5">
        <v>43639</v>
      </c>
      <c r="B140" s="2">
        <v>43673</v>
      </c>
      <c r="C140" s="6">
        <v>43687</v>
      </c>
      <c r="D140" s="7">
        <v>14</v>
      </c>
      <c r="E140" s="21" t="s">
        <v>16</v>
      </c>
      <c r="F140" s="47">
        <v>1209</v>
      </c>
      <c r="G140" s="47">
        <f t="shared" si="4"/>
        <v>86.357142857142861</v>
      </c>
      <c r="I140" s="5">
        <v>43694</v>
      </c>
      <c r="J140" s="48">
        <f t="shared" si="5"/>
        <v>5276.4285714285688</v>
      </c>
    </row>
    <row r="141" spans="1:10" x14ac:dyDescent="0.35">
      <c r="A141" s="5">
        <v>43668</v>
      </c>
      <c r="B141" s="2">
        <v>43673</v>
      </c>
      <c r="C141" s="6">
        <v>43680</v>
      </c>
      <c r="D141" s="7">
        <v>7</v>
      </c>
      <c r="E141" s="22" t="s">
        <v>19</v>
      </c>
      <c r="F141" s="47">
        <v>549</v>
      </c>
      <c r="G141" s="47">
        <f t="shared" si="4"/>
        <v>78.428571428571431</v>
      </c>
      <c r="I141" s="5">
        <v>43695</v>
      </c>
      <c r="J141" s="48">
        <f t="shared" si="5"/>
        <v>2471.9010989010994</v>
      </c>
    </row>
    <row r="142" spans="1:10" x14ac:dyDescent="0.35">
      <c r="A142" s="5">
        <v>43663</v>
      </c>
      <c r="B142" s="2">
        <v>43673</v>
      </c>
      <c r="C142" s="6">
        <v>43680</v>
      </c>
      <c r="D142" s="7">
        <v>7</v>
      </c>
      <c r="E142" s="8" t="s">
        <v>6</v>
      </c>
      <c r="F142" s="47">
        <v>455</v>
      </c>
      <c r="G142" s="47">
        <f t="shared" si="4"/>
        <v>65</v>
      </c>
      <c r="I142" s="5">
        <v>43696</v>
      </c>
      <c r="J142" s="48">
        <f t="shared" si="5"/>
        <v>2471.9010989010994</v>
      </c>
    </row>
    <row r="143" spans="1:10" x14ac:dyDescent="0.35">
      <c r="A143" s="5">
        <v>43665</v>
      </c>
      <c r="B143" s="2">
        <v>43673</v>
      </c>
      <c r="C143" s="6">
        <v>43680</v>
      </c>
      <c r="D143" s="7">
        <v>7</v>
      </c>
      <c r="E143" s="8" t="s">
        <v>6</v>
      </c>
      <c r="F143" s="47">
        <v>455</v>
      </c>
      <c r="G143" s="47">
        <f t="shared" si="4"/>
        <v>65</v>
      </c>
      <c r="I143" s="5">
        <v>43697</v>
      </c>
      <c r="J143" s="48">
        <f t="shared" si="5"/>
        <v>2471.9010989010994</v>
      </c>
    </row>
    <row r="144" spans="1:10" x14ac:dyDescent="0.35">
      <c r="A144" s="5">
        <v>43643</v>
      </c>
      <c r="B144" s="2">
        <v>43673</v>
      </c>
      <c r="C144" s="6">
        <v>43680</v>
      </c>
      <c r="D144" s="7">
        <v>7</v>
      </c>
      <c r="E144" s="16" t="s">
        <v>13</v>
      </c>
      <c r="F144" s="47">
        <v>547</v>
      </c>
      <c r="G144" s="47">
        <f t="shared" si="4"/>
        <v>78.142857142857139</v>
      </c>
      <c r="I144" s="5">
        <v>43698</v>
      </c>
      <c r="J144" s="48">
        <f t="shared" si="5"/>
        <v>2571.1868131868137</v>
      </c>
    </row>
    <row r="145" spans="1:10" x14ac:dyDescent="0.35">
      <c r="A145" s="5">
        <v>43552</v>
      </c>
      <c r="B145" s="2">
        <v>43673</v>
      </c>
      <c r="C145" s="6">
        <v>43680</v>
      </c>
      <c r="D145" s="7">
        <v>7</v>
      </c>
      <c r="E145" s="15" t="s">
        <v>9</v>
      </c>
      <c r="F145" s="47">
        <v>503</v>
      </c>
      <c r="G145" s="47">
        <f t="shared" si="4"/>
        <v>71.857142857142861</v>
      </c>
      <c r="I145" s="5">
        <v>43699</v>
      </c>
      <c r="J145" s="48">
        <f t="shared" si="5"/>
        <v>2571.1868131868137</v>
      </c>
    </row>
    <row r="146" spans="1:10" x14ac:dyDescent="0.35">
      <c r="A146" s="5">
        <v>43659</v>
      </c>
      <c r="B146" s="2">
        <v>43673</v>
      </c>
      <c r="C146" s="6">
        <v>43680</v>
      </c>
      <c r="D146" s="7">
        <v>7</v>
      </c>
      <c r="E146" s="13" t="s">
        <v>10</v>
      </c>
      <c r="F146" s="47">
        <v>530</v>
      </c>
      <c r="G146" s="47">
        <f t="shared" si="4"/>
        <v>75.714285714285708</v>
      </c>
      <c r="I146" s="5">
        <v>43700</v>
      </c>
      <c r="J146" s="48">
        <f t="shared" si="5"/>
        <v>2571.1868131868137</v>
      </c>
    </row>
    <row r="147" spans="1:10" x14ac:dyDescent="0.35">
      <c r="A147" s="5">
        <v>43531</v>
      </c>
      <c r="B147" s="2">
        <v>43673</v>
      </c>
      <c r="C147" s="6">
        <v>43680</v>
      </c>
      <c r="D147" s="7">
        <v>7</v>
      </c>
      <c r="E147" s="9" t="s">
        <v>7</v>
      </c>
      <c r="F147" s="47">
        <v>613</v>
      </c>
      <c r="G147" s="47">
        <f t="shared" si="4"/>
        <v>87.571428571428569</v>
      </c>
      <c r="I147" s="5">
        <v>43701</v>
      </c>
      <c r="J147" s="48">
        <f t="shared" si="5"/>
        <v>3537.4725274725279</v>
      </c>
    </row>
    <row r="148" spans="1:10" x14ac:dyDescent="0.35">
      <c r="A148" s="5">
        <v>43669</v>
      </c>
      <c r="B148" s="2">
        <v>43674</v>
      </c>
      <c r="C148" s="6">
        <v>43678</v>
      </c>
      <c r="D148" s="7">
        <v>4</v>
      </c>
      <c r="E148" s="8" t="s">
        <v>6</v>
      </c>
      <c r="F148" s="47">
        <v>324</v>
      </c>
      <c r="G148" s="47">
        <f t="shared" si="4"/>
        <v>81</v>
      </c>
      <c r="I148" s="5">
        <v>43702</v>
      </c>
      <c r="J148" s="48">
        <f t="shared" si="5"/>
        <v>1343.9725274725274</v>
      </c>
    </row>
    <row r="149" spans="1:10" x14ac:dyDescent="0.35">
      <c r="A149" s="5">
        <v>43672</v>
      </c>
      <c r="B149" s="2">
        <v>43674</v>
      </c>
      <c r="C149" s="6">
        <v>43680</v>
      </c>
      <c r="D149" s="7">
        <v>6</v>
      </c>
      <c r="E149" s="17" t="s">
        <v>14</v>
      </c>
      <c r="F149" s="47">
        <v>485</v>
      </c>
      <c r="G149" s="47">
        <f t="shared" si="4"/>
        <v>80.833333333333329</v>
      </c>
      <c r="I149" s="5">
        <v>43703</v>
      </c>
      <c r="J149" s="48">
        <f t="shared" si="5"/>
        <v>1466.3534798534799</v>
      </c>
    </row>
    <row r="150" spans="1:10" x14ac:dyDescent="0.35">
      <c r="A150" s="5">
        <v>43674</v>
      </c>
      <c r="B150" s="2">
        <v>43677</v>
      </c>
      <c r="C150" s="6">
        <v>43679</v>
      </c>
      <c r="D150" s="7">
        <v>2</v>
      </c>
      <c r="E150" s="29" t="s">
        <v>20</v>
      </c>
      <c r="F150" s="47">
        <v>195</v>
      </c>
      <c r="G150" s="47">
        <f t="shared" si="4"/>
        <v>97.5</v>
      </c>
      <c r="I150" s="5">
        <v>43704</v>
      </c>
      <c r="J150" s="48">
        <f t="shared" si="5"/>
        <v>1466.3534798534799</v>
      </c>
    </row>
    <row r="151" spans="1:10" x14ac:dyDescent="0.35">
      <c r="A151" s="5">
        <v>43587</v>
      </c>
      <c r="B151" s="2">
        <v>43680</v>
      </c>
      <c r="C151" s="6">
        <v>43687</v>
      </c>
      <c r="D151" s="7">
        <v>7</v>
      </c>
      <c r="E151" s="7" t="s">
        <v>8</v>
      </c>
      <c r="F151" s="47">
        <v>650</v>
      </c>
      <c r="G151" s="47">
        <f t="shared" si="4"/>
        <v>92.857142857142861</v>
      </c>
      <c r="I151" s="5">
        <v>43705</v>
      </c>
      <c r="J151" s="48">
        <f t="shared" si="5"/>
        <v>1466.3534798534799</v>
      </c>
    </row>
    <row r="152" spans="1:10" x14ac:dyDescent="0.35">
      <c r="A152" s="5">
        <v>43597</v>
      </c>
      <c r="B152" s="2">
        <v>43680</v>
      </c>
      <c r="C152" s="6">
        <v>43687</v>
      </c>
      <c r="D152" s="7">
        <v>7</v>
      </c>
      <c r="E152" s="7" t="s">
        <v>8</v>
      </c>
      <c r="F152" s="47">
        <v>650</v>
      </c>
      <c r="G152" s="47">
        <f t="shared" si="4"/>
        <v>92.857142857142861</v>
      </c>
      <c r="I152" s="5">
        <v>43706</v>
      </c>
      <c r="J152" s="48">
        <f t="shared" si="5"/>
        <v>1403.0677655677657</v>
      </c>
    </row>
    <row r="153" spans="1:10" x14ac:dyDescent="0.35">
      <c r="A153" s="5">
        <v>43661</v>
      </c>
      <c r="B153" s="2">
        <v>43680</v>
      </c>
      <c r="C153" s="6">
        <v>43687</v>
      </c>
      <c r="D153" s="7">
        <v>7</v>
      </c>
      <c r="E153" s="7" t="s">
        <v>8</v>
      </c>
      <c r="F153" s="47">
        <v>650</v>
      </c>
      <c r="G153" s="47">
        <f t="shared" si="4"/>
        <v>92.857142857142861</v>
      </c>
      <c r="I153" s="5">
        <v>43707</v>
      </c>
      <c r="J153" s="48">
        <f t="shared" si="5"/>
        <v>1376.901098901099</v>
      </c>
    </row>
    <row r="154" spans="1:10" x14ac:dyDescent="0.35">
      <c r="A154" s="5">
        <v>43619</v>
      </c>
      <c r="B154" s="2">
        <v>43680</v>
      </c>
      <c r="C154" s="6">
        <v>43687</v>
      </c>
      <c r="D154" s="7">
        <v>7</v>
      </c>
      <c r="E154" s="7" t="s">
        <v>17</v>
      </c>
      <c r="F154" s="47">
        <v>690</v>
      </c>
      <c r="G154" s="47">
        <f t="shared" si="4"/>
        <v>98.571428571428569</v>
      </c>
      <c r="I154" s="5">
        <v>43708</v>
      </c>
      <c r="J154" s="48">
        <f t="shared" si="5"/>
        <v>1326.9010989010992</v>
      </c>
    </row>
    <row r="155" spans="1:10" x14ac:dyDescent="0.35">
      <c r="A155" s="5">
        <v>43644</v>
      </c>
      <c r="B155" s="2">
        <v>43680</v>
      </c>
      <c r="C155" s="6">
        <v>43687</v>
      </c>
      <c r="D155" s="7">
        <v>7</v>
      </c>
      <c r="E155" s="7" t="s">
        <v>17</v>
      </c>
      <c r="F155" s="47">
        <v>690</v>
      </c>
      <c r="G155" s="47">
        <f t="shared" si="4"/>
        <v>98.571428571428569</v>
      </c>
      <c r="I155" s="5">
        <v>43709</v>
      </c>
      <c r="J155" s="48">
        <f t="shared" si="5"/>
        <v>196.5</v>
      </c>
    </row>
    <row r="156" spans="1:10" x14ac:dyDescent="0.35">
      <c r="A156" s="5">
        <v>43614</v>
      </c>
      <c r="B156" s="2">
        <v>43680</v>
      </c>
      <c r="C156" s="6">
        <v>43687</v>
      </c>
      <c r="D156" s="7">
        <v>7</v>
      </c>
      <c r="E156" s="15" t="s">
        <v>12</v>
      </c>
      <c r="F156" s="47">
        <v>650</v>
      </c>
      <c r="G156" s="47">
        <f t="shared" si="4"/>
        <v>92.857142857142861</v>
      </c>
      <c r="I156" s="5">
        <v>43710</v>
      </c>
      <c r="J156" s="48">
        <f t="shared" si="5"/>
        <v>45.714285714285715</v>
      </c>
    </row>
    <row r="157" spans="1:10" x14ac:dyDescent="0.35">
      <c r="A157" s="5">
        <v>43472</v>
      </c>
      <c r="B157" s="2">
        <v>43680</v>
      </c>
      <c r="C157" s="6">
        <v>43687</v>
      </c>
      <c r="D157" s="7">
        <v>7</v>
      </c>
      <c r="E157" s="20" t="s">
        <v>15</v>
      </c>
      <c r="F157" s="47">
        <v>465</v>
      </c>
      <c r="G157" s="47">
        <f t="shared" si="4"/>
        <v>66.428571428571431</v>
      </c>
      <c r="I157" s="5">
        <v>43711</v>
      </c>
      <c r="J157" s="48">
        <f t="shared" si="5"/>
        <v>0</v>
      </c>
    </row>
    <row r="158" spans="1:10" x14ac:dyDescent="0.35">
      <c r="A158" s="5">
        <v>43506</v>
      </c>
      <c r="B158" s="2">
        <v>43680</v>
      </c>
      <c r="C158" s="6">
        <v>43687</v>
      </c>
      <c r="D158" s="7">
        <v>7</v>
      </c>
      <c r="E158" s="20" t="s">
        <v>15</v>
      </c>
      <c r="F158" s="47">
        <v>465</v>
      </c>
      <c r="G158" s="47">
        <f t="shared" si="4"/>
        <v>66.428571428571431</v>
      </c>
      <c r="I158" s="5">
        <v>43712</v>
      </c>
      <c r="J158" s="48">
        <f t="shared" si="5"/>
        <v>0</v>
      </c>
    </row>
    <row r="159" spans="1:10" x14ac:dyDescent="0.35">
      <c r="A159" s="5">
        <v>43613</v>
      </c>
      <c r="B159" s="2">
        <v>43680</v>
      </c>
      <c r="C159" s="6">
        <v>43687</v>
      </c>
      <c r="D159" s="7">
        <v>7</v>
      </c>
      <c r="E159" s="20" t="s">
        <v>15</v>
      </c>
      <c r="F159" s="47">
        <v>489</v>
      </c>
      <c r="G159" s="47">
        <f t="shared" si="4"/>
        <v>69.857142857142861</v>
      </c>
      <c r="I159" s="5">
        <v>43713</v>
      </c>
      <c r="J159" s="48">
        <f t="shared" si="5"/>
        <v>0</v>
      </c>
    </row>
    <row r="160" spans="1:10" x14ac:dyDescent="0.35">
      <c r="A160" s="5">
        <v>43621</v>
      </c>
      <c r="B160" s="2">
        <v>43680</v>
      </c>
      <c r="C160" s="6">
        <v>43687</v>
      </c>
      <c r="D160" s="7">
        <v>7</v>
      </c>
      <c r="E160" s="20" t="s">
        <v>15</v>
      </c>
      <c r="F160" s="47">
        <v>465</v>
      </c>
      <c r="G160" s="47">
        <f t="shared" si="4"/>
        <v>66.428571428571431</v>
      </c>
      <c r="I160" s="5">
        <v>43714</v>
      </c>
      <c r="J160" s="48">
        <f t="shared" si="5"/>
        <v>46</v>
      </c>
    </row>
    <row r="161" spans="1:10" x14ac:dyDescent="0.35">
      <c r="A161" s="5">
        <v>43666</v>
      </c>
      <c r="B161" s="2">
        <v>43680</v>
      </c>
      <c r="C161" s="6">
        <v>43687</v>
      </c>
      <c r="D161" s="7">
        <v>7</v>
      </c>
      <c r="E161" s="20" t="s">
        <v>15</v>
      </c>
      <c r="F161" s="47">
        <v>465</v>
      </c>
      <c r="G161" s="47">
        <f t="shared" si="4"/>
        <v>66.428571428571431</v>
      </c>
      <c r="I161" s="5">
        <v>43715</v>
      </c>
      <c r="J161" s="48">
        <f t="shared" si="5"/>
        <v>46</v>
      </c>
    </row>
    <row r="162" spans="1:10" x14ac:dyDescent="0.35">
      <c r="A162" s="5">
        <v>43667</v>
      </c>
      <c r="B162" s="2">
        <v>43680</v>
      </c>
      <c r="C162" s="6">
        <v>43687</v>
      </c>
      <c r="D162" s="7">
        <v>7</v>
      </c>
      <c r="E162" s="20" t="s">
        <v>15</v>
      </c>
      <c r="F162" s="47">
        <v>450</v>
      </c>
      <c r="G162" s="47">
        <f t="shared" si="4"/>
        <v>64.285714285714292</v>
      </c>
      <c r="I162" s="5">
        <v>43716</v>
      </c>
      <c r="J162" s="48">
        <f t="shared" si="5"/>
        <v>46</v>
      </c>
    </row>
    <row r="163" spans="1:10" x14ac:dyDescent="0.35">
      <c r="A163" s="5">
        <v>43535</v>
      </c>
      <c r="B163" s="2">
        <v>43680</v>
      </c>
      <c r="C163" s="6">
        <v>43694</v>
      </c>
      <c r="D163" s="7">
        <v>14</v>
      </c>
      <c r="E163" s="29" t="s">
        <v>20</v>
      </c>
      <c r="F163" s="47">
        <v>888</v>
      </c>
      <c r="G163" s="47">
        <f t="shared" si="4"/>
        <v>63.428571428571431</v>
      </c>
      <c r="I163" s="5">
        <v>43717</v>
      </c>
      <c r="J163" s="48">
        <f t="shared" si="5"/>
        <v>0</v>
      </c>
    </row>
    <row r="164" spans="1:10" x14ac:dyDescent="0.35">
      <c r="A164" s="5">
        <v>43670</v>
      </c>
      <c r="B164" s="2">
        <v>43680</v>
      </c>
      <c r="C164" s="6">
        <v>43687</v>
      </c>
      <c r="D164" s="7">
        <v>7</v>
      </c>
      <c r="E164" s="29" t="s">
        <v>20</v>
      </c>
      <c r="F164" s="47">
        <v>430</v>
      </c>
      <c r="G164" s="47">
        <f t="shared" si="4"/>
        <v>61.428571428571431</v>
      </c>
      <c r="I164" s="5">
        <v>43718</v>
      </c>
      <c r="J164" s="48">
        <f t="shared" si="5"/>
        <v>0</v>
      </c>
    </row>
    <row r="165" spans="1:10" x14ac:dyDescent="0.35">
      <c r="A165" s="5">
        <v>43674</v>
      </c>
      <c r="B165" s="2">
        <v>43680</v>
      </c>
      <c r="C165" s="6">
        <v>43687</v>
      </c>
      <c r="D165" s="7">
        <v>7</v>
      </c>
      <c r="E165" s="29" t="s">
        <v>20</v>
      </c>
      <c r="F165" s="47">
        <v>430</v>
      </c>
      <c r="G165" s="47">
        <f t="shared" si="4"/>
        <v>61.428571428571431</v>
      </c>
      <c r="I165" s="5">
        <v>43719</v>
      </c>
      <c r="J165" s="48">
        <f t="shared" si="5"/>
        <v>36.75</v>
      </c>
    </row>
    <row r="166" spans="1:10" x14ac:dyDescent="0.35">
      <c r="A166" s="5">
        <v>43674</v>
      </c>
      <c r="B166" s="2">
        <v>43680</v>
      </c>
      <c r="C166" s="6">
        <v>43687</v>
      </c>
      <c r="D166" s="7">
        <v>7</v>
      </c>
      <c r="E166" s="29" t="s">
        <v>20</v>
      </c>
      <c r="F166" s="47">
        <v>430</v>
      </c>
      <c r="G166" s="47">
        <f t="shared" si="4"/>
        <v>61.428571428571431</v>
      </c>
      <c r="I166" s="5">
        <v>43720</v>
      </c>
      <c r="J166" s="48">
        <f t="shared" si="5"/>
        <v>36.75</v>
      </c>
    </row>
    <row r="167" spans="1:10" x14ac:dyDescent="0.35">
      <c r="A167" s="5">
        <v>43678</v>
      </c>
      <c r="B167" s="2">
        <v>43680</v>
      </c>
      <c r="C167" s="6">
        <v>43687</v>
      </c>
      <c r="D167" s="7">
        <v>7</v>
      </c>
      <c r="E167" s="29" t="s">
        <v>20</v>
      </c>
      <c r="F167" s="47">
        <v>430</v>
      </c>
      <c r="G167" s="47">
        <f t="shared" si="4"/>
        <v>61.428571428571431</v>
      </c>
      <c r="I167" s="5">
        <v>43721</v>
      </c>
      <c r="J167" s="48">
        <f t="shared" si="5"/>
        <v>139.08333333333334</v>
      </c>
    </row>
    <row r="168" spans="1:10" x14ac:dyDescent="0.35">
      <c r="A168" s="5">
        <v>43679</v>
      </c>
      <c r="B168" s="2">
        <v>43680</v>
      </c>
      <c r="C168" s="6">
        <v>43684</v>
      </c>
      <c r="D168" s="7">
        <v>4</v>
      </c>
      <c r="E168" s="29" t="s">
        <v>20</v>
      </c>
      <c r="F168" s="47">
        <v>430</v>
      </c>
      <c r="G168" s="47">
        <f t="shared" si="4"/>
        <v>107.5</v>
      </c>
      <c r="I168" s="5">
        <v>43722</v>
      </c>
      <c r="J168" s="48">
        <f t="shared" si="5"/>
        <v>432.08333333333337</v>
      </c>
    </row>
    <row r="169" spans="1:10" x14ac:dyDescent="0.35">
      <c r="A169" s="5">
        <v>43668</v>
      </c>
      <c r="B169" s="2">
        <v>43680</v>
      </c>
      <c r="C169" s="6">
        <v>43687</v>
      </c>
      <c r="D169" s="7">
        <v>7</v>
      </c>
      <c r="E169" s="21" t="s">
        <v>16</v>
      </c>
      <c r="F169" s="47">
        <v>595</v>
      </c>
      <c r="G169" s="47">
        <f t="shared" si="4"/>
        <v>85</v>
      </c>
      <c r="I169" s="5">
        <v>43723</v>
      </c>
      <c r="J169" s="48">
        <f t="shared" si="5"/>
        <v>432.08333333333337</v>
      </c>
    </row>
    <row r="170" spans="1:10" x14ac:dyDescent="0.35">
      <c r="A170" s="5">
        <v>43669</v>
      </c>
      <c r="B170" s="2">
        <v>43680</v>
      </c>
      <c r="C170" s="6">
        <v>43687</v>
      </c>
      <c r="D170" s="7">
        <v>7</v>
      </c>
      <c r="E170" s="21" t="s">
        <v>16</v>
      </c>
      <c r="F170" s="47">
        <v>595</v>
      </c>
      <c r="G170" s="47">
        <f t="shared" si="4"/>
        <v>85</v>
      </c>
      <c r="I170" s="5">
        <v>43724</v>
      </c>
      <c r="J170" s="48">
        <f t="shared" si="5"/>
        <v>161.08333333333334</v>
      </c>
    </row>
    <row r="171" spans="1:10" x14ac:dyDescent="0.35">
      <c r="A171" s="5">
        <v>43627</v>
      </c>
      <c r="B171" s="2">
        <v>43680</v>
      </c>
      <c r="C171" s="6">
        <v>43694</v>
      </c>
      <c r="D171" s="7">
        <v>14</v>
      </c>
      <c r="E171" s="7" t="s">
        <v>18</v>
      </c>
      <c r="F171" s="47">
        <v>1285</v>
      </c>
      <c r="G171" s="47">
        <f t="shared" si="4"/>
        <v>91.785714285714292</v>
      </c>
      <c r="I171" s="5">
        <v>43725</v>
      </c>
      <c r="J171" s="48">
        <f t="shared" si="5"/>
        <v>112.08333333333333</v>
      </c>
    </row>
    <row r="172" spans="1:10" x14ac:dyDescent="0.35">
      <c r="A172" s="5">
        <v>43570</v>
      </c>
      <c r="B172" s="23">
        <v>43680</v>
      </c>
      <c r="C172" s="5">
        <v>43694</v>
      </c>
      <c r="D172" s="24">
        <f>C172-B172</f>
        <v>14</v>
      </c>
      <c r="E172" s="27" t="s">
        <v>6</v>
      </c>
      <c r="F172" s="47">
        <v>1127</v>
      </c>
      <c r="G172" s="47">
        <f t="shared" si="4"/>
        <v>80.5</v>
      </c>
      <c r="I172" s="5">
        <v>43726</v>
      </c>
      <c r="J172" s="48">
        <f t="shared" si="5"/>
        <v>112.08333333333333</v>
      </c>
    </row>
    <row r="173" spans="1:10" x14ac:dyDescent="0.35">
      <c r="A173" s="5">
        <v>43612</v>
      </c>
      <c r="B173" s="2">
        <v>43680</v>
      </c>
      <c r="C173" s="6">
        <v>43687</v>
      </c>
      <c r="D173" s="7">
        <v>7</v>
      </c>
      <c r="E173" s="8" t="s">
        <v>6</v>
      </c>
      <c r="F173" s="47">
        <v>570</v>
      </c>
      <c r="G173" s="47">
        <f t="shared" si="4"/>
        <v>81.428571428571431</v>
      </c>
      <c r="I173" s="5">
        <v>43727</v>
      </c>
      <c r="J173" s="48">
        <f t="shared" si="5"/>
        <v>112.08333333333333</v>
      </c>
    </row>
    <row r="174" spans="1:10" x14ac:dyDescent="0.35">
      <c r="A174" s="5">
        <v>43655</v>
      </c>
      <c r="B174" s="2">
        <v>43680</v>
      </c>
      <c r="C174" s="6">
        <v>43687</v>
      </c>
      <c r="D174" s="7">
        <v>7</v>
      </c>
      <c r="E174" s="8" t="s">
        <v>6</v>
      </c>
      <c r="F174" s="47">
        <v>570</v>
      </c>
      <c r="G174" s="47">
        <f t="shared" si="4"/>
        <v>81.428571428571431</v>
      </c>
      <c r="I174" s="5">
        <v>43728</v>
      </c>
      <c r="J174" s="48">
        <f t="shared" si="5"/>
        <v>365.99999999999994</v>
      </c>
    </row>
    <row r="175" spans="1:10" x14ac:dyDescent="0.35">
      <c r="A175" s="5">
        <v>43665</v>
      </c>
      <c r="B175" s="2">
        <v>43680</v>
      </c>
      <c r="C175" s="6">
        <v>43687</v>
      </c>
      <c r="D175" s="7">
        <v>7</v>
      </c>
      <c r="E175" s="16" t="s">
        <v>13</v>
      </c>
      <c r="F175" s="47">
        <v>640</v>
      </c>
      <c r="G175" s="47">
        <f t="shared" si="4"/>
        <v>91.428571428571431</v>
      </c>
      <c r="I175" s="5">
        <v>43729</v>
      </c>
      <c r="J175" s="48">
        <f t="shared" si="5"/>
        <v>365.99999999999994</v>
      </c>
    </row>
    <row r="176" spans="1:10" x14ac:dyDescent="0.35">
      <c r="A176" s="5">
        <v>43669</v>
      </c>
      <c r="B176" s="2">
        <v>43680</v>
      </c>
      <c r="C176" s="6">
        <v>43684</v>
      </c>
      <c r="D176" s="7">
        <v>4</v>
      </c>
      <c r="E176" s="16" t="s">
        <v>13</v>
      </c>
      <c r="F176" s="47">
        <v>400</v>
      </c>
      <c r="G176" s="47">
        <f t="shared" si="4"/>
        <v>100</v>
      </c>
    </row>
    <row r="177" spans="1:11" x14ac:dyDescent="0.35">
      <c r="A177" s="5">
        <v>43677</v>
      </c>
      <c r="B177" s="2">
        <v>43680</v>
      </c>
      <c r="C177" s="6">
        <v>43687</v>
      </c>
      <c r="D177" s="7">
        <v>7</v>
      </c>
      <c r="E177" s="16" t="s">
        <v>13</v>
      </c>
      <c r="F177" s="47">
        <v>625</v>
      </c>
      <c r="G177" s="47">
        <f t="shared" si="4"/>
        <v>89.285714285714292</v>
      </c>
    </row>
    <row r="178" spans="1:11" x14ac:dyDescent="0.35">
      <c r="A178" s="5">
        <v>43677</v>
      </c>
      <c r="B178" s="2">
        <v>43680</v>
      </c>
      <c r="C178" s="6">
        <v>43687</v>
      </c>
      <c r="D178" s="7">
        <v>7</v>
      </c>
      <c r="E178" s="16" t="s">
        <v>13</v>
      </c>
      <c r="F178" s="47">
        <v>625</v>
      </c>
      <c r="G178" s="47">
        <f t="shared" si="4"/>
        <v>89.285714285714292</v>
      </c>
      <c r="J178" s="45">
        <f>SUM(J2:J175)</f>
        <v>141197.29341830383</v>
      </c>
      <c r="K178" s="45">
        <f t="shared" ref="K178" si="6">SUM(K2:K175)</f>
        <v>0</v>
      </c>
    </row>
    <row r="179" spans="1:11" x14ac:dyDescent="0.35">
      <c r="A179" s="5">
        <v>43679</v>
      </c>
      <c r="B179" s="2">
        <v>43680</v>
      </c>
      <c r="C179" s="6">
        <v>43681</v>
      </c>
      <c r="D179" s="7">
        <v>1</v>
      </c>
      <c r="E179" s="16" t="s">
        <v>13</v>
      </c>
      <c r="F179" s="47">
        <v>120</v>
      </c>
      <c r="G179" s="47">
        <f t="shared" si="4"/>
        <v>120</v>
      </c>
    </row>
    <row r="180" spans="1:11" x14ac:dyDescent="0.35">
      <c r="A180" s="5">
        <v>43527</v>
      </c>
      <c r="B180" s="2">
        <v>43680</v>
      </c>
      <c r="C180" s="6">
        <v>43687</v>
      </c>
      <c r="D180" s="7">
        <v>7</v>
      </c>
      <c r="E180" s="17" t="s">
        <v>14</v>
      </c>
      <c r="F180" s="47">
        <v>644</v>
      </c>
      <c r="G180" s="47">
        <f t="shared" si="4"/>
        <v>92</v>
      </c>
    </row>
    <row r="181" spans="1:11" x14ac:dyDescent="0.35">
      <c r="A181" s="5">
        <v>43676</v>
      </c>
      <c r="B181" s="2">
        <v>43680</v>
      </c>
      <c r="C181" s="6">
        <v>43687</v>
      </c>
      <c r="D181" s="7">
        <v>7</v>
      </c>
      <c r="E181" s="17" t="s">
        <v>14</v>
      </c>
      <c r="F181" s="47">
        <v>629</v>
      </c>
      <c r="G181" s="47">
        <f t="shared" si="4"/>
        <v>89.857142857142861</v>
      </c>
    </row>
    <row r="182" spans="1:11" x14ac:dyDescent="0.35">
      <c r="A182" s="5">
        <v>43538</v>
      </c>
      <c r="B182" s="2">
        <v>43680</v>
      </c>
      <c r="C182" s="6">
        <v>43687</v>
      </c>
      <c r="D182" s="7">
        <v>7</v>
      </c>
      <c r="E182" s="13" t="s">
        <v>10</v>
      </c>
      <c r="F182" s="47">
        <v>670</v>
      </c>
      <c r="G182" s="47">
        <f t="shared" si="4"/>
        <v>95.714285714285708</v>
      </c>
    </row>
    <row r="183" spans="1:11" x14ac:dyDescent="0.35">
      <c r="A183" s="5">
        <v>43584</v>
      </c>
      <c r="B183" s="2">
        <v>43680</v>
      </c>
      <c r="C183" s="6">
        <v>43687</v>
      </c>
      <c r="D183" s="7">
        <v>7</v>
      </c>
      <c r="E183" s="14" t="s">
        <v>11</v>
      </c>
      <c r="F183" s="47">
        <v>665</v>
      </c>
      <c r="G183" s="47">
        <f t="shared" si="4"/>
        <v>95</v>
      </c>
    </row>
    <row r="184" spans="1:11" x14ac:dyDescent="0.35">
      <c r="A184" s="5">
        <v>43656</v>
      </c>
      <c r="B184" s="2">
        <v>43680</v>
      </c>
      <c r="C184" s="6">
        <v>43687</v>
      </c>
      <c r="D184" s="7">
        <v>7</v>
      </c>
      <c r="E184" s="9" t="s">
        <v>7</v>
      </c>
      <c r="F184" s="47">
        <v>714</v>
      </c>
      <c r="G184" s="47">
        <f t="shared" si="4"/>
        <v>102</v>
      </c>
    </row>
    <row r="185" spans="1:11" x14ac:dyDescent="0.35">
      <c r="A185" s="5">
        <v>43678</v>
      </c>
      <c r="B185" s="2">
        <v>43680</v>
      </c>
      <c r="C185" s="6">
        <v>43687</v>
      </c>
      <c r="D185" s="7">
        <v>7</v>
      </c>
      <c r="E185" s="9" t="s">
        <v>7</v>
      </c>
      <c r="F185" s="47">
        <v>699</v>
      </c>
      <c r="G185" s="47">
        <f t="shared" si="4"/>
        <v>99.857142857142861</v>
      </c>
    </row>
    <row r="186" spans="1:11" x14ac:dyDescent="0.35">
      <c r="A186" s="5">
        <v>43681</v>
      </c>
      <c r="B186" s="2">
        <v>43681</v>
      </c>
      <c r="C186" s="6">
        <v>43687</v>
      </c>
      <c r="D186" s="7">
        <v>6</v>
      </c>
      <c r="E186" s="16" t="s">
        <v>13</v>
      </c>
      <c r="F186" s="47">
        <v>625</v>
      </c>
      <c r="G186" s="47">
        <f t="shared" si="4"/>
        <v>104.16666666666667</v>
      </c>
    </row>
    <row r="187" spans="1:11" x14ac:dyDescent="0.35">
      <c r="A187" s="5">
        <v>43675</v>
      </c>
      <c r="B187" s="2">
        <v>43682</v>
      </c>
      <c r="C187" s="6">
        <v>43686</v>
      </c>
      <c r="D187" s="7">
        <v>4</v>
      </c>
      <c r="E187" s="16" t="s">
        <v>13</v>
      </c>
      <c r="F187" s="47">
        <v>625</v>
      </c>
      <c r="G187" s="47">
        <f t="shared" si="4"/>
        <v>156.25</v>
      </c>
    </row>
    <row r="188" spans="1:11" x14ac:dyDescent="0.35">
      <c r="A188" s="5">
        <v>43669</v>
      </c>
      <c r="B188" s="2">
        <v>43684</v>
      </c>
      <c r="C188" s="6">
        <v>43687</v>
      </c>
      <c r="D188" s="7">
        <v>3</v>
      </c>
      <c r="E188" s="16" t="s">
        <v>13</v>
      </c>
      <c r="F188" s="47">
        <v>300</v>
      </c>
      <c r="G188" s="47">
        <f t="shared" si="4"/>
        <v>100</v>
      </c>
    </row>
    <row r="189" spans="1:11" x14ac:dyDescent="0.35">
      <c r="A189" s="5">
        <v>43535</v>
      </c>
      <c r="B189" s="23">
        <v>43687</v>
      </c>
      <c r="C189" s="5">
        <v>43694</v>
      </c>
      <c r="D189" s="24">
        <f>C189-B189</f>
        <v>7</v>
      </c>
      <c r="E189" s="28" t="s">
        <v>8</v>
      </c>
      <c r="F189" s="47">
        <v>650</v>
      </c>
      <c r="G189" s="47">
        <f t="shared" si="4"/>
        <v>92.857142857142861</v>
      </c>
    </row>
    <row r="190" spans="1:11" x14ac:dyDescent="0.35">
      <c r="A190" s="5">
        <v>43670</v>
      </c>
      <c r="B190" s="2">
        <v>43687</v>
      </c>
      <c r="C190" s="6">
        <v>43694</v>
      </c>
      <c r="D190" s="7">
        <v>7</v>
      </c>
      <c r="E190" s="7" t="s">
        <v>8</v>
      </c>
      <c r="F190" s="47">
        <v>635</v>
      </c>
      <c r="G190" s="47">
        <f t="shared" si="4"/>
        <v>90.714285714285708</v>
      </c>
    </row>
    <row r="191" spans="1:11" x14ac:dyDescent="0.35">
      <c r="A191" s="5">
        <v>43674</v>
      </c>
      <c r="B191" s="2">
        <v>43687</v>
      </c>
      <c r="C191" s="6">
        <v>43694</v>
      </c>
      <c r="D191" s="7">
        <v>7</v>
      </c>
      <c r="E191" s="7" t="s">
        <v>8</v>
      </c>
      <c r="F191" s="47">
        <v>635</v>
      </c>
      <c r="G191" s="47">
        <f t="shared" si="4"/>
        <v>90.714285714285708</v>
      </c>
    </row>
    <row r="192" spans="1:11" x14ac:dyDescent="0.35">
      <c r="A192" s="5">
        <v>43553</v>
      </c>
      <c r="B192" s="2">
        <v>43687</v>
      </c>
      <c r="C192" s="6">
        <v>43701</v>
      </c>
      <c r="D192" s="7">
        <v>14</v>
      </c>
      <c r="E192" s="7" t="s">
        <v>17</v>
      </c>
      <c r="F192" s="47">
        <v>1195</v>
      </c>
      <c r="G192" s="47">
        <f t="shared" si="4"/>
        <v>85.357142857142861</v>
      </c>
    </row>
    <row r="193" spans="1:10" x14ac:dyDescent="0.35">
      <c r="A193" s="5">
        <v>43555</v>
      </c>
      <c r="B193" s="2">
        <v>43687</v>
      </c>
      <c r="C193" s="6">
        <v>43694</v>
      </c>
      <c r="D193" s="7">
        <v>7</v>
      </c>
      <c r="E193" s="7" t="s">
        <v>17</v>
      </c>
      <c r="F193" s="47">
        <v>690</v>
      </c>
      <c r="G193" s="47">
        <f t="shared" si="4"/>
        <v>98.571428571428569</v>
      </c>
      <c r="I193" s="42"/>
      <c r="J193" s="42"/>
    </row>
    <row r="194" spans="1:10" x14ac:dyDescent="0.35">
      <c r="A194" s="5">
        <v>43625</v>
      </c>
      <c r="B194" s="2">
        <v>43687</v>
      </c>
      <c r="C194" s="6">
        <v>43694</v>
      </c>
      <c r="D194" s="7">
        <v>7</v>
      </c>
      <c r="E194" s="15" t="s">
        <v>12</v>
      </c>
      <c r="F194" s="47">
        <v>650</v>
      </c>
      <c r="G194" s="47">
        <f t="shared" si="4"/>
        <v>92.857142857142861</v>
      </c>
      <c r="I194" s="42"/>
      <c r="J194" s="42"/>
    </row>
    <row r="195" spans="1:10" x14ac:dyDescent="0.35">
      <c r="A195" s="5">
        <v>43642</v>
      </c>
      <c r="B195" s="2">
        <v>43687</v>
      </c>
      <c r="C195" s="6">
        <v>43694</v>
      </c>
      <c r="D195" s="7">
        <v>7</v>
      </c>
      <c r="E195" s="20" t="s">
        <v>15</v>
      </c>
      <c r="F195" s="47">
        <v>465</v>
      </c>
      <c r="G195" s="47">
        <f t="shared" ref="G195:G258" si="7">F195/D195</f>
        <v>66.428571428571431</v>
      </c>
      <c r="I195" s="42"/>
      <c r="J195" s="42"/>
    </row>
    <row r="196" spans="1:10" x14ac:dyDescent="0.35">
      <c r="A196" s="5">
        <v>43660</v>
      </c>
      <c r="B196" s="2">
        <v>43687</v>
      </c>
      <c r="C196" s="6">
        <v>43701</v>
      </c>
      <c r="D196" s="7">
        <v>14</v>
      </c>
      <c r="E196" s="20" t="s">
        <v>15</v>
      </c>
      <c r="F196" s="47">
        <v>870</v>
      </c>
      <c r="G196" s="47">
        <f t="shared" si="7"/>
        <v>62.142857142857146</v>
      </c>
      <c r="I196" s="42"/>
      <c r="J196" s="42"/>
    </row>
    <row r="197" spans="1:10" x14ac:dyDescent="0.35">
      <c r="A197" s="5">
        <v>43665</v>
      </c>
      <c r="B197" s="2">
        <v>43687</v>
      </c>
      <c r="C197" s="6">
        <v>43694</v>
      </c>
      <c r="D197" s="7">
        <v>7</v>
      </c>
      <c r="E197" s="20" t="s">
        <v>15</v>
      </c>
      <c r="F197" s="47">
        <v>465</v>
      </c>
      <c r="G197" s="47">
        <f t="shared" si="7"/>
        <v>66.428571428571431</v>
      </c>
      <c r="I197" s="42"/>
      <c r="J197" s="42"/>
    </row>
    <row r="198" spans="1:10" x14ac:dyDescent="0.35">
      <c r="A198" s="5">
        <v>43669</v>
      </c>
      <c r="B198" s="2">
        <v>43687</v>
      </c>
      <c r="C198" s="6">
        <v>43694</v>
      </c>
      <c r="D198" s="7">
        <v>7</v>
      </c>
      <c r="E198" s="20" t="s">
        <v>15</v>
      </c>
      <c r="F198" s="47">
        <v>450</v>
      </c>
      <c r="G198" s="47">
        <f t="shared" si="7"/>
        <v>64.285714285714292</v>
      </c>
      <c r="I198" s="42"/>
      <c r="J198" s="42"/>
    </row>
    <row r="199" spans="1:10" x14ac:dyDescent="0.35">
      <c r="A199" s="5">
        <v>43670</v>
      </c>
      <c r="B199" s="2">
        <v>43687</v>
      </c>
      <c r="C199" s="6">
        <v>43694</v>
      </c>
      <c r="D199" s="7">
        <v>7</v>
      </c>
      <c r="E199" s="20" t="s">
        <v>15</v>
      </c>
      <c r="F199" s="47">
        <v>450</v>
      </c>
      <c r="G199" s="47">
        <f t="shared" si="7"/>
        <v>64.285714285714292</v>
      </c>
      <c r="I199" s="42"/>
      <c r="J199" s="42"/>
    </row>
    <row r="200" spans="1:10" x14ac:dyDescent="0.35">
      <c r="A200" s="5">
        <v>43655</v>
      </c>
      <c r="B200" s="2">
        <v>43687</v>
      </c>
      <c r="C200" s="6">
        <v>43694</v>
      </c>
      <c r="D200" s="7">
        <v>7</v>
      </c>
      <c r="E200" s="29" t="s">
        <v>20</v>
      </c>
      <c r="F200" s="47">
        <v>445</v>
      </c>
      <c r="G200" s="47">
        <f t="shared" si="7"/>
        <v>63.571428571428569</v>
      </c>
      <c r="I200" s="42"/>
      <c r="J200" s="42"/>
    </row>
    <row r="201" spans="1:10" x14ac:dyDescent="0.35">
      <c r="A201" s="5">
        <v>43678</v>
      </c>
      <c r="B201" s="2">
        <v>43687</v>
      </c>
      <c r="C201" s="6">
        <v>43694</v>
      </c>
      <c r="D201" s="7">
        <v>7</v>
      </c>
      <c r="E201" s="29" t="s">
        <v>20</v>
      </c>
      <c r="F201" s="47">
        <v>430</v>
      </c>
      <c r="G201" s="47">
        <f t="shared" si="7"/>
        <v>61.428571428571431</v>
      </c>
      <c r="I201" s="42"/>
      <c r="J201" s="42"/>
    </row>
    <row r="202" spans="1:10" x14ac:dyDescent="0.35">
      <c r="A202" s="5">
        <v>43682</v>
      </c>
      <c r="B202" s="2">
        <v>43687</v>
      </c>
      <c r="C202" s="6">
        <v>43694</v>
      </c>
      <c r="D202" s="7">
        <v>7</v>
      </c>
      <c r="E202" s="29" t="s">
        <v>20</v>
      </c>
      <c r="F202" s="47">
        <v>430</v>
      </c>
      <c r="G202" s="47">
        <f t="shared" si="7"/>
        <v>61.428571428571431</v>
      </c>
      <c r="I202" s="42"/>
      <c r="J202" s="42"/>
    </row>
    <row r="203" spans="1:10" x14ac:dyDescent="0.35">
      <c r="A203" s="5">
        <v>43684</v>
      </c>
      <c r="B203" s="2">
        <v>43687</v>
      </c>
      <c r="C203" s="6">
        <v>43694</v>
      </c>
      <c r="D203" s="7">
        <v>7</v>
      </c>
      <c r="E203" s="29" t="s">
        <v>20</v>
      </c>
      <c r="F203" s="47">
        <v>430</v>
      </c>
      <c r="G203" s="47">
        <f t="shared" si="7"/>
        <v>61.428571428571431</v>
      </c>
      <c r="I203" s="42"/>
      <c r="J203" s="42"/>
    </row>
    <row r="204" spans="1:10" x14ac:dyDescent="0.35">
      <c r="A204" s="5">
        <v>43685</v>
      </c>
      <c r="B204" s="2">
        <v>43687</v>
      </c>
      <c r="C204" s="6">
        <v>43694</v>
      </c>
      <c r="D204" s="7">
        <v>7</v>
      </c>
      <c r="E204" s="29" t="s">
        <v>20</v>
      </c>
      <c r="F204" s="47">
        <v>460</v>
      </c>
      <c r="G204" s="47">
        <f t="shared" si="7"/>
        <v>65.714285714285708</v>
      </c>
      <c r="I204" s="42"/>
      <c r="J204" s="42"/>
    </row>
    <row r="205" spans="1:10" x14ac:dyDescent="0.35">
      <c r="A205" s="5">
        <v>43666</v>
      </c>
      <c r="B205" s="2">
        <v>43687</v>
      </c>
      <c r="C205" s="6">
        <v>43694</v>
      </c>
      <c r="D205" s="7">
        <v>7</v>
      </c>
      <c r="E205" s="30" t="s">
        <v>21</v>
      </c>
      <c r="F205" s="47">
        <v>465</v>
      </c>
      <c r="G205" s="47">
        <f t="shared" si="7"/>
        <v>66.428571428571431</v>
      </c>
      <c r="I205" s="42"/>
      <c r="J205" s="42"/>
    </row>
    <row r="206" spans="1:10" x14ac:dyDescent="0.35">
      <c r="A206" s="5">
        <v>43536</v>
      </c>
      <c r="B206" s="2">
        <v>43687</v>
      </c>
      <c r="C206" s="6">
        <v>43701</v>
      </c>
      <c r="D206" s="7">
        <v>14</v>
      </c>
      <c r="E206" s="21" t="s">
        <v>16</v>
      </c>
      <c r="F206" s="47">
        <v>1094</v>
      </c>
      <c r="G206" s="47">
        <f t="shared" si="7"/>
        <v>78.142857142857139</v>
      </c>
      <c r="I206" s="42"/>
      <c r="J206" s="42"/>
    </row>
    <row r="207" spans="1:10" x14ac:dyDescent="0.35">
      <c r="A207" s="5">
        <v>43680</v>
      </c>
      <c r="B207" s="2">
        <v>43687</v>
      </c>
      <c r="C207" s="6">
        <v>43694</v>
      </c>
      <c r="D207" s="7">
        <v>7</v>
      </c>
      <c r="E207" s="21" t="s">
        <v>16</v>
      </c>
      <c r="F207" s="47">
        <v>629</v>
      </c>
      <c r="G207" s="47">
        <f t="shared" si="7"/>
        <v>89.857142857142861</v>
      </c>
      <c r="I207" s="42"/>
      <c r="J207" s="42"/>
    </row>
    <row r="208" spans="1:10" x14ac:dyDescent="0.35">
      <c r="A208" s="5">
        <v>43681</v>
      </c>
      <c r="B208" s="2">
        <v>43687</v>
      </c>
      <c r="C208" s="6">
        <v>43694</v>
      </c>
      <c r="D208" s="7">
        <v>7</v>
      </c>
      <c r="E208" s="21" t="s">
        <v>16</v>
      </c>
      <c r="F208" s="47">
        <v>629</v>
      </c>
      <c r="G208" s="47">
        <f t="shared" si="7"/>
        <v>89.857142857142861</v>
      </c>
      <c r="I208" s="42"/>
      <c r="J208" s="42"/>
    </row>
    <row r="209" spans="1:10" x14ac:dyDescent="0.35">
      <c r="A209" s="5">
        <v>43678</v>
      </c>
      <c r="B209" s="2">
        <v>43687</v>
      </c>
      <c r="C209" s="6">
        <v>43694</v>
      </c>
      <c r="D209" s="7">
        <v>7</v>
      </c>
      <c r="E209" s="22" t="s">
        <v>19</v>
      </c>
      <c r="F209" s="47">
        <v>635</v>
      </c>
      <c r="G209" s="47">
        <f t="shared" si="7"/>
        <v>90.714285714285708</v>
      </c>
      <c r="I209" s="42"/>
      <c r="J209" s="42"/>
    </row>
    <row r="210" spans="1:10" x14ac:dyDescent="0.35">
      <c r="A210" s="5">
        <v>43679</v>
      </c>
      <c r="B210" s="2">
        <v>43687</v>
      </c>
      <c r="C210" s="6">
        <v>43694</v>
      </c>
      <c r="D210" s="7">
        <v>7</v>
      </c>
      <c r="E210" s="22" t="s">
        <v>19</v>
      </c>
      <c r="F210" s="47">
        <v>635</v>
      </c>
      <c r="G210" s="47">
        <f t="shared" si="7"/>
        <v>90.714285714285708</v>
      </c>
      <c r="I210" s="42"/>
      <c r="J210" s="42"/>
    </row>
    <row r="211" spans="1:10" x14ac:dyDescent="0.35">
      <c r="A211" s="5">
        <v>43509</v>
      </c>
      <c r="B211" s="2">
        <v>43687</v>
      </c>
      <c r="C211" s="6">
        <v>43694</v>
      </c>
      <c r="D211" s="7">
        <v>7</v>
      </c>
      <c r="E211" s="33" t="s">
        <v>22</v>
      </c>
      <c r="F211" s="47">
        <v>1124</v>
      </c>
      <c r="G211" s="47">
        <f t="shared" si="7"/>
        <v>160.57142857142858</v>
      </c>
      <c r="I211" s="42"/>
      <c r="J211" s="42"/>
    </row>
    <row r="212" spans="1:10" x14ac:dyDescent="0.35">
      <c r="A212" s="5">
        <v>43506</v>
      </c>
      <c r="B212" s="2">
        <v>43687</v>
      </c>
      <c r="C212" s="6">
        <v>43694</v>
      </c>
      <c r="D212" s="7">
        <v>7</v>
      </c>
      <c r="E212" s="8" t="s">
        <v>6</v>
      </c>
      <c r="F212" s="47">
        <v>570</v>
      </c>
      <c r="G212" s="47">
        <f t="shared" si="7"/>
        <v>81.428571428571431</v>
      </c>
      <c r="I212" s="42"/>
      <c r="J212" s="42"/>
    </row>
    <row r="213" spans="1:10" x14ac:dyDescent="0.35">
      <c r="A213" s="5">
        <v>43534</v>
      </c>
      <c r="B213" s="2">
        <v>43687</v>
      </c>
      <c r="C213" s="6">
        <v>43701</v>
      </c>
      <c r="D213" s="7">
        <v>14</v>
      </c>
      <c r="E213" s="8" t="s">
        <v>6</v>
      </c>
      <c r="F213" s="47">
        <v>930</v>
      </c>
      <c r="G213" s="47">
        <f t="shared" si="7"/>
        <v>66.428571428571431</v>
      </c>
      <c r="I213" s="42"/>
      <c r="J213" s="42"/>
    </row>
    <row r="214" spans="1:10" x14ac:dyDescent="0.35">
      <c r="A214" s="5">
        <v>43671</v>
      </c>
      <c r="B214" s="2">
        <v>43687</v>
      </c>
      <c r="C214" s="6">
        <v>43694</v>
      </c>
      <c r="D214" s="7">
        <v>7</v>
      </c>
      <c r="E214" s="8" t="s">
        <v>6</v>
      </c>
      <c r="F214" s="47">
        <v>585</v>
      </c>
      <c r="G214" s="47">
        <f t="shared" si="7"/>
        <v>83.571428571428569</v>
      </c>
      <c r="I214" s="42"/>
      <c r="J214" s="42"/>
    </row>
    <row r="215" spans="1:10" x14ac:dyDescent="0.35">
      <c r="A215" s="5">
        <v>43660</v>
      </c>
      <c r="B215" s="2">
        <v>43687</v>
      </c>
      <c r="C215" s="6">
        <v>43694</v>
      </c>
      <c r="D215" s="7">
        <v>7</v>
      </c>
      <c r="E215" s="16" t="s">
        <v>13</v>
      </c>
      <c r="F215" s="47">
        <v>640</v>
      </c>
      <c r="G215" s="47">
        <f t="shared" si="7"/>
        <v>91.428571428571431</v>
      </c>
      <c r="I215" s="42"/>
      <c r="J215" s="42"/>
    </row>
    <row r="216" spans="1:10" x14ac:dyDescent="0.35">
      <c r="A216" s="5">
        <v>43670</v>
      </c>
      <c r="B216" s="2">
        <v>43687</v>
      </c>
      <c r="C216" s="6">
        <v>43701</v>
      </c>
      <c r="D216" s="7">
        <v>14</v>
      </c>
      <c r="E216" s="16" t="s">
        <v>13</v>
      </c>
      <c r="F216" s="47">
        <v>1080</v>
      </c>
      <c r="G216" s="47">
        <f t="shared" si="7"/>
        <v>77.142857142857139</v>
      </c>
      <c r="I216" s="42"/>
      <c r="J216" s="42"/>
    </row>
    <row r="217" spans="1:10" x14ac:dyDescent="0.35">
      <c r="A217" s="5">
        <v>43675</v>
      </c>
      <c r="B217" s="2">
        <v>43687</v>
      </c>
      <c r="C217" s="6">
        <v>43694</v>
      </c>
      <c r="D217" s="7">
        <v>7</v>
      </c>
      <c r="E217" s="16" t="s">
        <v>13</v>
      </c>
      <c r="F217" s="47">
        <v>625</v>
      </c>
      <c r="G217" s="47">
        <f t="shared" si="7"/>
        <v>89.285714285714292</v>
      </c>
      <c r="I217" s="42"/>
      <c r="J217" s="42"/>
    </row>
    <row r="218" spans="1:10" x14ac:dyDescent="0.35">
      <c r="A218" s="5">
        <v>43681</v>
      </c>
      <c r="B218" s="2">
        <v>43687</v>
      </c>
      <c r="C218" s="6">
        <v>43694</v>
      </c>
      <c r="D218" s="7">
        <v>7</v>
      </c>
      <c r="E218" s="16" t="s">
        <v>13</v>
      </c>
      <c r="F218" s="47">
        <v>660</v>
      </c>
      <c r="G218" s="47">
        <f t="shared" si="7"/>
        <v>94.285714285714292</v>
      </c>
      <c r="I218" s="42"/>
      <c r="J218" s="42"/>
    </row>
    <row r="219" spans="1:10" x14ac:dyDescent="0.35">
      <c r="A219" s="5">
        <v>43683</v>
      </c>
      <c r="B219" s="2">
        <v>43687</v>
      </c>
      <c r="C219" s="6">
        <v>43694</v>
      </c>
      <c r="D219" s="7">
        <v>7</v>
      </c>
      <c r="E219" s="16" t="s">
        <v>13</v>
      </c>
      <c r="F219" s="47">
        <v>625</v>
      </c>
      <c r="G219" s="47">
        <f t="shared" si="7"/>
        <v>89.285714285714292</v>
      </c>
      <c r="I219" s="42"/>
      <c r="J219" s="42"/>
    </row>
    <row r="220" spans="1:10" x14ac:dyDescent="0.35">
      <c r="A220" s="5">
        <v>43577</v>
      </c>
      <c r="B220" s="2">
        <v>43687</v>
      </c>
      <c r="C220" s="6">
        <v>43694</v>
      </c>
      <c r="D220" s="7">
        <v>7</v>
      </c>
      <c r="E220" s="17" t="s">
        <v>14</v>
      </c>
      <c r="F220" s="47">
        <v>644</v>
      </c>
      <c r="G220" s="47">
        <f t="shared" si="7"/>
        <v>92</v>
      </c>
      <c r="I220" s="42"/>
      <c r="J220" s="42"/>
    </row>
    <row r="221" spans="1:10" x14ac:dyDescent="0.35">
      <c r="A221" s="5">
        <v>43669</v>
      </c>
      <c r="B221" s="2">
        <v>43687</v>
      </c>
      <c r="C221" s="6">
        <v>43694</v>
      </c>
      <c r="D221" s="7">
        <v>7</v>
      </c>
      <c r="E221" s="17" t="s">
        <v>14</v>
      </c>
      <c r="F221" s="47">
        <v>629</v>
      </c>
      <c r="G221" s="47">
        <f t="shared" si="7"/>
        <v>89.857142857142861</v>
      </c>
      <c r="I221" s="42"/>
      <c r="J221" s="42"/>
    </row>
    <row r="222" spans="1:10" x14ac:dyDescent="0.35">
      <c r="A222" s="5">
        <v>43660</v>
      </c>
      <c r="B222" s="2">
        <v>43687</v>
      </c>
      <c r="C222" s="6">
        <v>43694</v>
      </c>
      <c r="D222" s="7">
        <v>7</v>
      </c>
      <c r="E222" s="13" t="s">
        <v>10</v>
      </c>
      <c r="F222" s="47">
        <v>670</v>
      </c>
      <c r="G222" s="47">
        <f t="shared" si="7"/>
        <v>95.714285714285708</v>
      </c>
      <c r="I222" s="42"/>
      <c r="J222" s="42"/>
    </row>
    <row r="223" spans="1:10" x14ac:dyDescent="0.35">
      <c r="A223" s="5">
        <v>43635</v>
      </c>
      <c r="B223" s="2">
        <v>43687</v>
      </c>
      <c r="C223" s="6">
        <v>43694</v>
      </c>
      <c r="D223" s="7">
        <v>7</v>
      </c>
      <c r="E223" s="14" t="s">
        <v>11</v>
      </c>
      <c r="F223" s="47">
        <v>690</v>
      </c>
      <c r="G223" s="47">
        <f t="shared" si="7"/>
        <v>98.571428571428569</v>
      </c>
      <c r="I223" s="42"/>
      <c r="J223" s="42"/>
    </row>
    <row r="224" spans="1:10" x14ac:dyDescent="0.35">
      <c r="A224" s="5">
        <v>43664</v>
      </c>
      <c r="B224" s="2">
        <v>43687</v>
      </c>
      <c r="C224" s="6">
        <v>43694</v>
      </c>
      <c r="D224" s="7">
        <v>7</v>
      </c>
      <c r="E224" s="9" t="s">
        <v>7</v>
      </c>
      <c r="F224" s="47">
        <v>764</v>
      </c>
      <c r="G224" s="47">
        <f t="shared" si="7"/>
        <v>109.14285714285714</v>
      </c>
      <c r="I224" s="42"/>
      <c r="J224" s="42"/>
    </row>
    <row r="225" spans="1:10" x14ac:dyDescent="0.35">
      <c r="A225" s="5">
        <v>43545</v>
      </c>
      <c r="B225" s="23">
        <v>43694</v>
      </c>
      <c r="C225" s="5">
        <v>43701</v>
      </c>
      <c r="D225" s="24">
        <f>C225-B225</f>
        <v>7</v>
      </c>
      <c r="E225" s="7" t="s">
        <v>8</v>
      </c>
      <c r="F225" s="47">
        <v>504</v>
      </c>
      <c r="G225" s="47">
        <f t="shared" si="7"/>
        <v>72</v>
      </c>
      <c r="I225" s="42"/>
      <c r="J225" s="42"/>
    </row>
    <row r="226" spans="1:10" x14ac:dyDescent="0.35">
      <c r="A226" s="5">
        <v>43563</v>
      </c>
      <c r="B226" s="2">
        <v>43694</v>
      </c>
      <c r="C226" s="6">
        <v>43708</v>
      </c>
      <c r="D226" s="7">
        <v>14</v>
      </c>
      <c r="E226" s="7" t="s">
        <v>8</v>
      </c>
      <c r="F226" s="47">
        <v>814</v>
      </c>
      <c r="G226" s="47">
        <f t="shared" si="7"/>
        <v>58.142857142857146</v>
      </c>
      <c r="I226" s="42"/>
      <c r="J226" s="42"/>
    </row>
    <row r="227" spans="1:10" x14ac:dyDescent="0.35">
      <c r="A227" s="5">
        <v>43635</v>
      </c>
      <c r="B227" s="2">
        <v>43694</v>
      </c>
      <c r="C227" s="6">
        <v>43701</v>
      </c>
      <c r="D227" s="7">
        <v>7</v>
      </c>
      <c r="E227" s="15" t="s">
        <v>12</v>
      </c>
      <c r="F227" s="47">
        <v>525</v>
      </c>
      <c r="G227" s="47">
        <f t="shared" si="7"/>
        <v>75</v>
      </c>
      <c r="I227" s="42"/>
      <c r="J227" s="42"/>
    </row>
    <row r="228" spans="1:10" x14ac:dyDescent="0.35">
      <c r="A228" s="5">
        <v>43686</v>
      </c>
      <c r="B228" s="2">
        <v>43694</v>
      </c>
      <c r="C228" s="6">
        <v>43701</v>
      </c>
      <c r="D228" s="7">
        <v>7</v>
      </c>
      <c r="E228" s="20" t="s">
        <v>15</v>
      </c>
      <c r="F228" s="47">
        <v>405</v>
      </c>
      <c r="G228" s="47">
        <f t="shared" si="7"/>
        <v>57.857142857142854</v>
      </c>
      <c r="I228" s="42"/>
      <c r="J228" s="42"/>
    </row>
    <row r="229" spans="1:10" x14ac:dyDescent="0.35">
      <c r="A229" s="5">
        <v>43686</v>
      </c>
      <c r="B229" s="2">
        <v>43694</v>
      </c>
      <c r="C229" s="6">
        <v>43701</v>
      </c>
      <c r="D229" s="7">
        <v>7</v>
      </c>
      <c r="E229" s="20" t="s">
        <v>15</v>
      </c>
      <c r="F229" s="47">
        <v>405</v>
      </c>
      <c r="G229" s="47">
        <f t="shared" si="7"/>
        <v>57.857142857142854</v>
      </c>
      <c r="I229" s="42"/>
      <c r="J229" s="42"/>
    </row>
    <row r="230" spans="1:10" x14ac:dyDescent="0.35">
      <c r="A230" s="5">
        <v>43687</v>
      </c>
      <c r="B230" s="2">
        <v>43694</v>
      </c>
      <c r="C230" s="6">
        <v>43701</v>
      </c>
      <c r="D230" s="7">
        <v>7</v>
      </c>
      <c r="E230" s="20" t="s">
        <v>15</v>
      </c>
      <c r="F230" s="47">
        <v>405</v>
      </c>
      <c r="G230" s="47">
        <f t="shared" si="7"/>
        <v>57.857142857142854</v>
      </c>
      <c r="I230" s="42"/>
      <c r="J230" s="42"/>
    </row>
    <row r="231" spans="1:10" x14ac:dyDescent="0.35">
      <c r="A231" s="5">
        <v>43688</v>
      </c>
      <c r="B231" s="2">
        <v>43694</v>
      </c>
      <c r="C231" s="6">
        <v>43701</v>
      </c>
      <c r="D231" s="7">
        <v>7</v>
      </c>
      <c r="E231" s="20" t="s">
        <v>15</v>
      </c>
      <c r="F231" s="47">
        <v>440</v>
      </c>
      <c r="G231" s="47">
        <f t="shared" si="7"/>
        <v>62.857142857142854</v>
      </c>
      <c r="I231" s="42"/>
      <c r="J231" s="42"/>
    </row>
    <row r="232" spans="1:10" x14ac:dyDescent="0.35">
      <c r="A232" s="5">
        <v>43627</v>
      </c>
      <c r="B232" s="2">
        <v>43694</v>
      </c>
      <c r="C232" s="6">
        <v>43708</v>
      </c>
      <c r="D232" s="7">
        <v>14</v>
      </c>
      <c r="E232" s="29" t="s">
        <v>20</v>
      </c>
      <c r="F232" s="47">
        <v>635</v>
      </c>
      <c r="G232" s="47">
        <f t="shared" si="7"/>
        <v>45.357142857142854</v>
      </c>
      <c r="I232" s="42"/>
      <c r="J232" s="42"/>
    </row>
    <row r="233" spans="1:10" x14ac:dyDescent="0.35">
      <c r="A233" s="5">
        <v>43685</v>
      </c>
      <c r="B233" s="2">
        <v>43694</v>
      </c>
      <c r="C233" s="6">
        <v>43701</v>
      </c>
      <c r="D233" s="7">
        <v>7</v>
      </c>
      <c r="E233" s="29" t="s">
        <v>20</v>
      </c>
      <c r="F233" s="47">
        <v>380</v>
      </c>
      <c r="G233" s="47">
        <f t="shared" si="7"/>
        <v>54.285714285714285</v>
      </c>
      <c r="I233" s="42"/>
      <c r="J233" s="42"/>
    </row>
    <row r="234" spans="1:10" x14ac:dyDescent="0.35">
      <c r="A234" s="5">
        <v>43689</v>
      </c>
      <c r="B234" s="2">
        <v>43694</v>
      </c>
      <c r="C234" s="6">
        <v>43701</v>
      </c>
      <c r="D234" s="7">
        <v>7</v>
      </c>
      <c r="E234" s="29" t="s">
        <v>20</v>
      </c>
      <c r="F234" s="47">
        <v>380</v>
      </c>
      <c r="G234" s="47">
        <f t="shared" si="7"/>
        <v>54.285714285714285</v>
      </c>
      <c r="I234" s="42"/>
      <c r="J234" s="42"/>
    </row>
    <row r="235" spans="1:10" x14ac:dyDescent="0.35">
      <c r="A235" s="5">
        <v>43693</v>
      </c>
      <c r="B235" s="2">
        <v>43694</v>
      </c>
      <c r="C235" s="6">
        <v>43701</v>
      </c>
      <c r="D235" s="7">
        <v>7</v>
      </c>
      <c r="E235" s="29" t="s">
        <v>20</v>
      </c>
      <c r="F235" s="47">
        <v>380</v>
      </c>
      <c r="G235" s="47">
        <f t="shared" si="7"/>
        <v>54.285714285714285</v>
      </c>
      <c r="I235" s="42"/>
      <c r="J235" s="42"/>
    </row>
    <row r="236" spans="1:10" x14ac:dyDescent="0.35">
      <c r="A236" s="5">
        <v>43606</v>
      </c>
      <c r="B236" s="2">
        <v>43694</v>
      </c>
      <c r="C236" s="6">
        <v>43701</v>
      </c>
      <c r="D236" s="7">
        <v>7</v>
      </c>
      <c r="E236" s="21" t="s">
        <v>16</v>
      </c>
      <c r="F236" s="47">
        <v>480</v>
      </c>
      <c r="G236" s="47">
        <f t="shared" si="7"/>
        <v>68.571428571428569</v>
      </c>
      <c r="I236" s="42"/>
      <c r="J236" s="42"/>
    </row>
    <row r="237" spans="1:10" x14ac:dyDescent="0.35">
      <c r="A237" s="5">
        <v>43628</v>
      </c>
      <c r="B237" s="2">
        <v>43694</v>
      </c>
      <c r="C237" s="6">
        <v>43701</v>
      </c>
      <c r="D237" s="7">
        <v>7</v>
      </c>
      <c r="E237" s="21" t="s">
        <v>16</v>
      </c>
      <c r="F237" s="47">
        <v>480</v>
      </c>
      <c r="G237" s="47">
        <f t="shared" si="7"/>
        <v>68.571428571428569</v>
      </c>
      <c r="I237" s="42"/>
      <c r="J237" s="42"/>
    </row>
    <row r="238" spans="1:10" x14ac:dyDescent="0.35">
      <c r="A238" s="5">
        <v>43529</v>
      </c>
      <c r="B238" s="2">
        <v>43694</v>
      </c>
      <c r="C238" s="6">
        <v>43701</v>
      </c>
      <c r="D238" s="7">
        <v>7</v>
      </c>
      <c r="E238" s="22" t="s">
        <v>19</v>
      </c>
      <c r="F238" s="47">
        <v>494</v>
      </c>
      <c r="G238" s="47">
        <f t="shared" si="7"/>
        <v>70.571428571428569</v>
      </c>
      <c r="I238" s="42"/>
      <c r="J238" s="42"/>
    </row>
    <row r="239" spans="1:10" x14ac:dyDescent="0.35">
      <c r="A239" s="5">
        <v>43632</v>
      </c>
      <c r="B239" s="23">
        <v>43694</v>
      </c>
      <c r="C239" s="5">
        <v>43701</v>
      </c>
      <c r="D239" s="24">
        <f>C239-B239</f>
        <v>7</v>
      </c>
      <c r="E239" s="31" t="s">
        <v>19</v>
      </c>
      <c r="F239" s="47">
        <v>479</v>
      </c>
      <c r="G239" s="47">
        <f t="shared" si="7"/>
        <v>68.428571428571431</v>
      </c>
      <c r="I239" s="42"/>
      <c r="J239" s="42"/>
    </row>
    <row r="240" spans="1:10" x14ac:dyDescent="0.35">
      <c r="A240" s="5">
        <v>43669</v>
      </c>
      <c r="B240" s="2">
        <v>43694</v>
      </c>
      <c r="C240" s="6">
        <v>43701</v>
      </c>
      <c r="D240" s="7">
        <v>7</v>
      </c>
      <c r="E240" s="33" t="s">
        <v>22</v>
      </c>
      <c r="F240" s="47">
        <v>650</v>
      </c>
      <c r="G240" s="47">
        <f t="shared" si="7"/>
        <v>92.857142857142861</v>
      </c>
      <c r="I240" s="42"/>
      <c r="J240" s="42"/>
    </row>
    <row r="241" spans="1:10" x14ac:dyDescent="0.35">
      <c r="A241" s="5">
        <v>43677</v>
      </c>
      <c r="B241" s="2">
        <v>43694</v>
      </c>
      <c r="C241" s="6">
        <v>43701</v>
      </c>
      <c r="D241" s="7">
        <v>7</v>
      </c>
      <c r="E241" s="7" t="s">
        <v>18</v>
      </c>
      <c r="F241" s="47">
        <v>479</v>
      </c>
      <c r="G241" s="47">
        <f t="shared" si="7"/>
        <v>68.428571428571431</v>
      </c>
      <c r="I241" s="42"/>
      <c r="J241" s="42"/>
    </row>
    <row r="242" spans="1:10" x14ac:dyDescent="0.35">
      <c r="A242" s="5">
        <v>43592</v>
      </c>
      <c r="B242" s="2">
        <v>43694</v>
      </c>
      <c r="C242" s="6">
        <v>43701</v>
      </c>
      <c r="D242" s="7">
        <v>7</v>
      </c>
      <c r="E242" s="8" t="s">
        <v>6</v>
      </c>
      <c r="F242" s="47">
        <v>390</v>
      </c>
      <c r="G242" s="47">
        <f t="shared" si="7"/>
        <v>55.714285714285715</v>
      </c>
      <c r="I242" s="42"/>
      <c r="J242" s="42"/>
    </row>
    <row r="243" spans="1:10" x14ac:dyDescent="0.35">
      <c r="A243" s="5">
        <v>43595</v>
      </c>
      <c r="B243" s="2">
        <v>43694</v>
      </c>
      <c r="C243" s="6">
        <v>43701</v>
      </c>
      <c r="D243" s="7">
        <v>7</v>
      </c>
      <c r="E243" s="8" t="s">
        <v>6</v>
      </c>
      <c r="F243" s="47">
        <v>390</v>
      </c>
      <c r="G243" s="47">
        <f t="shared" si="7"/>
        <v>55.714285714285715</v>
      </c>
      <c r="I243" s="42"/>
      <c r="J243" s="42"/>
    </row>
    <row r="244" spans="1:10" x14ac:dyDescent="0.35">
      <c r="A244" s="5">
        <v>43645</v>
      </c>
      <c r="B244" s="2">
        <v>43694</v>
      </c>
      <c r="C244" s="6">
        <v>43701</v>
      </c>
      <c r="D244" s="7">
        <v>7</v>
      </c>
      <c r="E244" s="8" t="s">
        <v>6</v>
      </c>
      <c r="F244" s="47">
        <v>414</v>
      </c>
      <c r="G244" s="47">
        <f t="shared" si="7"/>
        <v>59.142857142857146</v>
      </c>
      <c r="I244" s="42"/>
      <c r="J244" s="42"/>
    </row>
    <row r="245" spans="1:10" x14ac:dyDescent="0.35">
      <c r="A245" s="5">
        <v>43523</v>
      </c>
      <c r="B245" s="2">
        <v>43694</v>
      </c>
      <c r="C245" s="6">
        <v>43701</v>
      </c>
      <c r="D245" s="7">
        <v>7</v>
      </c>
      <c r="E245" s="16" t="s">
        <v>13</v>
      </c>
      <c r="F245" s="47">
        <v>470</v>
      </c>
      <c r="G245" s="47">
        <f t="shared" si="7"/>
        <v>67.142857142857139</v>
      </c>
      <c r="I245" s="42"/>
      <c r="J245" s="42"/>
    </row>
    <row r="246" spans="1:10" x14ac:dyDescent="0.35">
      <c r="A246" s="5">
        <v>43547</v>
      </c>
      <c r="B246" s="2">
        <v>43694</v>
      </c>
      <c r="C246" s="6">
        <v>43701</v>
      </c>
      <c r="D246" s="7">
        <v>7</v>
      </c>
      <c r="E246" s="16" t="s">
        <v>13</v>
      </c>
      <c r="F246" s="47">
        <v>470</v>
      </c>
      <c r="G246" s="47">
        <f t="shared" si="7"/>
        <v>67.142857142857139</v>
      </c>
      <c r="I246" s="42"/>
      <c r="J246" s="42"/>
    </row>
    <row r="247" spans="1:10" x14ac:dyDescent="0.35">
      <c r="A247" s="5">
        <v>43623</v>
      </c>
      <c r="B247" s="2">
        <v>43694</v>
      </c>
      <c r="C247" s="6">
        <v>43701</v>
      </c>
      <c r="D247" s="7">
        <v>7</v>
      </c>
      <c r="E247" s="16" t="s">
        <v>13</v>
      </c>
      <c r="F247" s="47">
        <v>470</v>
      </c>
      <c r="G247" s="47">
        <f t="shared" si="7"/>
        <v>67.142857142857139</v>
      </c>
      <c r="I247" s="42"/>
      <c r="J247" s="42"/>
    </row>
    <row r="248" spans="1:10" x14ac:dyDescent="0.35">
      <c r="A248" s="5">
        <v>43650</v>
      </c>
      <c r="B248" s="2">
        <v>43694</v>
      </c>
      <c r="C248" s="6">
        <v>43701</v>
      </c>
      <c r="D248" s="7">
        <v>7</v>
      </c>
      <c r="E248" s="16" t="s">
        <v>13</v>
      </c>
      <c r="F248" s="47">
        <v>470</v>
      </c>
      <c r="G248" s="47">
        <f t="shared" si="7"/>
        <v>67.142857142857139</v>
      </c>
      <c r="I248" s="42"/>
      <c r="J248" s="42"/>
    </row>
    <row r="249" spans="1:10" x14ac:dyDescent="0.35">
      <c r="A249" s="5">
        <v>43666</v>
      </c>
      <c r="B249" s="23">
        <v>43694</v>
      </c>
      <c r="C249" s="5">
        <v>43701</v>
      </c>
      <c r="D249" s="24">
        <f>C249-B249</f>
        <v>7</v>
      </c>
      <c r="E249" s="34" t="s">
        <v>13</v>
      </c>
      <c r="F249" s="47">
        <v>478</v>
      </c>
      <c r="G249" s="47">
        <f t="shared" si="7"/>
        <v>68.285714285714292</v>
      </c>
      <c r="I249" s="42"/>
      <c r="J249" s="42"/>
    </row>
    <row r="250" spans="1:10" x14ac:dyDescent="0.35">
      <c r="A250" s="5">
        <v>43587</v>
      </c>
      <c r="B250" s="2">
        <v>43694</v>
      </c>
      <c r="C250" s="6">
        <v>43701</v>
      </c>
      <c r="D250" s="7">
        <v>7</v>
      </c>
      <c r="E250" s="17" t="s">
        <v>14</v>
      </c>
      <c r="F250" s="47">
        <v>480</v>
      </c>
      <c r="G250" s="47">
        <f t="shared" si="7"/>
        <v>68.571428571428569</v>
      </c>
      <c r="I250" s="42"/>
      <c r="J250" s="42"/>
    </row>
    <row r="251" spans="1:10" x14ac:dyDescent="0.35">
      <c r="A251" s="5">
        <v>43660</v>
      </c>
      <c r="B251" s="2">
        <v>43694</v>
      </c>
      <c r="C251" s="6">
        <v>43701</v>
      </c>
      <c r="D251" s="7">
        <v>7</v>
      </c>
      <c r="E251" s="17" t="s">
        <v>14</v>
      </c>
      <c r="F251" s="47">
        <v>480</v>
      </c>
      <c r="G251" s="47">
        <f t="shared" si="7"/>
        <v>68.571428571428569</v>
      </c>
      <c r="I251" s="42"/>
      <c r="J251" s="42"/>
    </row>
    <row r="252" spans="1:10" x14ac:dyDescent="0.35">
      <c r="A252" s="5">
        <v>43525</v>
      </c>
      <c r="B252" s="2">
        <v>43694</v>
      </c>
      <c r="C252" s="6">
        <v>43701</v>
      </c>
      <c r="D252" s="7">
        <v>7</v>
      </c>
      <c r="E252" s="15" t="s">
        <v>9</v>
      </c>
      <c r="F252" s="47">
        <v>414</v>
      </c>
      <c r="G252" s="47">
        <f t="shared" si="7"/>
        <v>59.142857142857146</v>
      </c>
      <c r="I252" s="42"/>
      <c r="J252" s="42"/>
    </row>
    <row r="253" spans="1:10" x14ac:dyDescent="0.35">
      <c r="A253" s="5">
        <v>43647</v>
      </c>
      <c r="B253" s="2">
        <v>43694</v>
      </c>
      <c r="C253" s="6">
        <v>43701</v>
      </c>
      <c r="D253" s="7">
        <v>7</v>
      </c>
      <c r="E253" s="13" t="s">
        <v>10</v>
      </c>
      <c r="F253" s="47">
        <v>545</v>
      </c>
      <c r="G253" s="47">
        <f t="shared" si="7"/>
        <v>77.857142857142861</v>
      </c>
      <c r="I253" s="42"/>
      <c r="J253" s="42"/>
    </row>
    <row r="254" spans="1:10" x14ac:dyDescent="0.35">
      <c r="A254" s="5">
        <v>43680</v>
      </c>
      <c r="B254" s="2">
        <v>43694</v>
      </c>
      <c r="C254" s="6">
        <v>43701</v>
      </c>
      <c r="D254" s="7">
        <v>7</v>
      </c>
      <c r="E254" s="14" t="s">
        <v>11</v>
      </c>
      <c r="F254" s="47">
        <v>550</v>
      </c>
      <c r="G254" s="47">
        <f t="shared" si="7"/>
        <v>78.571428571428569</v>
      </c>
      <c r="I254" s="42"/>
      <c r="J254" s="42"/>
    </row>
    <row r="255" spans="1:10" x14ac:dyDescent="0.35">
      <c r="A255" s="5">
        <v>43523</v>
      </c>
      <c r="B255" s="23">
        <v>43694</v>
      </c>
      <c r="C255" s="5">
        <v>43701</v>
      </c>
      <c r="D255" s="24">
        <f>C255-B255</f>
        <v>7</v>
      </c>
      <c r="E255" s="9" t="s">
        <v>7</v>
      </c>
      <c r="F255" s="47">
        <v>565</v>
      </c>
      <c r="G255" s="47">
        <f t="shared" si="7"/>
        <v>80.714285714285708</v>
      </c>
      <c r="I255" s="42"/>
      <c r="J255" s="42"/>
    </row>
    <row r="256" spans="1:10" x14ac:dyDescent="0.35">
      <c r="A256" s="5">
        <v>43550</v>
      </c>
      <c r="B256" s="23">
        <v>43695</v>
      </c>
      <c r="C256" s="5">
        <v>43708</v>
      </c>
      <c r="D256" s="24">
        <f>C256-B256</f>
        <v>13</v>
      </c>
      <c r="E256" s="9" t="s">
        <v>7</v>
      </c>
      <c r="F256" s="47">
        <v>970</v>
      </c>
      <c r="G256" s="47">
        <f t="shared" si="7"/>
        <v>74.615384615384613</v>
      </c>
      <c r="I256" s="42"/>
      <c r="J256" s="42"/>
    </row>
    <row r="257" spans="1:10" x14ac:dyDescent="0.35">
      <c r="A257" s="5">
        <v>43692</v>
      </c>
      <c r="B257" s="2">
        <v>43698</v>
      </c>
      <c r="C257" s="6">
        <v>43705</v>
      </c>
      <c r="D257" s="7">
        <v>7</v>
      </c>
      <c r="E257" s="20" t="s">
        <v>15</v>
      </c>
      <c r="F257" s="47">
        <v>443</v>
      </c>
      <c r="G257" s="47">
        <f t="shared" si="7"/>
        <v>63.285714285714285</v>
      </c>
      <c r="I257" s="42"/>
      <c r="J257" s="42"/>
    </row>
    <row r="258" spans="1:10" x14ac:dyDescent="0.35">
      <c r="A258" s="5">
        <v>43487</v>
      </c>
      <c r="B258" s="23">
        <v>43698</v>
      </c>
      <c r="C258" s="5">
        <v>43708</v>
      </c>
      <c r="D258" s="24">
        <f>C258-B258</f>
        <v>10</v>
      </c>
      <c r="E258" s="26" t="s">
        <v>11</v>
      </c>
      <c r="F258" s="47">
        <v>360</v>
      </c>
      <c r="G258" s="47">
        <f t="shared" si="7"/>
        <v>36</v>
      </c>
      <c r="I258" s="42"/>
      <c r="J258" s="42"/>
    </row>
    <row r="259" spans="1:10" x14ac:dyDescent="0.35">
      <c r="A259" s="5">
        <v>43648</v>
      </c>
      <c r="B259" s="2">
        <v>43701</v>
      </c>
      <c r="C259" s="6">
        <v>43708</v>
      </c>
      <c r="D259" s="7">
        <v>7</v>
      </c>
      <c r="E259" s="7" t="s">
        <v>8</v>
      </c>
      <c r="F259" s="47">
        <v>350</v>
      </c>
      <c r="G259" s="47">
        <f t="shared" ref="G259:G299" si="8">F259/D259</f>
        <v>50</v>
      </c>
      <c r="I259" s="42"/>
      <c r="J259" s="42"/>
    </row>
    <row r="260" spans="1:10" x14ac:dyDescent="0.35">
      <c r="A260" s="5">
        <v>43649</v>
      </c>
      <c r="B260" s="2">
        <v>43701</v>
      </c>
      <c r="C260" s="6">
        <v>43708</v>
      </c>
      <c r="D260" s="7">
        <v>7</v>
      </c>
      <c r="E260" s="7" t="s">
        <v>8</v>
      </c>
      <c r="F260" s="47">
        <v>350</v>
      </c>
      <c r="G260" s="47">
        <f t="shared" si="8"/>
        <v>50</v>
      </c>
      <c r="I260" s="42"/>
      <c r="J260" s="42"/>
    </row>
    <row r="261" spans="1:10" x14ac:dyDescent="0.35">
      <c r="A261" s="5">
        <v>43641</v>
      </c>
      <c r="B261" s="2">
        <v>43701</v>
      </c>
      <c r="C261" s="6">
        <v>43708</v>
      </c>
      <c r="D261" s="7">
        <v>7</v>
      </c>
      <c r="E261" s="7" t="s">
        <v>17</v>
      </c>
      <c r="F261" s="47">
        <v>385</v>
      </c>
      <c r="G261" s="47">
        <f t="shared" si="8"/>
        <v>55</v>
      </c>
      <c r="I261" s="42"/>
      <c r="J261" s="42"/>
    </row>
    <row r="262" spans="1:10" x14ac:dyDescent="0.35">
      <c r="A262" s="5">
        <v>43625</v>
      </c>
      <c r="B262" s="2">
        <v>43701</v>
      </c>
      <c r="C262" s="6">
        <v>43708</v>
      </c>
      <c r="D262" s="7">
        <v>7</v>
      </c>
      <c r="E262" s="15" t="s">
        <v>12</v>
      </c>
      <c r="F262" s="47">
        <v>350</v>
      </c>
      <c r="G262" s="47">
        <f t="shared" si="8"/>
        <v>50</v>
      </c>
      <c r="I262" s="42"/>
      <c r="J262" s="42"/>
    </row>
    <row r="263" spans="1:10" x14ac:dyDescent="0.35">
      <c r="A263" s="5">
        <v>43615</v>
      </c>
      <c r="B263" s="2">
        <v>43701</v>
      </c>
      <c r="C263" s="6">
        <v>43708</v>
      </c>
      <c r="D263" s="7">
        <v>7</v>
      </c>
      <c r="E263" s="20" t="s">
        <v>15</v>
      </c>
      <c r="F263" s="47">
        <v>275</v>
      </c>
      <c r="G263" s="47">
        <f t="shared" si="8"/>
        <v>39.285714285714285</v>
      </c>
      <c r="I263" s="42"/>
      <c r="J263" s="42"/>
    </row>
    <row r="264" spans="1:10" x14ac:dyDescent="0.35">
      <c r="A264" s="5">
        <v>43687</v>
      </c>
      <c r="B264" s="2">
        <v>43701</v>
      </c>
      <c r="C264" s="6">
        <v>43708</v>
      </c>
      <c r="D264" s="7">
        <v>7</v>
      </c>
      <c r="E264" s="20" t="s">
        <v>15</v>
      </c>
      <c r="F264" s="47">
        <v>260</v>
      </c>
      <c r="G264" s="47">
        <f t="shared" si="8"/>
        <v>37.142857142857146</v>
      </c>
      <c r="I264" s="42"/>
      <c r="J264" s="42"/>
    </row>
    <row r="265" spans="1:10" x14ac:dyDescent="0.35">
      <c r="A265" s="5">
        <v>43689</v>
      </c>
      <c r="B265" s="2">
        <v>43701</v>
      </c>
      <c r="C265" s="6">
        <v>43707</v>
      </c>
      <c r="D265" s="7">
        <v>6</v>
      </c>
      <c r="E265" s="20" t="s">
        <v>15</v>
      </c>
      <c r="F265" s="47">
        <v>300</v>
      </c>
      <c r="G265" s="47">
        <f t="shared" si="8"/>
        <v>50</v>
      </c>
      <c r="I265" s="42"/>
      <c r="J265" s="42"/>
    </row>
    <row r="266" spans="1:10" x14ac:dyDescent="0.35">
      <c r="A266" s="5">
        <v>43684</v>
      </c>
      <c r="B266" s="2">
        <v>43701</v>
      </c>
      <c r="C266" s="6">
        <v>43708</v>
      </c>
      <c r="D266" s="7">
        <v>7</v>
      </c>
      <c r="E266" s="29" t="s">
        <v>20</v>
      </c>
      <c r="F266" s="47">
        <v>240</v>
      </c>
      <c r="G266" s="47">
        <f t="shared" si="8"/>
        <v>34.285714285714285</v>
      </c>
      <c r="I266" s="42"/>
      <c r="J266" s="42"/>
    </row>
    <row r="267" spans="1:10" x14ac:dyDescent="0.35">
      <c r="A267" s="5">
        <v>43657</v>
      </c>
      <c r="B267" s="2">
        <v>43701</v>
      </c>
      <c r="C267" s="6">
        <v>43708</v>
      </c>
      <c r="D267" s="7">
        <v>7</v>
      </c>
      <c r="E267" s="21" t="s">
        <v>16</v>
      </c>
      <c r="F267" s="47">
        <v>335</v>
      </c>
      <c r="G267" s="47">
        <f t="shared" si="8"/>
        <v>47.857142857142854</v>
      </c>
      <c r="I267" s="42"/>
      <c r="J267" s="42"/>
    </row>
    <row r="268" spans="1:10" x14ac:dyDescent="0.35">
      <c r="A268" s="5">
        <v>43674</v>
      </c>
      <c r="B268" s="2">
        <v>43701</v>
      </c>
      <c r="C268" s="6">
        <v>43708</v>
      </c>
      <c r="D268" s="7">
        <v>7</v>
      </c>
      <c r="E268" s="22" t="s">
        <v>19</v>
      </c>
      <c r="F268" s="47">
        <v>325</v>
      </c>
      <c r="G268" s="47">
        <f t="shared" si="8"/>
        <v>46.428571428571431</v>
      </c>
      <c r="I268" s="42"/>
      <c r="J268" s="42"/>
    </row>
    <row r="269" spans="1:10" x14ac:dyDescent="0.35">
      <c r="A269" s="5">
        <v>43636</v>
      </c>
      <c r="B269" s="2">
        <v>43701</v>
      </c>
      <c r="C269" s="6">
        <v>43708</v>
      </c>
      <c r="D269" s="7">
        <v>7</v>
      </c>
      <c r="E269" s="33" t="s">
        <v>22</v>
      </c>
      <c r="F269" s="47">
        <v>514</v>
      </c>
      <c r="G269" s="47">
        <f t="shared" si="8"/>
        <v>73.428571428571431</v>
      </c>
      <c r="I269" s="42"/>
      <c r="J269" s="42"/>
    </row>
    <row r="270" spans="1:10" x14ac:dyDescent="0.35">
      <c r="A270" s="5">
        <v>43698</v>
      </c>
      <c r="B270" s="2">
        <v>43701</v>
      </c>
      <c r="C270" s="6">
        <v>43708</v>
      </c>
      <c r="D270" s="7">
        <v>7</v>
      </c>
      <c r="E270" s="7" t="s">
        <v>18</v>
      </c>
      <c r="F270" s="47">
        <v>325</v>
      </c>
      <c r="G270" s="47">
        <f t="shared" si="8"/>
        <v>46.428571428571431</v>
      </c>
      <c r="I270" s="42"/>
      <c r="J270" s="42"/>
    </row>
    <row r="271" spans="1:10" x14ac:dyDescent="0.35">
      <c r="A271" s="5">
        <v>43639</v>
      </c>
      <c r="B271" s="2">
        <v>43701</v>
      </c>
      <c r="C271" s="6">
        <v>43708</v>
      </c>
      <c r="D271" s="7">
        <v>7</v>
      </c>
      <c r="E271" s="8" t="s">
        <v>6</v>
      </c>
      <c r="F271" s="47">
        <v>230</v>
      </c>
      <c r="G271" s="47">
        <f t="shared" si="8"/>
        <v>32.857142857142854</v>
      </c>
      <c r="I271" s="42"/>
      <c r="J271" s="42"/>
    </row>
    <row r="272" spans="1:10" x14ac:dyDescent="0.35">
      <c r="A272" s="5">
        <v>43682</v>
      </c>
      <c r="B272" s="2">
        <v>43701</v>
      </c>
      <c r="C272" s="6">
        <v>43708</v>
      </c>
      <c r="D272" s="7">
        <v>7</v>
      </c>
      <c r="E272" s="8" t="s">
        <v>6</v>
      </c>
      <c r="F272" s="47">
        <v>215</v>
      </c>
      <c r="G272" s="47">
        <f t="shared" si="8"/>
        <v>30.714285714285715</v>
      </c>
      <c r="I272" s="42"/>
      <c r="J272" s="42"/>
    </row>
    <row r="273" spans="1:10" x14ac:dyDescent="0.35">
      <c r="A273" s="5">
        <v>43646</v>
      </c>
      <c r="B273" s="2">
        <v>43701</v>
      </c>
      <c r="C273" s="6">
        <v>43708</v>
      </c>
      <c r="D273" s="7">
        <v>7</v>
      </c>
      <c r="E273" s="16" t="s">
        <v>13</v>
      </c>
      <c r="F273" s="47">
        <v>330</v>
      </c>
      <c r="G273" s="47">
        <f t="shared" si="8"/>
        <v>47.142857142857146</v>
      </c>
      <c r="I273" s="42"/>
      <c r="J273" s="42"/>
    </row>
    <row r="274" spans="1:10" x14ac:dyDescent="0.35">
      <c r="A274" s="5">
        <v>43677</v>
      </c>
      <c r="B274" s="2">
        <v>43701</v>
      </c>
      <c r="C274" s="6">
        <v>43708</v>
      </c>
      <c r="D274" s="7">
        <v>7</v>
      </c>
      <c r="E274" s="16" t="s">
        <v>13</v>
      </c>
      <c r="F274" s="47">
        <v>315</v>
      </c>
      <c r="G274" s="47">
        <f t="shared" si="8"/>
        <v>45</v>
      </c>
      <c r="I274" s="42"/>
      <c r="J274" s="42"/>
    </row>
    <row r="275" spans="1:10" x14ac:dyDescent="0.35">
      <c r="A275" s="5">
        <v>43688</v>
      </c>
      <c r="B275" s="2">
        <v>43701</v>
      </c>
      <c r="C275" s="6">
        <v>43708</v>
      </c>
      <c r="D275" s="7">
        <v>7</v>
      </c>
      <c r="E275" s="16" t="s">
        <v>13</v>
      </c>
      <c r="F275" s="47">
        <v>315</v>
      </c>
      <c r="G275" s="47">
        <f t="shared" si="8"/>
        <v>45</v>
      </c>
      <c r="I275" s="42"/>
      <c r="J275" s="42"/>
    </row>
    <row r="276" spans="1:10" x14ac:dyDescent="0.35">
      <c r="A276" s="5">
        <v>43657</v>
      </c>
      <c r="B276" s="2">
        <v>43701</v>
      </c>
      <c r="C276" s="6">
        <v>43708</v>
      </c>
      <c r="D276" s="7">
        <v>7</v>
      </c>
      <c r="E276" s="17" t="s">
        <v>14</v>
      </c>
      <c r="F276" s="47">
        <v>335</v>
      </c>
      <c r="G276" s="47">
        <f t="shared" si="8"/>
        <v>47.857142857142854</v>
      </c>
      <c r="I276" s="42"/>
      <c r="J276" s="42"/>
    </row>
    <row r="277" spans="1:10" x14ac:dyDescent="0.35">
      <c r="A277" s="5">
        <v>43655</v>
      </c>
      <c r="B277" s="2">
        <v>43701</v>
      </c>
      <c r="C277" s="6">
        <v>43708</v>
      </c>
      <c r="D277" s="7">
        <v>7</v>
      </c>
      <c r="E277" s="15" t="s">
        <v>9</v>
      </c>
      <c r="F277" s="47">
        <v>255</v>
      </c>
      <c r="G277" s="47">
        <f t="shared" si="8"/>
        <v>36.428571428571431</v>
      </c>
      <c r="I277" s="42"/>
      <c r="J277" s="42"/>
    </row>
    <row r="278" spans="1:10" x14ac:dyDescent="0.35">
      <c r="A278" s="5">
        <v>43430</v>
      </c>
      <c r="B278" s="23">
        <v>43701</v>
      </c>
      <c r="C278" s="5">
        <v>43708</v>
      </c>
      <c r="D278" s="24">
        <f>C278-B278</f>
        <v>7</v>
      </c>
      <c r="E278" s="13" t="s">
        <v>10</v>
      </c>
      <c r="F278" s="47">
        <v>335</v>
      </c>
      <c r="G278" s="47">
        <f t="shared" si="8"/>
        <v>47.857142857142854</v>
      </c>
      <c r="I278" s="42"/>
      <c r="J278" s="42"/>
    </row>
    <row r="279" spans="1:10" x14ac:dyDescent="0.35">
      <c r="A279" s="5">
        <v>43503</v>
      </c>
      <c r="B279" s="2">
        <v>43701</v>
      </c>
      <c r="C279" s="6">
        <v>43708</v>
      </c>
      <c r="D279" s="7">
        <v>7</v>
      </c>
      <c r="E279" s="9" t="s">
        <v>7</v>
      </c>
      <c r="F279" s="47">
        <v>375</v>
      </c>
      <c r="G279" s="47">
        <f t="shared" si="8"/>
        <v>53.571428571428569</v>
      </c>
      <c r="I279" s="42"/>
      <c r="J279" s="42"/>
    </row>
    <row r="280" spans="1:10" x14ac:dyDescent="0.35">
      <c r="A280" s="5">
        <v>43524</v>
      </c>
      <c r="B280" s="2">
        <v>43702</v>
      </c>
      <c r="C280" s="6">
        <v>43709</v>
      </c>
      <c r="D280" s="7">
        <v>7</v>
      </c>
      <c r="E280" s="7" t="s">
        <v>17</v>
      </c>
      <c r="F280" s="47">
        <v>367</v>
      </c>
      <c r="G280" s="47">
        <f t="shared" si="8"/>
        <v>52.428571428571431</v>
      </c>
      <c r="I280" s="42"/>
      <c r="J280" s="42"/>
    </row>
    <row r="281" spans="1:10" x14ac:dyDescent="0.35">
      <c r="A281" s="5">
        <v>43695</v>
      </c>
      <c r="B281" s="2">
        <v>43702</v>
      </c>
      <c r="C281" s="6">
        <v>43709</v>
      </c>
      <c r="D281" s="7">
        <v>7</v>
      </c>
      <c r="E281" s="21" t="s">
        <v>16</v>
      </c>
      <c r="F281" s="47">
        <v>335</v>
      </c>
      <c r="G281" s="47">
        <f t="shared" si="8"/>
        <v>47.857142857142854</v>
      </c>
      <c r="I281" s="42"/>
      <c r="J281" s="42"/>
    </row>
    <row r="282" spans="1:10" x14ac:dyDescent="0.35">
      <c r="A282" s="5">
        <v>43656</v>
      </c>
      <c r="B282" s="2">
        <v>43703</v>
      </c>
      <c r="C282" s="6">
        <v>43706</v>
      </c>
      <c r="D282" s="7">
        <v>3</v>
      </c>
      <c r="E282" s="8" t="s">
        <v>6</v>
      </c>
      <c r="F282" s="47">
        <v>230</v>
      </c>
      <c r="G282" s="47">
        <f t="shared" si="8"/>
        <v>76.666666666666671</v>
      </c>
      <c r="I282" s="42"/>
      <c r="J282" s="42"/>
    </row>
    <row r="283" spans="1:10" x14ac:dyDescent="0.35">
      <c r="A283" s="5">
        <v>43701</v>
      </c>
      <c r="B283" s="2">
        <v>43703</v>
      </c>
      <c r="C283" s="6">
        <v>43710</v>
      </c>
      <c r="D283" s="7">
        <v>7</v>
      </c>
      <c r="E283" s="17" t="s">
        <v>14</v>
      </c>
      <c r="F283" s="47">
        <v>320</v>
      </c>
      <c r="G283" s="47">
        <f t="shared" si="8"/>
        <v>45.714285714285715</v>
      </c>
      <c r="I283" s="42"/>
      <c r="J283" s="42"/>
    </row>
    <row r="284" spans="1:10" x14ac:dyDescent="0.35">
      <c r="A284" s="5">
        <v>43680</v>
      </c>
      <c r="B284" s="2">
        <v>43707</v>
      </c>
      <c r="C284" s="6">
        <v>43709</v>
      </c>
      <c r="D284" s="7">
        <v>2</v>
      </c>
      <c r="E284" s="8" t="s">
        <v>6</v>
      </c>
      <c r="F284" s="47">
        <v>101</v>
      </c>
      <c r="G284" s="47">
        <f t="shared" si="8"/>
        <v>50.5</v>
      </c>
      <c r="I284" s="42"/>
      <c r="J284" s="42"/>
    </row>
    <row r="285" spans="1:10" x14ac:dyDescent="0.35">
      <c r="A285" s="5">
        <v>43714</v>
      </c>
      <c r="B285" s="2">
        <v>43714</v>
      </c>
      <c r="C285" s="6">
        <v>43716</v>
      </c>
      <c r="D285" s="7">
        <v>2</v>
      </c>
      <c r="E285" s="20" t="s">
        <v>15</v>
      </c>
      <c r="F285" s="47">
        <v>92</v>
      </c>
      <c r="G285" s="47">
        <f t="shared" si="8"/>
        <v>46</v>
      </c>
      <c r="I285" s="42"/>
      <c r="J285" s="42"/>
    </row>
    <row r="286" spans="1:10" x14ac:dyDescent="0.35">
      <c r="A286" s="5">
        <v>43711</v>
      </c>
      <c r="B286" s="2">
        <v>43719</v>
      </c>
      <c r="C286" s="6">
        <v>43727</v>
      </c>
      <c r="D286" s="7">
        <v>8</v>
      </c>
      <c r="E286" s="13" t="s">
        <v>10</v>
      </c>
      <c r="F286" s="47">
        <v>294</v>
      </c>
      <c r="G286" s="47">
        <f t="shared" si="8"/>
        <v>36.75</v>
      </c>
      <c r="I286" s="42"/>
      <c r="J286" s="42"/>
    </row>
    <row r="287" spans="1:10" x14ac:dyDescent="0.35">
      <c r="A287" s="5">
        <v>43720</v>
      </c>
      <c r="B287" s="2">
        <v>43721</v>
      </c>
      <c r="C287" s="6">
        <v>43724</v>
      </c>
      <c r="D287" s="7">
        <v>3</v>
      </c>
      <c r="E287" s="7" t="s">
        <v>8</v>
      </c>
      <c r="F287" s="47">
        <v>169</v>
      </c>
      <c r="G287" s="47">
        <f t="shared" si="8"/>
        <v>56.333333333333336</v>
      </c>
      <c r="I287" s="42"/>
      <c r="J287" s="42"/>
    </row>
    <row r="288" spans="1:10" x14ac:dyDescent="0.35">
      <c r="A288" s="5">
        <v>43700</v>
      </c>
      <c r="B288" s="2">
        <v>43721</v>
      </c>
      <c r="C288" s="6">
        <v>43723</v>
      </c>
      <c r="D288" s="7">
        <v>2</v>
      </c>
      <c r="E288" s="20" t="s">
        <v>15</v>
      </c>
      <c r="F288" s="47">
        <v>92</v>
      </c>
      <c r="G288" s="47">
        <f t="shared" si="8"/>
        <v>46</v>
      </c>
      <c r="I288" s="42"/>
      <c r="J288" s="42"/>
    </row>
    <row r="289" spans="1:10" x14ac:dyDescent="0.35">
      <c r="A289" s="5">
        <v>43717</v>
      </c>
      <c r="B289" s="2">
        <v>43722</v>
      </c>
      <c r="C289" s="6">
        <v>43724</v>
      </c>
      <c r="D289" s="7">
        <v>2</v>
      </c>
      <c r="E289" s="7" t="s">
        <v>17</v>
      </c>
      <c r="F289" s="47">
        <v>136</v>
      </c>
      <c r="G289" s="47">
        <f t="shared" si="8"/>
        <v>68</v>
      </c>
      <c r="I289" s="42"/>
      <c r="J289" s="42"/>
    </row>
    <row r="290" spans="1:10" x14ac:dyDescent="0.35">
      <c r="A290" s="5">
        <v>43719</v>
      </c>
      <c r="B290" s="2">
        <v>43722</v>
      </c>
      <c r="C290" s="6">
        <v>43723</v>
      </c>
      <c r="D290" s="7">
        <v>1</v>
      </c>
      <c r="E290" s="8" t="s">
        <v>6</v>
      </c>
      <c r="F290" s="47">
        <v>85</v>
      </c>
      <c r="G290" s="47">
        <f t="shared" si="8"/>
        <v>85</v>
      </c>
      <c r="I290" s="42"/>
      <c r="J290" s="42"/>
    </row>
    <row r="291" spans="1:10" x14ac:dyDescent="0.35">
      <c r="A291" s="5">
        <v>43700</v>
      </c>
      <c r="B291" s="2">
        <v>43722</v>
      </c>
      <c r="C291" s="6">
        <v>43723</v>
      </c>
      <c r="D291" s="7">
        <v>1</v>
      </c>
      <c r="E291" s="16" t="s">
        <v>13</v>
      </c>
      <c r="F291" s="47">
        <v>70</v>
      </c>
      <c r="G291" s="47">
        <f t="shared" si="8"/>
        <v>70</v>
      </c>
      <c r="I291" s="42"/>
      <c r="J291" s="42"/>
    </row>
    <row r="292" spans="1:10" x14ac:dyDescent="0.35">
      <c r="A292" s="5">
        <v>43700</v>
      </c>
      <c r="B292" s="2">
        <v>43722</v>
      </c>
      <c r="C292" s="6">
        <v>43723</v>
      </c>
      <c r="D292" s="7">
        <v>1</v>
      </c>
      <c r="E292" s="16" t="s">
        <v>13</v>
      </c>
      <c r="F292" s="47">
        <v>70</v>
      </c>
      <c r="G292" s="47">
        <f t="shared" si="8"/>
        <v>70</v>
      </c>
      <c r="I292" s="42"/>
      <c r="J292" s="42"/>
    </row>
    <row r="293" spans="1:10" x14ac:dyDescent="0.35">
      <c r="A293" s="5">
        <v>43663</v>
      </c>
      <c r="B293" s="2">
        <v>43725</v>
      </c>
      <c r="C293" s="6">
        <v>43731</v>
      </c>
      <c r="D293" s="7">
        <v>6</v>
      </c>
      <c r="E293" s="8" t="s">
        <v>6</v>
      </c>
      <c r="F293" s="47">
        <v>262</v>
      </c>
      <c r="G293" s="47">
        <f t="shared" si="8"/>
        <v>43.666666666666664</v>
      </c>
      <c r="I293" s="42"/>
      <c r="J293" s="42"/>
    </row>
    <row r="294" spans="1:10" x14ac:dyDescent="0.35">
      <c r="A294" s="5">
        <v>43672</v>
      </c>
      <c r="B294" s="23">
        <v>43725</v>
      </c>
      <c r="C294" s="5">
        <v>43731</v>
      </c>
      <c r="D294" s="24">
        <f>C294-B294</f>
        <v>6</v>
      </c>
      <c r="E294" s="27" t="s">
        <v>6</v>
      </c>
      <c r="F294" s="47">
        <v>190</v>
      </c>
      <c r="G294" s="47">
        <f t="shared" si="8"/>
        <v>31.666666666666668</v>
      </c>
      <c r="I294" s="42"/>
      <c r="J294" s="42"/>
    </row>
    <row r="295" spans="1:10" x14ac:dyDescent="0.35">
      <c r="A295" s="5">
        <v>43699</v>
      </c>
      <c r="B295" s="2">
        <v>43728</v>
      </c>
      <c r="C295" s="6">
        <v>43730</v>
      </c>
      <c r="D295" s="7">
        <v>2</v>
      </c>
      <c r="E295" s="7" t="s">
        <v>8</v>
      </c>
      <c r="F295" s="47">
        <v>116</v>
      </c>
      <c r="G295" s="47">
        <f t="shared" si="8"/>
        <v>58</v>
      </c>
      <c r="I295" s="42"/>
      <c r="J295" s="42"/>
    </row>
    <row r="296" spans="1:10" x14ac:dyDescent="0.35">
      <c r="A296" s="5">
        <v>43699</v>
      </c>
      <c r="B296" s="2">
        <v>43728</v>
      </c>
      <c r="C296" s="6">
        <v>43730</v>
      </c>
      <c r="D296" s="7">
        <v>2</v>
      </c>
      <c r="E296" s="7" t="s">
        <v>8</v>
      </c>
      <c r="F296" s="47">
        <v>116</v>
      </c>
      <c r="G296" s="47">
        <f t="shared" si="8"/>
        <v>58</v>
      </c>
      <c r="I296" s="42"/>
      <c r="J296" s="42"/>
    </row>
    <row r="297" spans="1:10" x14ac:dyDescent="0.35">
      <c r="A297" s="5">
        <v>43725</v>
      </c>
      <c r="B297" s="2">
        <v>43728</v>
      </c>
      <c r="C297" s="6">
        <v>43730</v>
      </c>
      <c r="D297" s="7">
        <v>2</v>
      </c>
      <c r="E297" s="21" t="s">
        <v>16</v>
      </c>
      <c r="F297" s="47">
        <v>150</v>
      </c>
      <c r="G297" s="47">
        <f t="shared" si="8"/>
        <v>75</v>
      </c>
      <c r="I297" s="42"/>
      <c r="J297" s="42"/>
    </row>
    <row r="298" spans="1:10" x14ac:dyDescent="0.35">
      <c r="A298" s="5">
        <v>43725</v>
      </c>
      <c r="B298" s="2">
        <v>43728</v>
      </c>
      <c r="C298" s="6">
        <v>43731</v>
      </c>
      <c r="D298" s="7">
        <v>3</v>
      </c>
      <c r="E298" s="8" t="s">
        <v>6</v>
      </c>
      <c r="F298" s="47">
        <v>133</v>
      </c>
      <c r="G298" s="47">
        <f t="shared" si="8"/>
        <v>44.333333333333336</v>
      </c>
      <c r="I298" s="42"/>
      <c r="J298" s="42"/>
    </row>
    <row r="299" spans="1:10" x14ac:dyDescent="0.35">
      <c r="A299" s="5">
        <v>43689</v>
      </c>
      <c r="B299" s="2">
        <v>43728</v>
      </c>
      <c r="C299" s="6">
        <v>43731</v>
      </c>
      <c r="D299" s="7">
        <v>3</v>
      </c>
      <c r="E299" s="17" t="s">
        <v>14</v>
      </c>
      <c r="F299" s="47">
        <v>166</v>
      </c>
      <c r="G299" s="47">
        <f t="shared" si="8"/>
        <v>55.333333333333336</v>
      </c>
      <c r="I299" s="42"/>
      <c r="J299" s="42"/>
    </row>
    <row r="300" spans="1:10" x14ac:dyDescent="0.35">
      <c r="A300" s="36"/>
      <c r="B300" s="37"/>
      <c r="C300" s="36"/>
      <c r="D300" s="19"/>
      <c r="E300" s="19"/>
      <c r="F300" s="19"/>
      <c r="G300" s="19"/>
      <c r="I300" s="42"/>
      <c r="J300" s="42"/>
    </row>
    <row r="301" spans="1:10" x14ac:dyDescent="0.35">
      <c r="A301" s="38"/>
      <c r="B301" s="37"/>
      <c r="C301" s="36"/>
      <c r="D301" s="19"/>
      <c r="E301" s="19"/>
      <c r="F301" s="39"/>
      <c r="G301" s="39"/>
      <c r="I301" s="42"/>
      <c r="J301" s="42"/>
    </row>
    <row r="302" spans="1:10" x14ac:dyDescent="0.35">
      <c r="I302" s="42"/>
      <c r="J302" s="42"/>
    </row>
    <row r="303" spans="1:10" x14ac:dyDescent="0.35">
      <c r="A303" s="4"/>
      <c r="D303" s="18">
        <f>SUM(D6:D302)</f>
        <v>1823</v>
      </c>
      <c r="E303" s="18"/>
      <c r="F303" s="18">
        <f>SUM(F2:F299)</f>
        <v>122123</v>
      </c>
      <c r="G303" s="18"/>
      <c r="I303" s="42"/>
      <c r="J303" s="42"/>
    </row>
    <row r="304" spans="1:10" x14ac:dyDescent="0.35">
      <c r="A304" s="4"/>
      <c r="I304" s="42"/>
      <c r="J304" s="42"/>
    </row>
    <row r="305" spans="1:10" x14ac:dyDescent="0.35">
      <c r="A305" s="4"/>
      <c r="B305" s="4"/>
      <c r="C305" s="4"/>
      <c r="D305" s="42"/>
      <c r="E305" s="42"/>
      <c r="F305" s="42"/>
      <c r="G305" s="42"/>
      <c r="I305" s="42"/>
      <c r="J305" s="42"/>
    </row>
    <row r="306" spans="1:10" x14ac:dyDescent="0.35">
      <c r="A306" s="4"/>
      <c r="B306" s="4"/>
      <c r="C306" s="4"/>
      <c r="D306" s="42"/>
      <c r="E306" s="42"/>
      <c r="F306" s="42"/>
      <c r="G306" s="42"/>
      <c r="I306" s="42"/>
      <c r="J306" s="42"/>
    </row>
    <row r="307" spans="1:10" x14ac:dyDescent="0.35">
      <c r="A307" s="4"/>
      <c r="B307" s="4"/>
      <c r="C307" s="4"/>
      <c r="D307" s="42"/>
      <c r="E307" s="42"/>
      <c r="F307" s="42"/>
      <c r="G307" s="42"/>
      <c r="I307" s="42"/>
      <c r="J307" s="42"/>
    </row>
    <row r="308" spans="1:10" x14ac:dyDescent="0.35">
      <c r="A308" s="4"/>
      <c r="B308" s="4"/>
      <c r="C308" s="4"/>
      <c r="D308" s="42"/>
      <c r="E308" s="42"/>
      <c r="F308" s="42"/>
      <c r="G308" s="42"/>
      <c r="I308" s="42"/>
      <c r="J308" s="42"/>
    </row>
    <row r="309" spans="1:10" x14ac:dyDescent="0.35">
      <c r="A309" s="4"/>
      <c r="B309" s="4"/>
      <c r="C309" s="4"/>
      <c r="D309" s="42"/>
      <c r="E309" s="42"/>
      <c r="F309" s="42"/>
      <c r="G309" s="42"/>
      <c r="I309" s="42"/>
      <c r="J309" s="42"/>
    </row>
    <row r="310" spans="1:10" x14ac:dyDescent="0.35">
      <c r="A310" s="4"/>
      <c r="B310" s="4"/>
      <c r="C310" s="4"/>
      <c r="D310" s="42"/>
      <c r="E310" s="42"/>
      <c r="F310" s="42"/>
      <c r="G310" s="42"/>
      <c r="I310" s="42"/>
      <c r="J310" s="42"/>
    </row>
    <row r="311" spans="1:10" x14ac:dyDescent="0.35">
      <c r="A311" s="4"/>
      <c r="B311" s="4"/>
      <c r="C311" s="4"/>
      <c r="D311" s="42"/>
      <c r="E311" s="42"/>
      <c r="F311" s="42"/>
      <c r="G311" s="42"/>
      <c r="I311" s="42"/>
      <c r="J311" s="42"/>
    </row>
    <row r="312" spans="1:10" x14ac:dyDescent="0.35">
      <c r="A312" s="4"/>
      <c r="B312" s="4"/>
      <c r="C312" s="4"/>
      <c r="D312" s="42"/>
      <c r="E312" s="42"/>
      <c r="F312" s="42"/>
      <c r="G312" s="42"/>
      <c r="I312" s="42"/>
      <c r="J312" s="42"/>
    </row>
    <row r="313" spans="1:10" x14ac:dyDescent="0.35">
      <c r="A313" s="4"/>
      <c r="B313" s="4"/>
      <c r="C313" s="4"/>
      <c r="D313" s="42"/>
      <c r="E313" s="42"/>
      <c r="F313" s="42"/>
      <c r="G313" s="42"/>
      <c r="I313" s="42"/>
      <c r="J313" s="42"/>
    </row>
    <row r="314" spans="1:10" x14ac:dyDescent="0.35">
      <c r="A314" s="4"/>
      <c r="B314" s="4"/>
      <c r="C314" s="4"/>
      <c r="D314" s="42"/>
      <c r="E314" s="42"/>
      <c r="F314" s="42"/>
      <c r="G314" s="42"/>
      <c r="I314" s="42"/>
      <c r="J314" s="42"/>
    </row>
    <row r="315" spans="1:10" x14ac:dyDescent="0.35">
      <c r="A315" s="4"/>
      <c r="B315" s="4"/>
      <c r="C315" s="4"/>
      <c r="D315" s="42"/>
      <c r="E315" s="42"/>
      <c r="F315" s="42"/>
      <c r="G315" s="42"/>
      <c r="I315" s="42"/>
      <c r="J315" s="42"/>
    </row>
    <row r="316" spans="1:10" x14ac:dyDescent="0.35">
      <c r="A316" s="4"/>
      <c r="B316" s="4"/>
      <c r="C316" s="4"/>
      <c r="D316" s="42"/>
      <c r="E316" s="42"/>
      <c r="F316" s="42"/>
      <c r="G316" s="42"/>
      <c r="I316" s="42"/>
      <c r="J316" s="42"/>
    </row>
    <row r="317" spans="1:10" x14ac:dyDescent="0.35">
      <c r="A317" s="4"/>
      <c r="B317" s="4"/>
      <c r="C317" s="4"/>
      <c r="D317" s="42"/>
      <c r="E317" s="42"/>
      <c r="F317" s="42"/>
      <c r="G317" s="42"/>
      <c r="I317" s="42"/>
      <c r="J317" s="42"/>
    </row>
    <row r="318" spans="1:10" x14ac:dyDescent="0.35">
      <c r="A318" s="4"/>
      <c r="B318" s="4"/>
      <c r="C318" s="4"/>
      <c r="D318" s="42"/>
      <c r="E318" s="42"/>
      <c r="F318" s="42"/>
      <c r="G318" s="42"/>
      <c r="I318" s="42"/>
      <c r="J318" s="42"/>
    </row>
    <row r="319" spans="1:10" x14ac:dyDescent="0.35">
      <c r="A319" s="4"/>
      <c r="B319" s="4"/>
      <c r="C319" s="4"/>
      <c r="D319" s="42"/>
      <c r="E319" s="42"/>
      <c r="F319" s="42"/>
      <c r="G319" s="42"/>
      <c r="I319" s="42"/>
      <c r="J319" s="42"/>
    </row>
    <row r="320" spans="1:10" x14ac:dyDescent="0.35">
      <c r="A320" s="4"/>
      <c r="B320" s="4"/>
      <c r="C320" s="4"/>
      <c r="D320" s="42"/>
      <c r="E320" s="42"/>
      <c r="F320" s="42"/>
      <c r="G320" s="42"/>
      <c r="I320" s="42"/>
      <c r="J320" s="42"/>
    </row>
    <row r="321" spans="1:10" x14ac:dyDescent="0.35">
      <c r="A321" s="4"/>
      <c r="B321" s="4"/>
      <c r="C321" s="4"/>
      <c r="J321" s="42"/>
    </row>
    <row r="322" spans="1:10" x14ac:dyDescent="0.35">
      <c r="A322" s="4"/>
      <c r="B322" s="4"/>
      <c r="C322" s="4"/>
      <c r="J322" s="42"/>
    </row>
    <row r="323" spans="1:10" x14ac:dyDescent="0.35">
      <c r="A323" s="4"/>
      <c r="B323" s="4"/>
      <c r="C323" s="4"/>
      <c r="J323" s="42"/>
    </row>
    <row r="324" spans="1:10" x14ac:dyDescent="0.35">
      <c r="A324" s="4"/>
      <c r="B324" s="4"/>
      <c r="C324" s="4"/>
      <c r="J324" s="42"/>
    </row>
    <row r="325" spans="1:10" x14ac:dyDescent="0.35">
      <c r="A325" s="4"/>
      <c r="B325" s="4"/>
      <c r="C325" s="4"/>
      <c r="J325" s="42"/>
    </row>
    <row r="326" spans="1:10" x14ac:dyDescent="0.35">
      <c r="A326" s="4"/>
      <c r="B326" s="4"/>
      <c r="C326" s="4"/>
      <c r="J326" s="42"/>
    </row>
    <row r="327" spans="1:10" x14ac:dyDescent="0.35">
      <c r="A327" s="4"/>
      <c r="B327" s="4"/>
      <c r="C327" s="4"/>
      <c r="J327" s="42"/>
    </row>
    <row r="328" spans="1:10" x14ac:dyDescent="0.35">
      <c r="A328" s="4"/>
      <c r="B328" s="4"/>
      <c r="C328" s="4"/>
      <c r="J328" s="42"/>
    </row>
    <row r="329" spans="1:10" x14ac:dyDescent="0.35">
      <c r="A329" s="4"/>
      <c r="B329" s="4"/>
      <c r="C329" s="4"/>
      <c r="J329" s="42"/>
    </row>
    <row r="330" spans="1:10" x14ac:dyDescent="0.35">
      <c r="A330" s="4"/>
      <c r="B330" s="4"/>
      <c r="C330" s="4"/>
      <c r="J330" s="42"/>
    </row>
    <row r="331" spans="1:10" x14ac:dyDescent="0.35">
      <c r="A331" s="4"/>
      <c r="B331" s="4"/>
      <c r="C331" s="4"/>
      <c r="J331" s="42"/>
    </row>
    <row r="332" spans="1:10" x14ac:dyDescent="0.35">
      <c r="A332" s="4"/>
      <c r="B332" s="4"/>
      <c r="C332" s="4"/>
      <c r="J332" s="42"/>
    </row>
    <row r="333" spans="1:10" x14ac:dyDescent="0.35">
      <c r="A333" s="4"/>
      <c r="B333" s="4"/>
      <c r="C333" s="4"/>
      <c r="I333" s="4"/>
      <c r="J333" s="42"/>
    </row>
    <row r="334" spans="1:10" x14ac:dyDescent="0.35">
      <c r="A334" s="4"/>
      <c r="B334" s="4"/>
      <c r="C334" s="4"/>
      <c r="I334" s="4"/>
      <c r="J334" s="42"/>
    </row>
    <row r="335" spans="1:10" x14ac:dyDescent="0.35">
      <c r="A335" s="4"/>
      <c r="B335" s="4"/>
      <c r="C335" s="4"/>
      <c r="I335" s="4"/>
      <c r="J335" s="42"/>
    </row>
    <row r="336" spans="1:10" x14ac:dyDescent="0.35">
      <c r="A336" s="4"/>
      <c r="B336" s="4"/>
      <c r="C336" s="4"/>
      <c r="I336" s="4"/>
      <c r="J336" s="42"/>
    </row>
    <row r="337" spans="1:10" x14ac:dyDescent="0.35">
      <c r="A337" s="4"/>
      <c r="B337" s="4"/>
      <c r="C337" s="4"/>
      <c r="I337" s="4"/>
      <c r="J337" s="42"/>
    </row>
    <row r="338" spans="1:10" x14ac:dyDescent="0.35">
      <c r="A338" s="4"/>
      <c r="B338" s="4"/>
      <c r="C338" s="4"/>
      <c r="I338" s="4"/>
      <c r="J338" s="42"/>
    </row>
    <row r="339" spans="1:10" x14ac:dyDescent="0.35">
      <c r="A339" s="4"/>
      <c r="B339" s="4"/>
      <c r="C339" s="4"/>
      <c r="I339" s="4"/>
      <c r="J339" s="42"/>
    </row>
    <row r="340" spans="1:10" x14ac:dyDescent="0.35">
      <c r="A340" s="4"/>
      <c r="B340" s="4"/>
      <c r="C340" s="4"/>
      <c r="I340" s="4"/>
      <c r="J340" s="42"/>
    </row>
    <row r="341" spans="1:10" x14ac:dyDescent="0.35">
      <c r="A341" s="4"/>
      <c r="B341" s="4"/>
      <c r="C341" s="4"/>
      <c r="I341" s="4"/>
      <c r="J341" s="42"/>
    </row>
    <row r="342" spans="1:10" x14ac:dyDescent="0.35">
      <c r="A342" s="4"/>
      <c r="B342" s="4"/>
      <c r="C342" s="4"/>
      <c r="I342" s="4"/>
      <c r="J342" s="42"/>
    </row>
    <row r="343" spans="1:10" x14ac:dyDescent="0.35">
      <c r="A343" s="4"/>
      <c r="B343" s="4"/>
      <c r="C343" s="4"/>
      <c r="I343" s="4"/>
      <c r="J343" s="42"/>
    </row>
    <row r="344" spans="1:10" x14ac:dyDescent="0.35">
      <c r="A344" s="4"/>
      <c r="B344" s="4"/>
      <c r="C344" s="4"/>
      <c r="I344" s="4"/>
      <c r="J344" s="42"/>
    </row>
    <row r="345" spans="1:10" x14ac:dyDescent="0.35">
      <c r="A345" s="4"/>
      <c r="B345" s="4"/>
      <c r="C345" s="4"/>
      <c r="I345" s="4"/>
      <c r="J345" s="42"/>
    </row>
    <row r="346" spans="1:10" x14ac:dyDescent="0.35">
      <c r="A346" s="4"/>
      <c r="B346" s="4"/>
      <c r="C346" s="4"/>
      <c r="I346" s="4"/>
      <c r="J346" s="42"/>
    </row>
    <row r="347" spans="1:10" x14ac:dyDescent="0.35">
      <c r="A347" s="4"/>
      <c r="B347" s="4"/>
      <c r="C347" s="4"/>
      <c r="I347" s="4"/>
      <c r="J347" s="42"/>
    </row>
    <row r="348" spans="1:10" x14ac:dyDescent="0.35">
      <c r="A348" s="4"/>
      <c r="B348" s="4"/>
      <c r="C348" s="4"/>
      <c r="I348" s="4"/>
      <c r="J348" s="42"/>
    </row>
    <row r="349" spans="1:10" x14ac:dyDescent="0.35">
      <c r="A349" s="4"/>
      <c r="B349" s="4"/>
      <c r="C349" s="4"/>
      <c r="I349" s="4"/>
      <c r="J349" s="42"/>
    </row>
    <row r="350" spans="1:10" x14ac:dyDescent="0.35">
      <c r="A350" s="4"/>
      <c r="B350" s="4"/>
      <c r="C350" s="4"/>
      <c r="I350" s="4"/>
      <c r="J350" s="42"/>
    </row>
    <row r="351" spans="1:10" x14ac:dyDescent="0.35">
      <c r="A351" s="4"/>
      <c r="B351" s="4"/>
      <c r="C351" s="4"/>
      <c r="I351" s="4"/>
      <c r="J351" s="42"/>
    </row>
    <row r="352" spans="1:10" x14ac:dyDescent="0.35">
      <c r="A352" s="4"/>
      <c r="B352" s="4"/>
      <c r="C352" s="4"/>
      <c r="I352" s="4"/>
      <c r="J352" s="42"/>
    </row>
    <row r="353" spans="1:10" x14ac:dyDescent="0.35">
      <c r="A353" s="4"/>
      <c r="B353" s="4"/>
      <c r="C353" s="4"/>
      <c r="I353" s="4"/>
      <c r="J353" s="42"/>
    </row>
    <row r="354" spans="1:10" x14ac:dyDescent="0.35">
      <c r="A354" s="4"/>
      <c r="B354" s="4"/>
      <c r="C354" s="4"/>
      <c r="I354" s="4"/>
      <c r="J354" s="42"/>
    </row>
    <row r="355" spans="1:10" x14ac:dyDescent="0.35">
      <c r="A355" s="4"/>
      <c r="B355" s="4"/>
      <c r="C355" s="4"/>
      <c r="I355" s="4"/>
      <c r="J355" s="42"/>
    </row>
    <row r="356" spans="1:10" x14ac:dyDescent="0.35">
      <c r="A356" s="4"/>
      <c r="B356" s="4"/>
      <c r="C356" s="4"/>
      <c r="I356" s="4"/>
      <c r="J356" s="42"/>
    </row>
    <row r="357" spans="1:10" x14ac:dyDescent="0.35">
      <c r="A357" s="4"/>
      <c r="B357" s="4"/>
      <c r="C357" s="4"/>
      <c r="I357" s="4"/>
      <c r="J357" s="42"/>
    </row>
    <row r="358" spans="1:10" x14ac:dyDescent="0.35">
      <c r="A358" s="4"/>
      <c r="B358" s="4"/>
      <c r="C358" s="4"/>
      <c r="I358" s="4"/>
      <c r="J358" s="42"/>
    </row>
    <row r="359" spans="1:10" x14ac:dyDescent="0.35">
      <c r="A359" s="4"/>
      <c r="B359" s="4"/>
      <c r="C359" s="4"/>
      <c r="I359" s="4"/>
      <c r="J359" s="42"/>
    </row>
    <row r="360" spans="1:10" x14ac:dyDescent="0.35">
      <c r="A360" s="4"/>
      <c r="B360" s="4"/>
      <c r="C360" s="4"/>
      <c r="I360" s="4"/>
      <c r="J360" s="42"/>
    </row>
    <row r="361" spans="1:10" x14ac:dyDescent="0.35">
      <c r="A361" s="4"/>
      <c r="B361" s="4"/>
      <c r="C361" s="4"/>
      <c r="I361" s="4"/>
      <c r="J361" s="42"/>
    </row>
    <row r="362" spans="1:10" x14ac:dyDescent="0.35">
      <c r="A362" s="4"/>
      <c r="B362" s="4"/>
      <c r="C362" s="4"/>
      <c r="I362" s="4"/>
      <c r="J362" s="42"/>
    </row>
    <row r="363" spans="1:10" x14ac:dyDescent="0.35">
      <c r="A363" s="4"/>
      <c r="B363" s="4"/>
      <c r="C363" s="4"/>
      <c r="I363" s="4"/>
      <c r="J363" s="42"/>
    </row>
    <row r="364" spans="1:10" x14ac:dyDescent="0.35">
      <c r="A364" s="4"/>
      <c r="B364" s="4"/>
      <c r="C364" s="4"/>
      <c r="I364" s="4"/>
      <c r="J364" s="42"/>
    </row>
    <row r="365" spans="1:10" x14ac:dyDescent="0.35">
      <c r="A365" s="4"/>
      <c r="B365" s="4"/>
      <c r="C365" s="4"/>
      <c r="I365" s="4"/>
      <c r="J365" s="42"/>
    </row>
    <row r="366" spans="1:10" x14ac:dyDescent="0.35">
      <c r="A366" s="4"/>
      <c r="B366" s="4"/>
      <c r="C366" s="4"/>
      <c r="I366" s="4"/>
      <c r="J366" s="42"/>
    </row>
    <row r="367" spans="1:10" x14ac:dyDescent="0.35">
      <c r="A367" s="4"/>
      <c r="B367" s="4"/>
      <c r="C367" s="4"/>
      <c r="I367" s="4"/>
      <c r="J367" s="42"/>
    </row>
    <row r="368" spans="1:10" x14ac:dyDescent="0.35">
      <c r="A368" s="4"/>
      <c r="B368" s="4"/>
      <c r="C368" s="4"/>
      <c r="I368" s="4"/>
      <c r="J368" s="42"/>
    </row>
    <row r="369" spans="1:10" x14ac:dyDescent="0.35">
      <c r="A369" s="4"/>
      <c r="B369" s="4"/>
      <c r="C369" s="4"/>
      <c r="I369" s="4"/>
      <c r="J369" s="42"/>
    </row>
    <row r="370" spans="1:10" x14ac:dyDescent="0.35">
      <c r="A370" s="4"/>
      <c r="B370" s="4"/>
      <c r="C370" s="4"/>
      <c r="I370" s="4"/>
      <c r="J370" s="42"/>
    </row>
    <row r="371" spans="1:10" x14ac:dyDescent="0.35">
      <c r="A371" s="4"/>
      <c r="B371" s="4"/>
      <c r="C371" s="4"/>
      <c r="I371" s="4"/>
      <c r="J371" s="42"/>
    </row>
    <row r="372" spans="1:10" x14ac:dyDescent="0.35">
      <c r="A372" s="4"/>
      <c r="B372" s="4"/>
      <c r="C372" s="4"/>
      <c r="I372" s="4"/>
      <c r="J372" s="42"/>
    </row>
    <row r="373" spans="1:10" x14ac:dyDescent="0.35">
      <c r="A373" s="4"/>
      <c r="B373" s="4"/>
      <c r="C373" s="4"/>
      <c r="I373" s="4"/>
      <c r="J373" s="42"/>
    </row>
    <row r="374" spans="1:10" x14ac:dyDescent="0.35">
      <c r="A374" s="4"/>
      <c r="B374" s="4"/>
      <c r="C374" s="4"/>
      <c r="I374" s="4"/>
      <c r="J374" s="42"/>
    </row>
    <row r="375" spans="1:10" x14ac:dyDescent="0.35">
      <c r="A375" s="4"/>
      <c r="B375" s="4"/>
      <c r="C375" s="4"/>
      <c r="I375" s="4"/>
      <c r="J375" s="42"/>
    </row>
    <row r="376" spans="1:10" x14ac:dyDescent="0.35">
      <c r="A376" s="4"/>
      <c r="B376" s="4"/>
      <c r="C376" s="4"/>
      <c r="I376" s="4"/>
      <c r="J376" s="42"/>
    </row>
    <row r="377" spans="1:10" x14ac:dyDescent="0.35">
      <c r="A377" s="4"/>
      <c r="B377" s="4"/>
      <c r="C377" s="4"/>
      <c r="I377" s="4"/>
      <c r="J377" s="42"/>
    </row>
    <row r="378" spans="1:10" x14ac:dyDescent="0.35">
      <c r="A378" s="4"/>
      <c r="B378" s="4"/>
      <c r="C378" s="4"/>
      <c r="I378" s="4"/>
      <c r="J378" s="42"/>
    </row>
    <row r="379" spans="1:10" x14ac:dyDescent="0.35">
      <c r="A379" s="4"/>
      <c r="B379" s="4"/>
      <c r="C379" s="4"/>
      <c r="I379" s="4"/>
      <c r="J379" s="42"/>
    </row>
    <row r="380" spans="1:10" x14ac:dyDescent="0.35">
      <c r="A380" s="4"/>
      <c r="B380" s="4"/>
      <c r="C380" s="4"/>
      <c r="I380" s="4"/>
      <c r="J380" s="42"/>
    </row>
    <row r="381" spans="1:10" x14ac:dyDescent="0.35">
      <c r="A381" s="4"/>
      <c r="B381" s="4"/>
      <c r="C381" s="4"/>
      <c r="I381" s="4"/>
      <c r="J381" s="42"/>
    </row>
    <row r="382" spans="1:10" x14ac:dyDescent="0.35">
      <c r="A382" s="4"/>
      <c r="B382" s="4"/>
      <c r="C382" s="4"/>
      <c r="I382" s="4"/>
      <c r="J382" s="42"/>
    </row>
    <row r="383" spans="1:10" x14ac:dyDescent="0.35">
      <c r="A383" s="4"/>
      <c r="B383" s="4"/>
      <c r="C383" s="4"/>
      <c r="I383" s="4"/>
      <c r="J383" s="42"/>
    </row>
    <row r="384" spans="1:10" x14ac:dyDescent="0.35">
      <c r="A384" s="4"/>
      <c r="B384" s="4"/>
      <c r="C384" s="4"/>
      <c r="I384" s="4"/>
      <c r="J384" s="42"/>
    </row>
    <row r="385" spans="1:10" x14ac:dyDescent="0.35">
      <c r="A385" s="4"/>
      <c r="B385" s="4"/>
      <c r="C385" s="4"/>
      <c r="I385" s="4"/>
      <c r="J385" s="42"/>
    </row>
    <row r="386" spans="1:10" x14ac:dyDescent="0.35">
      <c r="A386" s="4"/>
      <c r="B386" s="4"/>
      <c r="C386" s="4"/>
      <c r="I386" s="4"/>
      <c r="J386" s="42"/>
    </row>
    <row r="387" spans="1:10" x14ac:dyDescent="0.35">
      <c r="A387" s="4"/>
      <c r="B387" s="4"/>
      <c r="C387" s="4"/>
      <c r="I387" s="4"/>
      <c r="J387" s="42"/>
    </row>
    <row r="388" spans="1:10" x14ac:dyDescent="0.35">
      <c r="A388" s="4"/>
      <c r="B388" s="4"/>
      <c r="C388" s="4"/>
      <c r="I388" s="4"/>
      <c r="J388" s="42"/>
    </row>
    <row r="389" spans="1:10" x14ac:dyDescent="0.35">
      <c r="A389" s="4"/>
      <c r="B389" s="4"/>
      <c r="C389" s="4"/>
      <c r="I389" s="4"/>
      <c r="J389" s="42"/>
    </row>
    <row r="390" spans="1:10" x14ac:dyDescent="0.35">
      <c r="A390" s="4"/>
      <c r="B390" s="4"/>
      <c r="C390" s="4"/>
      <c r="I390" s="4"/>
      <c r="J390" s="42"/>
    </row>
    <row r="391" spans="1:10" x14ac:dyDescent="0.35">
      <c r="A391" s="4"/>
      <c r="B391" s="4"/>
      <c r="C391" s="4"/>
      <c r="I391" s="4"/>
      <c r="J391" s="42"/>
    </row>
    <row r="392" spans="1:10" x14ac:dyDescent="0.35">
      <c r="A392" s="4"/>
      <c r="B392" s="4"/>
      <c r="C392" s="4"/>
      <c r="I392" s="4"/>
      <c r="J392" s="42"/>
    </row>
    <row r="393" spans="1:10" x14ac:dyDescent="0.35">
      <c r="A393" s="4"/>
      <c r="B393" s="4"/>
      <c r="C393" s="4"/>
      <c r="I393" s="4"/>
      <c r="J393" s="42"/>
    </row>
    <row r="394" spans="1:10" x14ac:dyDescent="0.35">
      <c r="A394" s="4"/>
      <c r="B394" s="4"/>
      <c r="C394" s="4"/>
      <c r="I394" s="4"/>
      <c r="J394" s="42"/>
    </row>
    <row r="395" spans="1:10" x14ac:dyDescent="0.35">
      <c r="A395" s="4"/>
      <c r="B395" s="4"/>
      <c r="C395" s="4"/>
      <c r="I395" s="4"/>
      <c r="J395" s="42"/>
    </row>
    <row r="396" spans="1:10" x14ac:dyDescent="0.35">
      <c r="A396" s="4"/>
      <c r="B396" s="4"/>
      <c r="C396" s="4"/>
      <c r="I396" s="4"/>
      <c r="J396" s="42"/>
    </row>
    <row r="397" spans="1:10" x14ac:dyDescent="0.35">
      <c r="A397" s="4"/>
      <c r="B397" s="4"/>
      <c r="C397" s="4"/>
      <c r="I397" s="4"/>
      <c r="J397" s="42"/>
    </row>
    <row r="398" spans="1:10" x14ac:dyDescent="0.35">
      <c r="A398" s="4"/>
      <c r="B398" s="4"/>
      <c r="C398" s="4"/>
      <c r="I398" s="4"/>
      <c r="J398" s="42"/>
    </row>
    <row r="399" spans="1:10" x14ac:dyDescent="0.35">
      <c r="A399" s="4"/>
      <c r="B399" s="4"/>
      <c r="C399" s="4"/>
      <c r="I399" s="4"/>
      <c r="J399" s="42"/>
    </row>
    <row r="400" spans="1:10" x14ac:dyDescent="0.35">
      <c r="A400" s="4"/>
      <c r="B400" s="4"/>
      <c r="C400" s="4"/>
      <c r="I400" s="4"/>
      <c r="J400" s="42"/>
    </row>
    <row r="401" spans="1:10" x14ac:dyDescent="0.35">
      <c r="A401" s="4"/>
      <c r="B401" s="4"/>
      <c r="C401" s="4"/>
      <c r="I401" s="4"/>
      <c r="J401" s="42"/>
    </row>
    <row r="402" spans="1:10" x14ac:dyDescent="0.35">
      <c r="A402" s="4"/>
      <c r="B402" s="4"/>
      <c r="C402" s="4"/>
      <c r="I402" s="4"/>
      <c r="J402" s="42"/>
    </row>
    <row r="403" spans="1:10" x14ac:dyDescent="0.35">
      <c r="A403" s="4"/>
      <c r="B403" s="4"/>
      <c r="C403" s="4"/>
      <c r="I403" s="4"/>
      <c r="J403" s="42"/>
    </row>
    <row r="404" spans="1:10" x14ac:dyDescent="0.35">
      <c r="A404" s="4"/>
      <c r="B404" s="4"/>
      <c r="C404" s="4"/>
      <c r="I404" s="4"/>
      <c r="J404" s="42"/>
    </row>
    <row r="405" spans="1:10" x14ac:dyDescent="0.35">
      <c r="A405" s="4"/>
      <c r="B405" s="4"/>
      <c r="C405" s="4"/>
      <c r="I405" s="4"/>
      <c r="J405" s="42"/>
    </row>
    <row r="406" spans="1:10" x14ac:dyDescent="0.35">
      <c r="A406" s="4"/>
      <c r="B406" s="4"/>
      <c r="C406" s="4"/>
      <c r="I406" s="4"/>
      <c r="J406" s="42"/>
    </row>
    <row r="407" spans="1:10" x14ac:dyDescent="0.35">
      <c r="A407" s="4"/>
      <c r="B407" s="4"/>
      <c r="C407" s="4"/>
      <c r="I407" s="4"/>
      <c r="J407" s="42"/>
    </row>
    <row r="408" spans="1:10" x14ac:dyDescent="0.35">
      <c r="A408" s="4"/>
      <c r="B408" s="4"/>
      <c r="C408" s="4"/>
      <c r="I408" s="4"/>
      <c r="J408" s="42"/>
    </row>
    <row r="409" spans="1:10" x14ac:dyDescent="0.35">
      <c r="A409" s="4"/>
      <c r="B409" s="4"/>
      <c r="C409" s="4"/>
      <c r="I409" s="4"/>
      <c r="J409" s="42"/>
    </row>
    <row r="410" spans="1:10" x14ac:dyDescent="0.35">
      <c r="A410" s="4"/>
      <c r="B410" s="4"/>
      <c r="C410" s="4"/>
      <c r="I410" s="4"/>
      <c r="J410" s="42"/>
    </row>
    <row r="411" spans="1:10" x14ac:dyDescent="0.35">
      <c r="A411" s="4"/>
      <c r="B411" s="4"/>
      <c r="C411" s="4"/>
      <c r="I411" s="4"/>
      <c r="J411" s="42"/>
    </row>
    <row r="412" spans="1:10" x14ac:dyDescent="0.35">
      <c r="A412" s="4"/>
      <c r="B412" s="4"/>
      <c r="C412" s="4"/>
      <c r="I412" s="4"/>
      <c r="J412" s="42"/>
    </row>
    <row r="413" spans="1:10" x14ac:dyDescent="0.35">
      <c r="A413" s="4"/>
      <c r="B413" s="4"/>
      <c r="C413" s="4"/>
      <c r="I413" s="4"/>
      <c r="J413" s="42"/>
    </row>
    <row r="414" spans="1:10" x14ac:dyDescent="0.35">
      <c r="A414" s="4"/>
      <c r="B414" s="4"/>
      <c r="C414" s="4"/>
      <c r="I414" s="4"/>
      <c r="J414" s="42"/>
    </row>
    <row r="415" spans="1:10" x14ac:dyDescent="0.35">
      <c r="A415" s="4"/>
      <c r="B415" s="4"/>
      <c r="C415" s="4"/>
      <c r="I415" s="4"/>
      <c r="J415" s="42"/>
    </row>
    <row r="416" spans="1:10" x14ac:dyDescent="0.35">
      <c r="A416" s="4"/>
      <c r="B416" s="4"/>
      <c r="C416" s="4"/>
      <c r="I416" s="4"/>
      <c r="J416" s="42"/>
    </row>
    <row r="417" spans="1:10" x14ac:dyDescent="0.35">
      <c r="A417" s="4"/>
      <c r="B417" s="4"/>
      <c r="C417" s="4"/>
      <c r="I417" s="4"/>
      <c r="J417" s="42"/>
    </row>
    <row r="418" spans="1:10" x14ac:dyDescent="0.35">
      <c r="A418" s="4"/>
      <c r="B418" s="4"/>
      <c r="C418" s="4"/>
      <c r="I418" s="4"/>
      <c r="J418" s="42"/>
    </row>
    <row r="419" spans="1:10" x14ac:dyDescent="0.35">
      <c r="A419" s="4"/>
      <c r="B419" s="4"/>
      <c r="C419" s="4"/>
      <c r="I419" s="4"/>
      <c r="J419" s="42"/>
    </row>
    <row r="420" spans="1:10" x14ac:dyDescent="0.35">
      <c r="A420" s="4"/>
      <c r="B420" s="4"/>
      <c r="C420" s="4"/>
      <c r="I420" s="4"/>
      <c r="J420" s="42"/>
    </row>
    <row r="421" spans="1:10" x14ac:dyDescent="0.35">
      <c r="A421" s="4"/>
      <c r="B421" s="4"/>
      <c r="C421" s="4"/>
      <c r="I421" s="4"/>
      <c r="J421" s="42"/>
    </row>
    <row r="422" spans="1:10" x14ac:dyDescent="0.35">
      <c r="A422" s="4"/>
      <c r="B422" s="4"/>
      <c r="C422" s="4"/>
      <c r="I422" s="4"/>
      <c r="J422" s="42"/>
    </row>
    <row r="423" spans="1:10" x14ac:dyDescent="0.35">
      <c r="A423" s="4"/>
      <c r="B423" s="4"/>
      <c r="C423" s="4"/>
      <c r="I423" s="4"/>
      <c r="J423" s="42"/>
    </row>
    <row r="424" spans="1:10" x14ac:dyDescent="0.35">
      <c r="A424" s="4"/>
      <c r="B424" s="4"/>
      <c r="C424" s="4"/>
      <c r="I424" s="4"/>
      <c r="J424" s="42"/>
    </row>
    <row r="425" spans="1:10" x14ac:dyDescent="0.35">
      <c r="A425" s="4"/>
      <c r="B425" s="4"/>
      <c r="C425" s="4"/>
      <c r="I425" s="4"/>
      <c r="J425" s="42"/>
    </row>
    <row r="426" spans="1:10" x14ac:dyDescent="0.35">
      <c r="A426" s="4"/>
      <c r="B426" s="4"/>
      <c r="C426" s="4"/>
      <c r="I426" s="4"/>
      <c r="J426" s="42"/>
    </row>
    <row r="427" spans="1:10" x14ac:dyDescent="0.35">
      <c r="A427" s="4"/>
      <c r="B427" s="4"/>
      <c r="C427" s="4"/>
      <c r="I427" s="4"/>
      <c r="J427" s="42"/>
    </row>
    <row r="432" spans="1:10" x14ac:dyDescent="0.35">
      <c r="A432" s="4"/>
      <c r="B432" s="4"/>
      <c r="C432" s="4"/>
      <c r="I432" s="4"/>
      <c r="J432" s="42"/>
    </row>
    <row r="433" spans="1:10" x14ac:dyDescent="0.35">
      <c r="A433" s="4"/>
      <c r="B433" s="4"/>
      <c r="C433" s="4"/>
      <c r="I433" s="4"/>
      <c r="J433" s="42"/>
    </row>
    <row r="434" spans="1:10" x14ac:dyDescent="0.35">
      <c r="A434" s="4"/>
      <c r="B434" s="4"/>
      <c r="C434" s="4"/>
      <c r="I434" s="4"/>
      <c r="J434" s="42"/>
    </row>
    <row r="435" spans="1:10" x14ac:dyDescent="0.35">
      <c r="A435" s="4"/>
      <c r="B435" s="4"/>
      <c r="C435" s="4"/>
      <c r="I435" s="4"/>
      <c r="J435" s="42"/>
    </row>
    <row r="436" spans="1:10" x14ac:dyDescent="0.35">
      <c r="A436" s="4"/>
      <c r="B436" s="4"/>
      <c r="C436" s="4"/>
      <c r="I436" s="4"/>
      <c r="J436" s="42"/>
    </row>
    <row r="437" spans="1:10" x14ac:dyDescent="0.35">
      <c r="A437" s="4"/>
      <c r="B437" s="4"/>
      <c r="C437" s="4"/>
      <c r="I437" s="4"/>
      <c r="J437" s="42"/>
    </row>
    <row r="438" spans="1:10" x14ac:dyDescent="0.35">
      <c r="A438" s="4"/>
      <c r="B438" s="4"/>
      <c r="C438" s="4"/>
      <c r="I438" s="4"/>
      <c r="J438" s="42"/>
    </row>
    <row r="439" spans="1:10" x14ac:dyDescent="0.35">
      <c r="A439" s="4"/>
      <c r="B439" s="4"/>
      <c r="C439" s="4"/>
      <c r="I439" s="4"/>
      <c r="J439" s="42"/>
    </row>
    <row r="440" spans="1:10" x14ac:dyDescent="0.35">
      <c r="A440" s="4"/>
      <c r="B440" s="4"/>
      <c r="C440" s="4"/>
      <c r="I440" s="4"/>
      <c r="J440" s="42"/>
    </row>
    <row r="441" spans="1:10" x14ac:dyDescent="0.35">
      <c r="A441" s="4"/>
      <c r="B441" s="4"/>
      <c r="C441" s="4"/>
      <c r="I441" s="4"/>
      <c r="J441" s="42"/>
    </row>
    <row r="442" spans="1:10" x14ac:dyDescent="0.35">
      <c r="A442" s="4"/>
      <c r="B442" s="4"/>
      <c r="C442" s="4"/>
      <c r="I442" s="4"/>
      <c r="J442" s="42"/>
    </row>
    <row r="443" spans="1:10" x14ac:dyDescent="0.35">
      <c r="A443" s="4"/>
      <c r="B443" s="4"/>
      <c r="C443" s="4"/>
      <c r="I443" s="4"/>
      <c r="J443" s="42"/>
    </row>
    <row r="444" spans="1:10" x14ac:dyDescent="0.35">
      <c r="A444" s="4"/>
      <c r="B444" s="4"/>
      <c r="C444" s="4"/>
      <c r="I444" s="4"/>
      <c r="J444" s="42"/>
    </row>
    <row r="445" spans="1:10" x14ac:dyDescent="0.35">
      <c r="A445" s="4"/>
      <c r="B445" s="4"/>
      <c r="C445" s="4"/>
      <c r="I445" s="4"/>
      <c r="J445" s="42"/>
    </row>
    <row r="446" spans="1:10" x14ac:dyDescent="0.35">
      <c r="A446" s="4"/>
      <c r="B446" s="4"/>
      <c r="C446" s="4"/>
      <c r="I446" s="4"/>
      <c r="J446" s="42"/>
    </row>
    <row r="447" spans="1:10" x14ac:dyDescent="0.35">
      <c r="A447" s="4"/>
      <c r="B447" s="4"/>
      <c r="C447" s="4"/>
      <c r="I447" s="4"/>
      <c r="J447" s="42"/>
    </row>
    <row r="448" spans="1:10" x14ac:dyDescent="0.35">
      <c r="A448" s="4"/>
      <c r="B448" s="4"/>
      <c r="C448" s="4"/>
      <c r="I448" s="4"/>
      <c r="J448" s="42"/>
    </row>
    <row r="449" spans="1:10" x14ac:dyDescent="0.35">
      <c r="A449" s="4"/>
      <c r="B449" s="4"/>
      <c r="C449" s="4"/>
      <c r="I449" s="4"/>
      <c r="J449" s="42"/>
    </row>
    <row r="450" spans="1:10" x14ac:dyDescent="0.35">
      <c r="A450" s="4"/>
      <c r="B450" s="4"/>
      <c r="C450" s="4"/>
      <c r="I450" s="4"/>
      <c r="J450" s="42"/>
    </row>
    <row r="451" spans="1:10" x14ac:dyDescent="0.35">
      <c r="A451" s="4"/>
      <c r="B451" s="4"/>
      <c r="C451" s="4"/>
      <c r="I451" s="4"/>
      <c r="J451" s="42"/>
    </row>
    <row r="452" spans="1:10" x14ac:dyDescent="0.35">
      <c r="A452" s="4"/>
      <c r="B452" s="4"/>
      <c r="C452" s="4"/>
      <c r="I452" s="4"/>
      <c r="J452" s="42"/>
    </row>
    <row r="453" spans="1:10" x14ac:dyDescent="0.35">
      <c r="A453" s="4"/>
      <c r="B453" s="4"/>
      <c r="C453" s="4"/>
      <c r="I453" s="4"/>
      <c r="J453" s="42"/>
    </row>
    <row r="454" spans="1:10" x14ac:dyDescent="0.35">
      <c r="A454" s="4"/>
      <c r="B454" s="4"/>
      <c r="C454" s="4"/>
      <c r="I454" s="4"/>
      <c r="J454" s="42"/>
    </row>
    <row r="455" spans="1:10" x14ac:dyDescent="0.35">
      <c r="A455" s="4"/>
      <c r="B455" s="4"/>
      <c r="C455" s="4"/>
      <c r="I455" s="4"/>
      <c r="J455" s="42"/>
    </row>
    <row r="456" spans="1:10" x14ac:dyDescent="0.35">
      <c r="A456" s="4"/>
      <c r="B456" s="4"/>
      <c r="C456" s="4"/>
      <c r="I456" s="4"/>
      <c r="J456" s="42"/>
    </row>
    <row r="457" spans="1:10" x14ac:dyDescent="0.35">
      <c r="A457" s="4"/>
      <c r="B457" s="4"/>
      <c r="C457" s="4"/>
      <c r="I457" s="4"/>
      <c r="J457" s="42"/>
    </row>
    <row r="458" spans="1:10" x14ac:dyDescent="0.35">
      <c r="A458" s="4"/>
      <c r="B458" s="4"/>
      <c r="C458" s="4"/>
      <c r="I458" s="4"/>
      <c r="J458" s="42"/>
    </row>
    <row r="459" spans="1:10" x14ac:dyDescent="0.35">
      <c r="A459" s="4"/>
      <c r="B459" s="4"/>
      <c r="C459" s="4"/>
      <c r="I459" s="4"/>
      <c r="J459" s="42"/>
    </row>
    <row r="460" spans="1:10" x14ac:dyDescent="0.35">
      <c r="A460" s="4"/>
      <c r="B460" s="4"/>
      <c r="C460" s="4"/>
      <c r="I460" s="4"/>
      <c r="J460" s="42"/>
    </row>
    <row r="461" spans="1:10" x14ac:dyDescent="0.35">
      <c r="A461" s="4"/>
      <c r="B461" s="4"/>
      <c r="C461" s="4"/>
      <c r="I461" s="4"/>
      <c r="J461" s="42"/>
    </row>
    <row r="462" spans="1:10" x14ac:dyDescent="0.35">
      <c r="A462" s="4"/>
      <c r="B462" s="4"/>
      <c r="C462" s="4"/>
      <c r="I462" s="4"/>
      <c r="J462" s="42"/>
    </row>
    <row r="463" spans="1:10" x14ac:dyDescent="0.35">
      <c r="A463" s="4"/>
      <c r="B463" s="4"/>
      <c r="C463" s="4"/>
      <c r="I463" s="4"/>
      <c r="J463" s="42"/>
    </row>
    <row r="464" spans="1:10" x14ac:dyDescent="0.35">
      <c r="A464" s="4"/>
      <c r="B464" s="4"/>
      <c r="C464" s="4"/>
      <c r="I464" s="4"/>
      <c r="J464" s="42"/>
    </row>
    <row r="471" spans="1:10" x14ac:dyDescent="0.35">
      <c r="A471" s="4"/>
      <c r="B471" s="4"/>
      <c r="C471" s="4"/>
      <c r="I471" s="4"/>
      <c r="J471" s="42"/>
    </row>
    <row r="472" spans="1:10" x14ac:dyDescent="0.35">
      <c r="A472" s="4"/>
      <c r="B472" s="4"/>
      <c r="C472" s="4"/>
      <c r="I472" s="4"/>
      <c r="J472" s="42"/>
    </row>
    <row r="473" spans="1:10" x14ac:dyDescent="0.35">
      <c r="A473" s="4"/>
      <c r="B473" s="4"/>
      <c r="C473" s="4"/>
      <c r="I473" s="4"/>
      <c r="J473" s="42"/>
    </row>
    <row r="474" spans="1:10" x14ac:dyDescent="0.35">
      <c r="A474" s="4"/>
      <c r="B474" s="4"/>
      <c r="C474" s="4"/>
      <c r="I474" s="4"/>
      <c r="J474" s="42"/>
    </row>
    <row r="475" spans="1:10" x14ac:dyDescent="0.35">
      <c r="A475" s="4"/>
      <c r="B475" s="4"/>
      <c r="C475" s="4"/>
      <c r="I475" s="4"/>
      <c r="J475" s="42"/>
    </row>
    <row r="476" spans="1:10" x14ac:dyDescent="0.35">
      <c r="A476" s="4"/>
      <c r="B476" s="4"/>
      <c r="C476" s="4"/>
      <c r="I476" s="4"/>
      <c r="J476" s="42"/>
    </row>
    <row r="477" spans="1:10" x14ac:dyDescent="0.35">
      <c r="A477" s="4"/>
      <c r="B477" s="4"/>
      <c r="C477" s="4"/>
      <c r="I477" s="4"/>
      <c r="J477" s="42"/>
    </row>
    <row r="478" spans="1:10" x14ac:dyDescent="0.35">
      <c r="A478" s="4"/>
      <c r="B478" s="4"/>
      <c r="C478" s="4"/>
      <c r="I478" s="4"/>
      <c r="J478" s="42"/>
    </row>
    <row r="479" spans="1:10" x14ac:dyDescent="0.35">
      <c r="A479" s="4"/>
      <c r="B479" s="4"/>
      <c r="C479" s="4"/>
      <c r="I479" s="4"/>
      <c r="J479" s="42"/>
    </row>
    <row r="480" spans="1:10" x14ac:dyDescent="0.35">
      <c r="A480" s="4"/>
      <c r="B480" s="4"/>
      <c r="C480" s="4"/>
      <c r="I480" s="4"/>
      <c r="J480" s="42"/>
    </row>
    <row r="481" spans="1:10" x14ac:dyDescent="0.35">
      <c r="A481" s="4"/>
      <c r="B481" s="4"/>
      <c r="C481" s="4"/>
      <c r="I481" s="4"/>
      <c r="J481" s="42"/>
    </row>
    <row r="482" spans="1:10" x14ac:dyDescent="0.35">
      <c r="A482" s="4"/>
      <c r="B482" s="4"/>
      <c r="C482" s="4"/>
      <c r="I482" s="4"/>
      <c r="J482" s="42"/>
    </row>
    <row r="483" spans="1:10" x14ac:dyDescent="0.35">
      <c r="A483" s="4"/>
      <c r="B483" s="4"/>
      <c r="C483" s="4"/>
      <c r="I483" s="4"/>
      <c r="J483" s="42"/>
    </row>
    <row r="484" spans="1:10" x14ac:dyDescent="0.35">
      <c r="A484" s="4"/>
      <c r="B484" s="4"/>
      <c r="C484" s="4"/>
      <c r="I484" s="4"/>
      <c r="J484" s="42"/>
    </row>
    <row r="485" spans="1:10" x14ac:dyDescent="0.35">
      <c r="A485" s="4"/>
      <c r="B485" s="4"/>
      <c r="C485" s="4"/>
      <c r="I485" s="4"/>
      <c r="J485" s="42"/>
    </row>
    <row r="486" spans="1:10" x14ac:dyDescent="0.35">
      <c r="A486" s="4"/>
      <c r="B486" s="4"/>
      <c r="C486" s="4"/>
      <c r="I486" s="4"/>
      <c r="J486" s="42"/>
    </row>
    <row r="487" spans="1:10" x14ac:dyDescent="0.35">
      <c r="A487" s="4"/>
      <c r="B487" s="4"/>
      <c r="C487" s="4"/>
      <c r="I487" s="4"/>
      <c r="J487" s="42"/>
    </row>
    <row r="488" spans="1:10" x14ac:dyDescent="0.35">
      <c r="A488" s="4"/>
      <c r="B488" s="4"/>
      <c r="C488" s="4"/>
      <c r="I488" s="4"/>
      <c r="J488" s="42"/>
    </row>
    <row r="489" spans="1:10" x14ac:dyDescent="0.35">
      <c r="A489" s="4"/>
      <c r="B489" s="4"/>
      <c r="C489" s="4"/>
      <c r="I489" s="4"/>
      <c r="J489" s="42"/>
    </row>
    <row r="490" spans="1:10" x14ac:dyDescent="0.35">
      <c r="A490" s="4"/>
      <c r="B490" s="4"/>
      <c r="C490" s="4"/>
      <c r="I490" s="4"/>
      <c r="J490" s="42"/>
    </row>
    <row r="491" spans="1:10" x14ac:dyDescent="0.35">
      <c r="A491" s="4"/>
      <c r="B491" s="4"/>
      <c r="C491" s="4"/>
      <c r="I491" s="4"/>
      <c r="J491" s="42"/>
    </row>
    <row r="492" spans="1:10" x14ac:dyDescent="0.35">
      <c r="A492" s="4"/>
      <c r="B492" s="4"/>
      <c r="C492" s="4"/>
      <c r="I492" s="4"/>
      <c r="J492" s="42"/>
    </row>
    <row r="493" spans="1:10" x14ac:dyDescent="0.35">
      <c r="A493" s="4"/>
      <c r="B493" s="4"/>
      <c r="C493" s="4"/>
      <c r="I493" s="4"/>
      <c r="J493" s="42"/>
    </row>
    <row r="494" spans="1:10" x14ac:dyDescent="0.35">
      <c r="A494" s="4"/>
      <c r="B494" s="4"/>
      <c r="C494" s="4"/>
      <c r="I494" s="4"/>
      <c r="J494" s="42"/>
    </row>
    <row r="495" spans="1:10" x14ac:dyDescent="0.35">
      <c r="A495" s="4"/>
      <c r="B495" s="4"/>
      <c r="C495" s="4"/>
      <c r="I495" s="4"/>
      <c r="J495" s="42"/>
    </row>
    <row r="496" spans="1:10" x14ac:dyDescent="0.35">
      <c r="A496" s="4"/>
      <c r="B496" s="4"/>
      <c r="C496" s="4"/>
      <c r="I496" s="4"/>
      <c r="J496" s="42"/>
    </row>
    <row r="497" spans="1:10" x14ac:dyDescent="0.35">
      <c r="A497" s="4"/>
      <c r="B497" s="4"/>
      <c r="C497" s="4"/>
      <c r="I497" s="4"/>
      <c r="J497" s="42"/>
    </row>
    <row r="498" spans="1:10" x14ac:dyDescent="0.35">
      <c r="A498" s="4"/>
      <c r="B498" s="4"/>
      <c r="C498" s="4"/>
      <c r="I498" s="4"/>
      <c r="J498" s="42"/>
    </row>
    <row r="499" spans="1:10" x14ac:dyDescent="0.35">
      <c r="A499" s="4"/>
      <c r="B499" s="4"/>
      <c r="C499" s="4"/>
      <c r="I499" s="4"/>
      <c r="J499" s="42"/>
    </row>
    <row r="500" spans="1:10" x14ac:dyDescent="0.35">
      <c r="A500" s="4"/>
      <c r="B500" s="4"/>
      <c r="C500" s="4"/>
      <c r="I500" s="4"/>
      <c r="J500" s="42"/>
    </row>
    <row r="501" spans="1:10" x14ac:dyDescent="0.35">
      <c r="A501" s="4"/>
      <c r="B501" s="4"/>
      <c r="C501" s="4"/>
      <c r="I501" s="4"/>
      <c r="J501" s="42"/>
    </row>
    <row r="502" spans="1:10" x14ac:dyDescent="0.35">
      <c r="A502" s="4"/>
      <c r="B502" s="4"/>
      <c r="C502" s="4"/>
      <c r="I502" s="4"/>
      <c r="J502" s="42"/>
    </row>
    <row r="503" spans="1:10" x14ac:dyDescent="0.35">
      <c r="A503" s="4"/>
      <c r="B503" s="4"/>
      <c r="C503" s="4"/>
      <c r="I503" s="4"/>
      <c r="J503" s="42"/>
    </row>
    <row r="504" spans="1:10" x14ac:dyDescent="0.35">
      <c r="A504" s="4"/>
      <c r="B504" s="4"/>
      <c r="C504" s="4"/>
      <c r="I504" s="4"/>
      <c r="J504" s="42"/>
    </row>
    <row r="505" spans="1:10" x14ac:dyDescent="0.35">
      <c r="A505" s="4"/>
      <c r="B505" s="4"/>
      <c r="C505" s="4"/>
      <c r="I505" s="4"/>
      <c r="J505" s="42"/>
    </row>
    <row r="506" spans="1:10" x14ac:dyDescent="0.35">
      <c r="A506" s="4"/>
      <c r="B506" s="4"/>
      <c r="C506" s="4"/>
      <c r="I506" s="4"/>
      <c r="J506" s="42"/>
    </row>
    <row r="507" spans="1:10" x14ac:dyDescent="0.35">
      <c r="A507" s="4"/>
      <c r="B507" s="4"/>
      <c r="C507" s="4"/>
      <c r="I507" s="4"/>
      <c r="J507" s="42"/>
    </row>
    <row r="513" spans="1:10" x14ac:dyDescent="0.35">
      <c r="A513" s="4"/>
      <c r="B513" s="4"/>
      <c r="C513" s="4"/>
      <c r="I513" s="4"/>
      <c r="J513" s="42"/>
    </row>
    <row r="514" spans="1:10" x14ac:dyDescent="0.35">
      <c r="A514" s="4"/>
      <c r="B514" s="4"/>
      <c r="C514" s="4"/>
      <c r="I514" s="4"/>
      <c r="J514" s="42"/>
    </row>
    <row r="515" spans="1:10" x14ac:dyDescent="0.35">
      <c r="A515" s="4"/>
      <c r="B515" s="4"/>
      <c r="C515" s="4"/>
      <c r="I515" s="4"/>
      <c r="J515" s="42"/>
    </row>
    <row r="516" spans="1:10" x14ac:dyDescent="0.35">
      <c r="A516" s="4"/>
      <c r="B516" s="4"/>
      <c r="C516" s="4"/>
      <c r="I516" s="4"/>
      <c r="J516" s="42"/>
    </row>
    <row r="517" spans="1:10" x14ac:dyDescent="0.35">
      <c r="A517" s="4"/>
      <c r="B517" s="4"/>
      <c r="C517" s="4"/>
      <c r="I517" s="4"/>
      <c r="J517" s="42"/>
    </row>
    <row r="518" spans="1:10" x14ac:dyDescent="0.35">
      <c r="A518" s="4"/>
      <c r="B518" s="4"/>
      <c r="C518" s="4"/>
      <c r="I518" s="4"/>
      <c r="J518" s="42"/>
    </row>
    <row r="519" spans="1:10" x14ac:dyDescent="0.35">
      <c r="A519" s="4"/>
      <c r="B519" s="4"/>
      <c r="C519" s="4"/>
      <c r="I519" s="4"/>
      <c r="J519" s="42"/>
    </row>
    <row r="520" spans="1:10" x14ac:dyDescent="0.35">
      <c r="A520" s="4"/>
      <c r="B520" s="4"/>
      <c r="C520" s="4"/>
      <c r="I520" s="4"/>
      <c r="J520" s="42"/>
    </row>
    <row r="521" spans="1:10" x14ac:dyDescent="0.35">
      <c r="A521" s="4"/>
      <c r="B521" s="4"/>
      <c r="C521" s="4"/>
      <c r="I521" s="4"/>
      <c r="J521" s="42"/>
    </row>
    <row r="522" spans="1:10" x14ac:dyDescent="0.35">
      <c r="A522" s="4"/>
      <c r="B522" s="4"/>
      <c r="C522" s="4"/>
      <c r="I522" s="4"/>
      <c r="J522" s="42"/>
    </row>
    <row r="523" spans="1:10" x14ac:dyDescent="0.35">
      <c r="A523" s="4"/>
      <c r="B523" s="4"/>
      <c r="C523" s="4"/>
      <c r="I523" s="4"/>
      <c r="J523" s="42"/>
    </row>
    <row r="524" spans="1:10" x14ac:dyDescent="0.35">
      <c r="A524" s="4"/>
      <c r="B524" s="4"/>
      <c r="C524" s="4"/>
      <c r="I524" s="4"/>
      <c r="J524" s="42"/>
    </row>
    <row r="525" spans="1:10" x14ac:dyDescent="0.35">
      <c r="A525" s="4"/>
      <c r="B525" s="4"/>
      <c r="C525" s="4"/>
      <c r="I525" s="4"/>
      <c r="J525" s="42"/>
    </row>
    <row r="526" spans="1:10" x14ac:dyDescent="0.35">
      <c r="A526" s="4"/>
      <c r="B526" s="4"/>
      <c r="C526" s="4"/>
      <c r="I526" s="4"/>
      <c r="J526" s="42"/>
    </row>
    <row r="527" spans="1:10" x14ac:dyDescent="0.35">
      <c r="A527" s="4"/>
      <c r="B527" s="4"/>
      <c r="C527" s="4"/>
      <c r="I527" s="4"/>
      <c r="J527" s="42"/>
    </row>
    <row r="528" spans="1:10" x14ac:dyDescent="0.35">
      <c r="A528" s="4"/>
      <c r="B528" s="4"/>
      <c r="C528" s="4"/>
      <c r="I528" s="4"/>
      <c r="J528" s="42"/>
    </row>
    <row r="533" spans="1:10" x14ac:dyDescent="0.35">
      <c r="A533" s="4"/>
      <c r="B533" s="4"/>
      <c r="C533" s="4"/>
      <c r="I533" s="4"/>
      <c r="J533" s="42"/>
    </row>
    <row r="534" spans="1:10" x14ac:dyDescent="0.35">
      <c r="A534" s="4"/>
      <c r="B534" s="4"/>
      <c r="C534" s="4"/>
      <c r="I534" s="4"/>
      <c r="J534" s="42"/>
    </row>
    <row r="535" spans="1:10" x14ac:dyDescent="0.35">
      <c r="A535" s="4"/>
      <c r="B535" s="4"/>
      <c r="C535" s="4"/>
      <c r="I535" s="4"/>
      <c r="J535" s="42"/>
    </row>
    <row r="536" spans="1:10" x14ac:dyDescent="0.35">
      <c r="A536" s="4"/>
      <c r="B536" s="4"/>
      <c r="C536" s="4"/>
      <c r="I536" s="4"/>
      <c r="J536" s="42"/>
    </row>
    <row r="537" spans="1:10" x14ac:dyDescent="0.35">
      <c r="A537" s="4"/>
      <c r="B537" s="4"/>
      <c r="C537" s="4"/>
      <c r="I537" s="4"/>
      <c r="J537" s="42"/>
    </row>
    <row r="541" spans="1:10" x14ac:dyDescent="0.35">
      <c r="A541" s="4"/>
      <c r="B541" s="4"/>
      <c r="C541" s="4"/>
      <c r="I541" s="4"/>
      <c r="J541" s="42"/>
    </row>
    <row r="542" spans="1:10" x14ac:dyDescent="0.35">
      <c r="A542" s="4"/>
      <c r="B542" s="4"/>
      <c r="C542" s="4"/>
      <c r="I542" s="4"/>
      <c r="J542" s="42"/>
    </row>
    <row r="543" spans="1:10" x14ac:dyDescent="0.35">
      <c r="A543" s="4"/>
      <c r="B543" s="4"/>
      <c r="C543" s="4"/>
      <c r="I543" s="4"/>
      <c r="J543" s="42"/>
    </row>
    <row r="544" spans="1:10" x14ac:dyDescent="0.35">
      <c r="A544" s="4"/>
      <c r="B544" s="4"/>
      <c r="C544" s="4"/>
      <c r="I544" s="4"/>
      <c r="J544" s="42"/>
    </row>
    <row r="545" spans="1:10" x14ac:dyDescent="0.35">
      <c r="A545" s="4"/>
      <c r="B545" s="4"/>
      <c r="C545" s="4"/>
      <c r="I545" s="4"/>
      <c r="J545" s="42"/>
    </row>
    <row r="546" spans="1:10" x14ac:dyDescent="0.35">
      <c r="A546" s="4"/>
      <c r="B546" s="4"/>
      <c r="C546" s="4"/>
      <c r="I546" s="4"/>
      <c r="J546" s="42"/>
    </row>
    <row r="547" spans="1:10" x14ac:dyDescent="0.35">
      <c r="A547" s="4"/>
      <c r="B547" s="4"/>
      <c r="C547" s="4"/>
      <c r="I547" s="4"/>
      <c r="J547" s="42"/>
    </row>
    <row r="548" spans="1:10" x14ac:dyDescent="0.35">
      <c r="A548" s="4"/>
      <c r="B548" s="4"/>
      <c r="C548" s="4"/>
      <c r="I548" s="4"/>
      <c r="J548" s="42"/>
    </row>
    <row r="549" spans="1:10" x14ac:dyDescent="0.35">
      <c r="A549" s="4"/>
      <c r="B549" s="4"/>
      <c r="C549" s="4"/>
      <c r="I549" s="4"/>
      <c r="J549" s="42"/>
    </row>
    <row r="552" spans="1:10" x14ac:dyDescent="0.35">
      <c r="A552" s="4"/>
      <c r="B552" s="4"/>
      <c r="C552" s="4"/>
      <c r="I552" s="4"/>
      <c r="J552" s="42"/>
    </row>
    <row r="553" spans="1:10" x14ac:dyDescent="0.35">
      <c r="A553" s="4"/>
      <c r="B553" s="4"/>
      <c r="C553" s="4"/>
      <c r="I553" s="4"/>
      <c r="J553" s="42"/>
    </row>
    <row r="554" spans="1:10" x14ac:dyDescent="0.35">
      <c r="A554" s="4"/>
      <c r="B554" s="4"/>
      <c r="C554" s="4"/>
      <c r="I554" s="4"/>
      <c r="J554" s="42"/>
    </row>
    <row r="555" spans="1:10" x14ac:dyDescent="0.35">
      <c r="A555" s="4"/>
      <c r="B555" s="4"/>
      <c r="C555" s="4"/>
      <c r="I555" s="4"/>
      <c r="J555" s="42"/>
    </row>
    <row r="556" spans="1:10" x14ac:dyDescent="0.35">
      <c r="A556" s="4"/>
      <c r="B556" s="4"/>
      <c r="C556" s="4"/>
      <c r="I556" s="4"/>
      <c r="J556" s="42"/>
    </row>
    <row r="557" spans="1:10" x14ac:dyDescent="0.35">
      <c r="A557" s="4"/>
      <c r="B557" s="4"/>
      <c r="C557" s="4"/>
      <c r="I557" s="4"/>
      <c r="J557" s="42"/>
    </row>
    <row r="558" spans="1:10" x14ac:dyDescent="0.35">
      <c r="A558" s="4"/>
      <c r="B558" s="4"/>
      <c r="C558" s="4"/>
      <c r="I558" s="4"/>
      <c r="J558" s="42"/>
    </row>
    <row r="559" spans="1:10" x14ac:dyDescent="0.35">
      <c r="A559" s="4"/>
      <c r="B559" s="4"/>
      <c r="C559" s="4"/>
      <c r="I559" s="4"/>
      <c r="J559" s="42"/>
    </row>
    <row r="560" spans="1:10" x14ac:dyDescent="0.35">
      <c r="A560" s="4"/>
      <c r="B560" s="4"/>
      <c r="C560" s="4"/>
      <c r="I560" s="4"/>
      <c r="J560" s="42"/>
    </row>
    <row r="562" spans="1:10" x14ac:dyDescent="0.35">
      <c r="A562" s="4"/>
      <c r="B562" s="4"/>
      <c r="C562" s="4"/>
      <c r="I562" s="4"/>
      <c r="J562" s="42"/>
    </row>
    <row r="563" spans="1:10" x14ac:dyDescent="0.35">
      <c r="A563" s="4"/>
      <c r="B563" s="4"/>
      <c r="C563" s="4"/>
      <c r="I563" s="4"/>
      <c r="J563" s="42"/>
    </row>
    <row r="564" spans="1:10" x14ac:dyDescent="0.35">
      <c r="A564" s="4"/>
      <c r="B564" s="4"/>
      <c r="C564" s="4"/>
      <c r="I564" s="4"/>
      <c r="J564" s="42"/>
    </row>
    <row r="565" spans="1:10" x14ac:dyDescent="0.35">
      <c r="A565" s="4"/>
      <c r="B565" s="4"/>
      <c r="C565" s="4"/>
      <c r="I565" s="4"/>
      <c r="J565" s="42"/>
    </row>
    <row r="566" spans="1:10" x14ac:dyDescent="0.35">
      <c r="A566" s="4"/>
      <c r="B566" s="4"/>
      <c r="C566" s="4"/>
      <c r="I566" s="4"/>
      <c r="J566" s="42"/>
    </row>
    <row r="567" spans="1:10" x14ac:dyDescent="0.35">
      <c r="A567" s="4"/>
      <c r="B567" s="4"/>
      <c r="C567" s="4"/>
      <c r="I567" s="4"/>
      <c r="J567" s="42"/>
    </row>
    <row r="568" spans="1:10" x14ac:dyDescent="0.35">
      <c r="A568" s="4"/>
      <c r="B568" s="4"/>
      <c r="C568" s="4"/>
      <c r="I568" s="4"/>
      <c r="J568" s="42"/>
    </row>
    <row r="569" spans="1:10" x14ac:dyDescent="0.35">
      <c r="A569" s="4"/>
      <c r="B569" s="4"/>
      <c r="C569" s="4"/>
      <c r="I569" s="4"/>
      <c r="J569" s="42"/>
    </row>
    <row r="570" spans="1:10" x14ac:dyDescent="0.35">
      <c r="A570" s="4"/>
      <c r="B570" s="4"/>
      <c r="C570" s="4"/>
      <c r="I570" s="4"/>
      <c r="J570" s="42"/>
    </row>
    <row r="571" spans="1:10" x14ac:dyDescent="0.35">
      <c r="A571" s="4"/>
      <c r="B571" s="4"/>
      <c r="C571" s="4"/>
      <c r="I571" s="4"/>
      <c r="J571" s="42"/>
    </row>
    <row r="572" spans="1:10" x14ac:dyDescent="0.35">
      <c r="A572" s="4"/>
      <c r="B572" s="4"/>
      <c r="C572" s="4"/>
      <c r="I572" s="4"/>
      <c r="J572" s="42"/>
    </row>
    <row r="573" spans="1:10" x14ac:dyDescent="0.35">
      <c r="A573" s="4"/>
      <c r="B573" s="4"/>
      <c r="C573" s="4"/>
      <c r="I573" s="4"/>
      <c r="J573" s="42"/>
    </row>
    <row r="574" spans="1:10" x14ac:dyDescent="0.35">
      <c r="A574" s="4"/>
      <c r="B574" s="4"/>
      <c r="C574" s="4"/>
      <c r="I574" s="4"/>
      <c r="J574" s="42"/>
    </row>
    <row r="575" spans="1:10" x14ac:dyDescent="0.35">
      <c r="A575" s="4"/>
      <c r="B575" s="4"/>
      <c r="C575" s="4"/>
      <c r="I575" s="4"/>
      <c r="J575" s="42"/>
    </row>
  </sheetData>
  <conditionalFormatting sqref="E6">
    <cfRule type="colorScale" priority="26">
      <colorScale>
        <cfvo type="min"/>
        <cfvo type="max"/>
        <color rgb="FFFF7128"/>
        <color rgb="FFFFEF9C"/>
      </colorScale>
    </cfRule>
  </conditionalFormatting>
  <conditionalFormatting sqref="E1:E277 E279:E1048576">
    <cfRule type="cellIs" dxfId="24" priority="12" operator="equal">
      <formula>$E$12</formula>
    </cfRule>
    <cfRule type="cellIs" dxfId="23" priority="13" operator="equal">
      <formula>$E$30</formula>
    </cfRule>
    <cfRule type="cellIs" dxfId="22" priority="14" operator="equal">
      <formula>$E$27</formula>
    </cfRule>
    <cfRule type="cellIs" dxfId="21" priority="15" operator="equal">
      <formula>$E$20</formula>
    </cfRule>
    <cfRule type="cellIs" dxfId="20" priority="16" operator="equal">
      <formula>$E$18</formula>
    </cfRule>
    <cfRule type="cellIs" dxfId="19" priority="18" operator="equal">
      <formula>$E$13</formula>
    </cfRule>
    <cfRule type="cellIs" dxfId="18" priority="21" operator="equal">
      <formula>$E$11</formula>
    </cfRule>
    <cfRule type="cellIs" dxfId="17" priority="22" operator="equal">
      <formula>$E$9</formula>
    </cfRule>
    <cfRule type="cellIs" dxfId="16" priority="23" operator="equal">
      <formula>$E$10</formula>
    </cfRule>
    <cfRule type="cellIs" dxfId="15" priority="24" operator="equal">
      <formula>$E$7</formula>
    </cfRule>
    <cfRule type="cellIs" dxfId="14" priority="25" operator="equal">
      <formula>$E$6</formula>
    </cfRule>
  </conditionalFormatting>
  <conditionalFormatting sqref="E12">
    <cfRule type="cellIs" dxfId="13" priority="20" operator="equal">
      <formula>$E$12</formula>
    </cfRule>
  </conditionalFormatting>
  <conditionalFormatting sqref="E13">
    <cfRule type="cellIs" dxfId="12" priority="19" operator="equal">
      <formula>$E$13</formula>
    </cfRule>
  </conditionalFormatting>
  <conditionalFormatting sqref="E18">
    <cfRule type="cellIs" dxfId="11" priority="17" operator="equal">
      <formula>$E$18</formula>
    </cfRule>
  </conditionalFormatting>
  <conditionalFormatting sqref="E278">
    <cfRule type="cellIs" dxfId="10" priority="1" operator="equal">
      <formula>$E$12</formula>
    </cfRule>
    <cfRule type="cellIs" dxfId="9" priority="2" operator="equal">
      <formula>$E$30</formula>
    </cfRule>
    <cfRule type="cellIs" dxfId="8" priority="3" operator="equal">
      <formula>$E$27</formula>
    </cfRule>
    <cfRule type="cellIs" dxfId="7" priority="4" operator="equal">
      <formula>$E$20</formula>
    </cfRule>
    <cfRule type="cellIs" dxfId="6" priority="5" operator="equal">
      <formula>$E$18</formula>
    </cfRule>
    <cfRule type="cellIs" dxfId="5" priority="6" operator="equal">
      <formula>$E$13</formula>
    </cfRule>
    <cfRule type="cellIs" dxfId="4" priority="7" operator="equal">
      <formula>$E$11</formula>
    </cfRule>
    <cfRule type="cellIs" dxfId="3" priority="8" operator="equal">
      <formula>$E$9</formula>
    </cfRule>
    <cfRule type="cellIs" dxfId="2" priority="9" operator="equal">
      <formula>$E$10</formula>
    </cfRule>
    <cfRule type="cellIs" dxfId="1" priority="10" operator="equal">
      <formula>$E$7</formula>
    </cfRule>
    <cfRule type="cellIs" dxfId="0" priority="11" operator="equal">
      <formula>$E$6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et Valérie</dc:creator>
  <cp:lastModifiedBy>Michel</cp:lastModifiedBy>
  <dcterms:created xsi:type="dcterms:W3CDTF">2020-03-13T10:32:16Z</dcterms:created>
  <dcterms:modified xsi:type="dcterms:W3CDTF">2020-03-20T15:32:54Z</dcterms:modified>
</cp:coreProperties>
</file>