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Fiche" sheetId="1" r:id="rId1"/>
    <sheet name="Base" sheetId="2" r:id="rId2"/>
  </sheets>
  <externalReferences>
    <externalReference r:id="rId3"/>
  </externalReferences>
  <definedNames>
    <definedName name="listeDR">[1]!Tableau1[agence]</definedName>
  </definedNames>
  <calcPr calcId="152511"/>
</workbook>
</file>

<file path=xl/calcChain.xml><?xml version="1.0" encoding="utf-8"?>
<calcChain xmlns="http://schemas.openxmlformats.org/spreadsheetml/2006/main">
  <c r="A22" i="2" l="1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6" i="2"/>
  <c r="C6" i="2" s="1"/>
  <c r="A7" i="2"/>
  <c r="E7" i="2" s="1"/>
  <c r="A8" i="2"/>
  <c r="B8" i="2" s="1"/>
  <c r="A9" i="2"/>
  <c r="C9" i="2" s="1"/>
  <c r="A10" i="2"/>
  <c r="D10" i="2" s="1"/>
  <c r="A11" i="2"/>
  <c r="E11" i="2" s="1"/>
  <c r="A12" i="2"/>
  <c r="B12" i="2" s="1"/>
  <c r="A13" i="2"/>
  <c r="C13" i="2" s="1"/>
  <c r="A14" i="2"/>
  <c r="D14" i="2" s="1"/>
  <c r="A15" i="2"/>
  <c r="E15" i="2" s="1"/>
  <c r="A16" i="2"/>
  <c r="B16" i="2" s="1"/>
  <c r="A17" i="2"/>
  <c r="C17" i="2" s="1"/>
  <c r="A18" i="2"/>
  <c r="D18" i="2" s="1"/>
  <c r="A19" i="2"/>
  <c r="E19" i="2" s="1"/>
  <c r="A20" i="2"/>
  <c r="A21" i="2"/>
  <c r="A5" i="2"/>
  <c r="C5" i="2" s="1"/>
  <c r="G206" i="1"/>
  <c r="E184" i="1"/>
  <c r="E183" i="1"/>
  <c r="E181" i="1"/>
  <c r="E179" i="1"/>
  <c r="E178" i="1"/>
  <c r="E176" i="1"/>
  <c r="E174" i="1"/>
  <c r="E173" i="1"/>
  <c r="E172" i="1"/>
  <c r="C169" i="1"/>
  <c r="B169" i="1"/>
  <c r="G155" i="1"/>
  <c r="F5" i="2" s="1"/>
  <c r="I6" i="2" l="1"/>
  <c r="D6" i="2"/>
  <c r="G5" i="2"/>
  <c r="B5" i="2"/>
  <c r="H19" i="2"/>
  <c r="D19" i="2"/>
  <c r="H18" i="2"/>
  <c r="C18" i="2"/>
  <c r="G17" i="2"/>
  <c r="B17" i="2"/>
  <c r="E16" i="2"/>
  <c r="I15" i="2"/>
  <c r="D15" i="2"/>
  <c r="H14" i="2"/>
  <c r="C14" i="2"/>
  <c r="G13" i="2"/>
  <c r="B13" i="2"/>
  <c r="E12" i="2"/>
  <c r="I11" i="2"/>
  <c r="D11" i="2"/>
  <c r="H10" i="2"/>
  <c r="C10" i="2"/>
  <c r="G9" i="2"/>
  <c r="B9" i="2"/>
  <c r="E8" i="2"/>
  <c r="I7" i="2"/>
  <c r="D7" i="2"/>
  <c r="H6" i="2"/>
  <c r="B6" i="2"/>
  <c r="E5" i="2"/>
  <c r="G19" i="2"/>
  <c r="C19" i="2"/>
  <c r="G18" i="2"/>
  <c r="B18" i="2"/>
  <c r="E17" i="2"/>
  <c r="I16" i="2"/>
  <c r="D16" i="2"/>
  <c r="H15" i="2"/>
  <c r="C15" i="2"/>
  <c r="G14" i="2"/>
  <c r="B14" i="2"/>
  <c r="E13" i="2"/>
  <c r="I12" i="2"/>
  <c r="D12" i="2"/>
  <c r="H11" i="2"/>
  <c r="C11" i="2"/>
  <c r="G10" i="2"/>
  <c r="B10" i="2"/>
  <c r="E9" i="2"/>
  <c r="I8" i="2"/>
  <c r="D8" i="2"/>
  <c r="H7" i="2"/>
  <c r="C7" i="2"/>
  <c r="G6" i="2"/>
  <c r="I5" i="2"/>
  <c r="D5" i="2"/>
  <c r="F19" i="2"/>
  <c r="B19" i="2"/>
  <c r="E18" i="2"/>
  <c r="I17" i="2"/>
  <c r="D17" i="2"/>
  <c r="H16" i="2"/>
  <c r="C16" i="2"/>
  <c r="G15" i="2"/>
  <c r="B15" i="2"/>
  <c r="E14" i="2"/>
  <c r="I13" i="2"/>
  <c r="D13" i="2"/>
  <c r="H12" i="2"/>
  <c r="C12" i="2"/>
  <c r="G11" i="2"/>
  <c r="B11" i="2"/>
  <c r="E10" i="2"/>
  <c r="I9" i="2"/>
  <c r="D9" i="2"/>
  <c r="H8" i="2"/>
  <c r="C8" i="2"/>
  <c r="G7" i="2"/>
  <c r="B7" i="2"/>
  <c r="E6" i="2"/>
  <c r="H5" i="2"/>
  <c r="I19" i="2"/>
  <c r="I18" i="2"/>
  <c r="H17" i="2"/>
  <c r="G16" i="2"/>
  <c r="I14" i="2"/>
  <c r="H13" i="2"/>
  <c r="G12" i="2"/>
  <c r="I10" i="2"/>
  <c r="H9" i="2"/>
  <c r="G8" i="2"/>
  <c r="A3" i="2"/>
  <c r="A4" i="2"/>
  <c r="A2" i="2"/>
  <c r="E3" i="2" l="1"/>
  <c r="B3" i="2"/>
  <c r="C3" i="2"/>
  <c r="H3" i="2"/>
  <c r="D3" i="2"/>
  <c r="I3" i="2"/>
  <c r="C2" i="2"/>
  <c r="H2" i="2"/>
  <c r="D2" i="2"/>
  <c r="I2" i="2"/>
  <c r="E2" i="2"/>
  <c r="B2" i="2"/>
  <c r="G2" i="2"/>
  <c r="B4" i="2"/>
  <c r="C4" i="2"/>
  <c r="H4" i="2"/>
  <c r="D4" i="2"/>
  <c r="I4" i="2"/>
  <c r="E135" i="1"/>
  <c r="E4" i="2" s="1"/>
  <c r="E133" i="1"/>
  <c r="E132" i="1"/>
  <c r="G4" i="2" s="1"/>
  <c r="E130" i="1"/>
  <c r="E128" i="1"/>
  <c r="E127" i="1"/>
  <c r="E125" i="1"/>
  <c r="E123" i="1"/>
  <c r="E122" i="1"/>
  <c r="E121" i="1"/>
  <c r="C118" i="1"/>
  <c r="B118" i="1"/>
  <c r="G104" i="1"/>
  <c r="F4" i="2" s="1"/>
  <c r="E82" i="1"/>
  <c r="E81" i="1"/>
  <c r="G3" i="2" s="1"/>
  <c r="E79" i="1"/>
  <c r="E77" i="1"/>
  <c r="E76" i="1"/>
  <c r="E74" i="1"/>
  <c r="E72" i="1"/>
  <c r="E71" i="1"/>
  <c r="E70" i="1"/>
  <c r="C67" i="1"/>
  <c r="B67" i="1"/>
  <c r="G53" i="1"/>
  <c r="F3" i="2" s="1"/>
  <c r="E31" i="1"/>
  <c r="E28" i="1"/>
  <c r="E26" i="1"/>
  <c r="E25" i="1"/>
  <c r="E23" i="1"/>
  <c r="E21" i="1"/>
  <c r="E20" i="1"/>
  <c r="E19" i="1"/>
  <c r="C16" i="1"/>
  <c r="B16" i="1"/>
  <c r="G2" i="1"/>
  <c r="F2" i="2" s="1"/>
</calcChain>
</file>

<file path=xl/sharedStrings.xml><?xml version="1.0" encoding="utf-8"?>
<sst xmlns="http://schemas.openxmlformats.org/spreadsheetml/2006/main" count="182" uniqueCount="52">
  <si>
    <t>Alger le :</t>
  </si>
  <si>
    <t>Direction des indemnisations</t>
  </si>
  <si>
    <t>Service Sinistre Matériels</t>
  </si>
  <si>
    <t xml:space="preserve">       DECOMPTE DE REGLEMENT </t>
  </si>
  <si>
    <t>Case réservée à la DI</t>
  </si>
  <si>
    <t xml:space="preserve">Autorisation de Règlement N°                /                        </t>
  </si>
  <si>
    <t>Aff :</t>
  </si>
  <si>
    <t>16002 18 1195 0028</t>
  </si>
  <si>
    <t>DIRECTION REGIONALE</t>
  </si>
  <si>
    <t>Acc :</t>
  </si>
  <si>
    <t>AGENCE</t>
  </si>
  <si>
    <t>Dos N° :</t>
  </si>
  <si>
    <t>Police N° :</t>
  </si>
  <si>
    <r>
      <t xml:space="preserve">Par la pésente nous vous autorisons à proceder au règlement de la somme de </t>
    </r>
    <r>
      <rPr>
        <sz val="14"/>
        <color theme="1"/>
        <rFont val="Calibri"/>
        <family val="2"/>
        <scheme val="minor"/>
      </rPr>
      <t xml:space="preserve">                                                                      titre de la garantie  ( Dasc); suivant le PVE établi par l'expert Mr …….................................................</t>
    </r>
  </si>
  <si>
    <t>Au profit de l'assuré ………………………………………………………………, et cela au  titre de la garantie</t>
  </si>
  <si>
    <t>de la garantie</t>
  </si>
  <si>
    <t>RC</t>
  </si>
  <si>
    <t xml:space="preserve">, suivant PVE établi par l'expert Mr </t>
  </si>
  <si>
    <t>Main Oeuvre</t>
  </si>
  <si>
    <t>peinture</t>
  </si>
  <si>
    <t>fourniture</t>
  </si>
  <si>
    <t>s/Total</t>
  </si>
  <si>
    <t>vétusté hors Glace</t>
  </si>
  <si>
    <t>vétusté pneumatique</t>
  </si>
  <si>
    <t>franchise</t>
  </si>
  <si>
    <t>immobilisation</t>
  </si>
  <si>
    <t>net à payer</t>
  </si>
  <si>
    <t>Observation :</t>
  </si>
  <si>
    <t>Visa Agence</t>
  </si>
  <si>
    <t>visa gestionnaire DR</t>
  </si>
  <si>
    <t>visa chef département</t>
  </si>
  <si>
    <t>visa Directeur Régional</t>
  </si>
  <si>
    <t>visa cadre Technique DI</t>
  </si>
  <si>
    <t>visa chef de service</t>
  </si>
  <si>
    <t>visa S/ Directeur</t>
  </si>
  <si>
    <t>visa Directeur Indemnisation</t>
  </si>
  <si>
    <t>Ajout Additif</t>
  </si>
  <si>
    <t>16002 18 1195 0025</t>
  </si>
  <si>
    <t>net a payer</t>
  </si>
  <si>
    <t xml:space="preserve">date </t>
  </si>
  <si>
    <t>s/p</t>
  </si>
  <si>
    <t>S/p</t>
  </si>
  <si>
    <t>Garantie</t>
  </si>
  <si>
    <t>16002 18 1195 0029</t>
  </si>
  <si>
    <t>Paris</t>
  </si>
  <si>
    <t>16012</t>
  </si>
  <si>
    <t>ligne</t>
  </si>
  <si>
    <t>16002 18 1195 0045</t>
  </si>
  <si>
    <t>alger</t>
  </si>
  <si>
    <t>20</t>
  </si>
  <si>
    <t>jeudi</t>
  </si>
  <si>
    <t>480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</si>
</sst>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4" fontId="0" fillId="0" borderId="0" xfId="0" applyNumberFormat="1"/>
    <xf numFmtId="0" fontId="6" fillId="0" borderId="0" xfId="0" applyFont="1" applyAlignment="1">
      <alignment horizontal="left"/>
    </xf>
    <xf numFmtId="49" fontId="0" fillId="3" borderId="0" xfId="0" applyNumberFormat="1" applyFill="1"/>
    <xf numFmtId="0" fontId="5" fillId="0" borderId="7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43" fontId="5" fillId="2" borderId="7" xfId="0" applyNumberFormat="1" applyFont="1" applyFill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0" fillId="0" borderId="7" xfId="0" applyBorder="1"/>
    <xf numFmtId="0" fontId="0" fillId="0" borderId="0" xfId="0" applyBorder="1"/>
    <xf numFmtId="0" fontId="0" fillId="0" borderId="9" xfId="0" applyBorder="1" applyAlignment="1">
      <alignment horizontal="center"/>
    </xf>
    <xf numFmtId="43" fontId="0" fillId="0" borderId="9" xfId="1" applyFont="1" applyBorder="1"/>
    <xf numFmtId="0" fontId="0" fillId="0" borderId="8" xfId="0" applyBorder="1"/>
    <xf numFmtId="0" fontId="0" fillId="0" borderId="0" xfId="0" applyBorder="1" applyAlignment="1">
      <alignment horizontal="center"/>
    </xf>
    <xf numFmtId="43" fontId="0" fillId="0" borderId="0" xfId="1" applyFont="1" applyBorder="1"/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8" fillId="0" borderId="9" xfId="0" applyFont="1" applyBorder="1" applyAlignment="1">
      <alignment horizontal="center"/>
    </xf>
    <xf numFmtId="0" fontId="8" fillId="0" borderId="9" xfId="0" applyFont="1" applyBorder="1"/>
    <xf numFmtId="0" fontId="3" fillId="5" borderId="10" xfId="0" applyFont="1" applyFill="1" applyBorder="1"/>
    <xf numFmtId="0" fontId="2" fillId="0" borderId="0" xfId="0" applyFont="1" applyBorder="1" applyAlignment="1">
      <alignment horizontal="center" vertical="center"/>
    </xf>
    <xf numFmtId="0" fontId="8" fillId="0" borderId="9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5" fillId="0" borderId="8" xfId="0" applyFont="1" applyBorder="1" applyAlignment="1">
      <alignment horizontal="left" vertical="center" wrapText="1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0" fillId="2" borderId="0" xfId="0" applyFill="1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7" fillId="4" borderId="0" xfId="0" applyFont="1" applyFill="1" applyBorder="1" applyAlignment="1">
      <alignment horizontal="left" vertical="center" wrapText="1"/>
    </xf>
    <xf numFmtId="0" fontId="7" fillId="4" borderId="8" xfId="0" applyFont="1" applyFill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43" fontId="2" fillId="0" borderId="9" xfId="1" applyFon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5"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00B0F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47626</xdr:colOff>
      <xdr:row>1</xdr:row>
      <xdr:rowOff>0</xdr:rowOff>
    </xdr:from>
    <xdr:to>
      <xdr:col>2</xdr:col>
      <xdr:colOff>511176</xdr:colOff>
      <xdr:row>5</xdr:row>
      <xdr:rowOff>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190500"/>
          <a:ext cx="1558925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47626</xdr:colOff>
      <xdr:row>52</xdr:row>
      <xdr:rowOff>0</xdr:rowOff>
    </xdr:from>
    <xdr:to>
      <xdr:col>2</xdr:col>
      <xdr:colOff>511176</xdr:colOff>
      <xdr:row>56</xdr:row>
      <xdr:rowOff>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10382250"/>
          <a:ext cx="1558925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47626</xdr:colOff>
      <xdr:row>103</xdr:row>
      <xdr:rowOff>0</xdr:rowOff>
    </xdr:from>
    <xdr:to>
      <xdr:col>2</xdr:col>
      <xdr:colOff>511176</xdr:colOff>
      <xdr:row>107</xdr:row>
      <xdr:rowOff>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20574000"/>
          <a:ext cx="1558925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47626</xdr:colOff>
      <xdr:row>154</xdr:row>
      <xdr:rowOff>0</xdr:rowOff>
    </xdr:from>
    <xdr:to>
      <xdr:col>2</xdr:col>
      <xdr:colOff>511176</xdr:colOff>
      <xdr:row>157</xdr:row>
      <xdr:rowOff>190500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190500"/>
          <a:ext cx="1558925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47626</xdr:colOff>
      <xdr:row>205</xdr:row>
      <xdr:rowOff>0</xdr:rowOff>
    </xdr:from>
    <xdr:to>
      <xdr:col>2</xdr:col>
      <xdr:colOff>511176</xdr:colOff>
      <xdr:row>208</xdr:row>
      <xdr:rowOff>190500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10382250"/>
          <a:ext cx="1558925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rah/Downloads/Abdernino%20V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"/>
      <sheetName val="Base"/>
      <sheetName val="Modéle"/>
      <sheetName val="Autorisation"/>
      <sheetName val="Reseaux"/>
      <sheetName val="Liste"/>
      <sheetName val="Abdernino V5"/>
    </sheetNames>
    <sheetDataSet>
      <sheetData sheetId="0">
        <row r="6">
          <cell r="C6">
            <v>0</v>
          </cell>
        </row>
      </sheetData>
      <sheetData sheetId="1">
        <row r="25">
          <cell r="F25">
            <v>0</v>
          </cell>
        </row>
        <row r="27">
          <cell r="H27">
            <v>0</v>
          </cell>
        </row>
        <row r="28">
          <cell r="F28">
            <v>0</v>
          </cell>
        </row>
        <row r="29">
          <cell r="E29">
            <v>0</v>
          </cell>
          <cell r="G29">
            <v>0</v>
          </cell>
        </row>
        <row r="30">
          <cell r="E30">
            <v>0</v>
          </cell>
        </row>
      </sheetData>
      <sheetData sheetId="2"/>
      <sheetData sheetId="3"/>
      <sheetData sheetId="4"/>
      <sheetData sheetId="5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17"/>
  <sheetViews>
    <sheetView topLeftCell="A11" workbookViewId="0">
      <selection activeCell="E31" sqref="E31"/>
    </sheetView>
  </sheetViews>
  <sheetFormatPr baseColWidth="10" defaultRowHeight="14.5" x14ac:dyDescent="0.35"/>
  <cols>
    <col min="1" max="1" width="3.81640625" customWidth="1"/>
    <col min="2" max="2" width="16.453125" bestFit="1" customWidth="1"/>
    <col min="3" max="3" width="11.1796875" customWidth="1"/>
    <col min="4" max="4" width="22.453125" customWidth="1"/>
    <col min="5" max="5" width="23" customWidth="1"/>
    <col min="7" max="7" width="14.26953125" customWidth="1"/>
  </cols>
  <sheetData>
    <row r="2" spans="2:7" x14ac:dyDescent="0.35">
      <c r="B2" s="35"/>
      <c r="C2" s="35"/>
      <c r="D2" s="1"/>
      <c r="F2" s="2" t="s">
        <v>0</v>
      </c>
      <c r="G2" s="3">
        <f ca="1">TODAY()</f>
        <v>43679</v>
      </c>
    </row>
    <row r="3" spans="2:7" x14ac:dyDescent="0.35">
      <c r="B3" s="35"/>
      <c r="C3" s="35"/>
      <c r="D3" s="36" t="s">
        <v>1</v>
      </c>
      <c r="E3" s="36"/>
    </row>
    <row r="4" spans="2:7" x14ac:dyDescent="0.35">
      <c r="B4" s="35"/>
      <c r="C4" s="35"/>
      <c r="D4" s="36" t="s">
        <v>2</v>
      </c>
      <c r="E4" s="36"/>
    </row>
    <row r="5" spans="2:7" ht="24" thickBot="1" x14ac:dyDescent="0.6">
      <c r="B5" s="35"/>
      <c r="C5" s="35"/>
      <c r="D5" s="37" t="s">
        <v>3</v>
      </c>
      <c r="E5" s="37"/>
      <c r="F5" s="37"/>
    </row>
    <row r="6" spans="2:7" ht="18.5" x14ac:dyDescent="0.45">
      <c r="B6" s="38" t="s">
        <v>4</v>
      </c>
      <c r="C6" s="39"/>
      <c r="D6" s="39"/>
      <c r="E6" s="39"/>
      <c r="F6" s="39"/>
      <c r="G6" s="40"/>
    </row>
    <row r="7" spans="2:7" ht="19" thickBot="1" x14ac:dyDescent="0.5">
      <c r="B7" s="31" t="s">
        <v>5</v>
      </c>
      <c r="C7" s="32"/>
      <c r="D7" s="32"/>
      <c r="E7" s="32"/>
      <c r="F7" s="32"/>
      <c r="G7" s="33"/>
    </row>
    <row r="8" spans="2:7" x14ac:dyDescent="0.35">
      <c r="D8" s="1"/>
    </row>
    <row r="9" spans="2:7" x14ac:dyDescent="0.35">
      <c r="B9" s="4" t="s">
        <v>6</v>
      </c>
      <c r="C9" s="34" t="s">
        <v>7</v>
      </c>
      <c r="D9" s="34"/>
      <c r="E9" s="2" t="s">
        <v>8</v>
      </c>
      <c r="F9" s="5" t="s">
        <v>44</v>
      </c>
    </row>
    <row r="10" spans="2:7" x14ac:dyDescent="0.35">
      <c r="B10" s="4" t="s">
        <v>9</v>
      </c>
      <c r="C10" s="35"/>
      <c r="D10" s="35"/>
      <c r="E10" s="2" t="s">
        <v>10</v>
      </c>
      <c r="F10" s="5" t="s">
        <v>45</v>
      </c>
    </row>
    <row r="11" spans="2:7" x14ac:dyDescent="0.35">
      <c r="B11" s="4" t="s">
        <v>11</v>
      </c>
      <c r="C11" s="35"/>
      <c r="D11" s="35"/>
    </row>
    <row r="12" spans="2:7" x14ac:dyDescent="0.35">
      <c r="B12" s="4" t="s">
        <v>12</v>
      </c>
      <c r="C12" s="35"/>
      <c r="D12" s="35"/>
    </row>
    <row r="13" spans="2:7" ht="15" thickBot="1" x14ac:dyDescent="0.4">
      <c r="D13" s="1"/>
    </row>
    <row r="14" spans="2:7" ht="18.5" x14ac:dyDescent="0.35">
      <c r="B14" s="47" t="s">
        <v>13</v>
      </c>
      <c r="C14" s="48"/>
      <c r="D14" s="48"/>
      <c r="E14" s="48"/>
      <c r="F14" s="48"/>
      <c r="G14" s="49"/>
    </row>
    <row r="15" spans="2:7" ht="18.5" x14ac:dyDescent="0.35">
      <c r="B15" s="6"/>
      <c r="C15" s="7"/>
      <c r="D15" s="7"/>
      <c r="E15" s="7"/>
      <c r="F15" s="7"/>
      <c r="G15" s="8"/>
    </row>
    <row r="16" spans="2:7" ht="18.5" x14ac:dyDescent="0.35">
      <c r="B16" s="9">
        <f>[1]Base!G29</f>
        <v>0</v>
      </c>
      <c r="C16" s="50">
        <f>'[1].'!C6</f>
        <v>0</v>
      </c>
      <c r="D16" s="50"/>
      <c r="E16" s="50"/>
      <c r="F16" s="50"/>
      <c r="G16" s="51"/>
    </row>
    <row r="17" spans="2:7" ht="18.5" x14ac:dyDescent="0.35">
      <c r="B17" s="52" t="s">
        <v>14</v>
      </c>
      <c r="C17" s="53"/>
      <c r="D17" s="53"/>
      <c r="E17" s="53"/>
      <c r="F17" s="53"/>
      <c r="G17" s="54"/>
    </row>
    <row r="18" spans="2:7" ht="18.5" x14ac:dyDescent="0.35">
      <c r="B18" s="10" t="s">
        <v>15</v>
      </c>
      <c r="C18" t="s">
        <v>16</v>
      </c>
      <c r="D18" s="55" t="s">
        <v>17</v>
      </c>
      <c r="E18" s="55"/>
      <c r="F18" s="55"/>
      <c r="G18" s="56"/>
    </row>
    <row r="19" spans="2:7" x14ac:dyDescent="0.35">
      <c r="B19" s="11"/>
      <c r="C19" s="12"/>
      <c r="D19" s="13" t="s">
        <v>18</v>
      </c>
      <c r="E19" s="14">
        <f>[1]Base!I25</f>
        <v>0</v>
      </c>
      <c r="F19" s="12"/>
      <c r="G19" s="15"/>
    </row>
    <row r="20" spans="2:7" x14ac:dyDescent="0.35">
      <c r="B20" s="11"/>
      <c r="C20" s="12"/>
      <c r="D20" s="13" t="s">
        <v>19</v>
      </c>
      <c r="E20" s="14">
        <f>[1]Base!J25</f>
        <v>0</v>
      </c>
      <c r="F20" s="12"/>
      <c r="G20" s="15"/>
    </row>
    <row r="21" spans="2:7" x14ac:dyDescent="0.35">
      <c r="B21" s="11"/>
      <c r="C21" s="12"/>
      <c r="D21" s="13" t="s">
        <v>20</v>
      </c>
      <c r="E21" s="14">
        <f>[1]Base!F25+[1]Base!G25+[1]Base!H25</f>
        <v>0</v>
      </c>
      <c r="F21" s="12"/>
      <c r="G21" s="15"/>
    </row>
    <row r="22" spans="2:7" x14ac:dyDescent="0.35">
      <c r="B22" s="11"/>
      <c r="C22" s="12"/>
      <c r="D22" s="16"/>
      <c r="E22" s="17"/>
      <c r="F22" s="12"/>
      <c r="G22" s="15"/>
    </row>
    <row r="23" spans="2:7" x14ac:dyDescent="0.35">
      <c r="B23" s="11"/>
      <c r="C23" s="12"/>
      <c r="D23" s="13" t="s">
        <v>21</v>
      </c>
      <c r="E23" s="14">
        <f>[1]Base!F25+[1]Base!G25+[1]Base!H25+[1]Base!I25+[1]Base!J25</f>
        <v>0</v>
      </c>
      <c r="F23" s="12"/>
      <c r="G23" s="15"/>
    </row>
    <row r="24" spans="2:7" x14ac:dyDescent="0.35">
      <c r="B24" s="11"/>
      <c r="C24" s="12"/>
      <c r="D24" s="16"/>
      <c r="E24" s="17"/>
      <c r="F24" s="12"/>
      <c r="G24" s="15"/>
    </row>
    <row r="25" spans="2:7" x14ac:dyDescent="0.35">
      <c r="B25" s="11"/>
      <c r="C25" s="12"/>
      <c r="D25" s="13" t="s">
        <v>22</v>
      </c>
      <c r="E25" s="14">
        <f>[1]Base!E29</f>
        <v>0</v>
      </c>
      <c r="F25" s="12"/>
      <c r="G25" s="15"/>
    </row>
    <row r="26" spans="2:7" x14ac:dyDescent="0.35">
      <c r="B26" s="11"/>
      <c r="C26" s="12"/>
      <c r="D26" s="13" t="s">
        <v>23</v>
      </c>
      <c r="E26" s="14">
        <f>[1]Base!E30</f>
        <v>0</v>
      </c>
      <c r="F26" s="12"/>
      <c r="G26" s="15"/>
    </row>
    <row r="27" spans="2:7" x14ac:dyDescent="0.35">
      <c r="B27" s="11"/>
      <c r="C27" s="12"/>
      <c r="D27" s="16"/>
      <c r="E27" s="17"/>
      <c r="F27" s="12"/>
      <c r="G27" s="15"/>
    </row>
    <row r="28" spans="2:7" x14ac:dyDescent="0.35">
      <c r="B28" s="11"/>
      <c r="C28" s="12"/>
      <c r="D28" s="13" t="s">
        <v>21</v>
      </c>
      <c r="E28" s="14">
        <f>[1]Base!H27</f>
        <v>0</v>
      </c>
      <c r="F28" s="12"/>
      <c r="G28" s="15"/>
    </row>
    <row r="29" spans="2:7" x14ac:dyDescent="0.35">
      <c r="B29" s="11"/>
      <c r="C29" s="12"/>
      <c r="D29" s="16"/>
      <c r="E29" s="17"/>
      <c r="F29" s="12"/>
      <c r="G29" s="15"/>
    </row>
    <row r="30" spans="2:7" x14ac:dyDescent="0.35">
      <c r="B30" s="11"/>
      <c r="C30" s="12"/>
      <c r="D30" s="13" t="s">
        <v>24</v>
      </c>
      <c r="E30" s="14">
        <v>580</v>
      </c>
      <c r="F30" s="12"/>
      <c r="G30" s="15"/>
    </row>
    <row r="31" spans="2:7" x14ac:dyDescent="0.35">
      <c r="B31" s="11"/>
      <c r="C31" s="12"/>
      <c r="D31" s="13" t="s">
        <v>25</v>
      </c>
      <c r="E31" s="14">
        <f>[1]Base!F28</f>
        <v>0</v>
      </c>
      <c r="F31" s="12"/>
      <c r="G31" s="15"/>
    </row>
    <row r="32" spans="2:7" x14ac:dyDescent="0.35">
      <c r="B32" s="11"/>
      <c r="C32" s="12"/>
      <c r="D32" s="16" t="s">
        <v>40</v>
      </c>
      <c r="E32" s="14">
        <v>500</v>
      </c>
      <c r="F32" s="12"/>
      <c r="G32" s="15"/>
    </row>
    <row r="33" spans="2:7" x14ac:dyDescent="0.35">
      <c r="B33" s="11"/>
      <c r="C33" s="12"/>
      <c r="D33" s="57" t="s">
        <v>26</v>
      </c>
      <c r="E33" s="58">
        <v>20000</v>
      </c>
      <c r="F33" s="12"/>
      <c r="G33" s="15"/>
    </row>
    <row r="34" spans="2:7" x14ac:dyDescent="0.35">
      <c r="B34" s="11"/>
      <c r="C34" s="12"/>
      <c r="D34" s="57"/>
      <c r="E34" s="58"/>
      <c r="F34" s="12"/>
      <c r="G34" s="15"/>
    </row>
    <row r="35" spans="2:7" x14ac:dyDescent="0.35">
      <c r="B35" s="11"/>
      <c r="C35" s="12"/>
      <c r="D35" s="16"/>
      <c r="E35" s="12"/>
      <c r="F35" s="12"/>
      <c r="G35" s="15"/>
    </row>
    <row r="36" spans="2:7" x14ac:dyDescent="0.35">
      <c r="B36" s="43" t="s">
        <v>27</v>
      </c>
      <c r="C36" s="44"/>
      <c r="D36" s="45"/>
      <c r="E36" s="45"/>
      <c r="F36" s="45"/>
      <c r="G36" s="46"/>
    </row>
    <row r="37" spans="2:7" ht="15" thickBot="1" x14ac:dyDescent="0.4">
      <c r="B37" s="18"/>
      <c r="C37" s="19"/>
      <c r="D37" s="20"/>
      <c r="E37" s="19"/>
      <c r="F37" s="19"/>
      <c r="G37" s="21"/>
    </row>
    <row r="38" spans="2:7" x14ac:dyDescent="0.35">
      <c r="D38" s="1"/>
    </row>
    <row r="39" spans="2:7" x14ac:dyDescent="0.35">
      <c r="B39" s="41" t="s">
        <v>28</v>
      </c>
      <c r="C39" s="41"/>
      <c r="D39" s="22" t="s">
        <v>29</v>
      </c>
      <c r="E39" s="23" t="s">
        <v>30</v>
      </c>
      <c r="F39" s="41" t="s">
        <v>31</v>
      </c>
      <c r="G39" s="41"/>
    </row>
    <row r="40" spans="2:7" x14ac:dyDescent="0.35">
      <c r="B40" s="41"/>
      <c r="C40" s="41"/>
      <c r="D40" s="41"/>
      <c r="E40" s="41"/>
      <c r="F40" s="41"/>
      <c r="G40" s="41"/>
    </row>
    <row r="41" spans="2:7" x14ac:dyDescent="0.35">
      <c r="B41" s="41"/>
      <c r="C41" s="41"/>
      <c r="D41" s="41"/>
      <c r="E41" s="41"/>
      <c r="F41" s="41"/>
      <c r="G41" s="41"/>
    </row>
    <row r="42" spans="2:7" x14ac:dyDescent="0.35">
      <c r="B42" s="41"/>
      <c r="C42" s="41"/>
      <c r="D42" s="41"/>
      <c r="E42" s="41"/>
      <c r="F42" s="41"/>
      <c r="G42" s="41"/>
    </row>
    <row r="43" spans="2:7" x14ac:dyDescent="0.35">
      <c r="B43" s="41"/>
      <c r="C43" s="41"/>
      <c r="D43" s="41"/>
      <c r="E43" s="41"/>
      <c r="F43" s="41"/>
      <c r="G43" s="41"/>
    </row>
    <row r="44" spans="2:7" x14ac:dyDescent="0.35">
      <c r="B44" s="41"/>
      <c r="C44" s="41"/>
      <c r="D44" s="41"/>
      <c r="E44" s="41"/>
      <c r="F44" s="41"/>
      <c r="G44" s="41"/>
    </row>
    <row r="45" spans="2:7" x14ac:dyDescent="0.35">
      <c r="B45" s="41" t="s">
        <v>32</v>
      </c>
      <c r="C45" s="41"/>
      <c r="D45" s="22" t="s">
        <v>33</v>
      </c>
      <c r="E45" s="22" t="s">
        <v>34</v>
      </c>
      <c r="F45" s="41" t="s">
        <v>35</v>
      </c>
      <c r="G45" s="41"/>
    </row>
    <row r="46" spans="2:7" x14ac:dyDescent="0.35">
      <c r="B46" s="42"/>
      <c r="C46" s="42"/>
      <c r="D46" s="42"/>
      <c r="E46" s="42"/>
      <c r="F46" s="42"/>
      <c r="G46" s="42"/>
    </row>
    <row r="47" spans="2:7" x14ac:dyDescent="0.35">
      <c r="B47" s="42"/>
      <c r="C47" s="42"/>
      <c r="D47" s="42"/>
      <c r="E47" s="42"/>
      <c r="F47" s="42"/>
      <c r="G47" s="42"/>
    </row>
    <row r="48" spans="2:7" x14ac:dyDescent="0.35">
      <c r="B48" s="42"/>
      <c r="C48" s="42"/>
      <c r="D48" s="42"/>
      <c r="E48" s="42"/>
      <c r="F48" s="42"/>
      <c r="G48" s="42"/>
    </row>
    <row r="49" spans="1:7" x14ac:dyDescent="0.35">
      <c r="B49" s="42"/>
      <c r="C49" s="42"/>
      <c r="D49" s="42"/>
      <c r="E49" s="42"/>
      <c r="F49" s="42"/>
      <c r="G49" s="42"/>
    </row>
    <row r="50" spans="1:7" x14ac:dyDescent="0.35">
      <c r="B50" s="42"/>
      <c r="C50" s="42"/>
      <c r="D50" s="42"/>
      <c r="E50" s="42"/>
      <c r="F50" s="42"/>
      <c r="G50" s="42"/>
    </row>
    <row r="51" spans="1:7" x14ac:dyDescent="0.35">
      <c r="A51" s="24">
        <v>11</v>
      </c>
      <c r="B51" s="42"/>
      <c r="C51" s="42"/>
      <c r="D51" s="42"/>
      <c r="E51" s="42"/>
      <c r="F51" s="42"/>
      <c r="G51" s="42"/>
    </row>
    <row r="53" spans="1:7" x14ac:dyDescent="0.35">
      <c r="B53" s="35"/>
      <c r="C53" s="35"/>
      <c r="D53" s="1"/>
      <c r="F53" s="2" t="s">
        <v>0</v>
      </c>
      <c r="G53" s="3">
        <f ca="1">TODAY()</f>
        <v>43679</v>
      </c>
    </row>
    <row r="54" spans="1:7" x14ac:dyDescent="0.35">
      <c r="B54" s="35"/>
      <c r="C54" s="35"/>
      <c r="D54" s="36" t="s">
        <v>1</v>
      </c>
      <c r="E54" s="36"/>
    </row>
    <row r="55" spans="1:7" x14ac:dyDescent="0.35">
      <c r="B55" s="35"/>
      <c r="C55" s="35"/>
      <c r="D55" s="36" t="s">
        <v>2</v>
      </c>
      <c r="E55" s="36"/>
    </row>
    <row r="56" spans="1:7" ht="24" thickBot="1" x14ac:dyDescent="0.6">
      <c r="B56" s="35"/>
      <c r="C56" s="35"/>
      <c r="D56" s="37" t="s">
        <v>3</v>
      </c>
      <c r="E56" s="37"/>
      <c r="F56" s="37"/>
    </row>
    <row r="57" spans="1:7" ht="18.5" x14ac:dyDescent="0.45">
      <c r="B57" s="38" t="s">
        <v>4</v>
      </c>
      <c r="C57" s="39"/>
      <c r="D57" s="39"/>
      <c r="E57" s="39"/>
      <c r="F57" s="39"/>
      <c r="G57" s="40"/>
    </row>
    <row r="58" spans="1:7" ht="19" thickBot="1" x14ac:dyDescent="0.5">
      <c r="B58" s="31" t="s">
        <v>5</v>
      </c>
      <c r="C58" s="32"/>
      <c r="D58" s="32"/>
      <c r="E58" s="32"/>
      <c r="F58" s="32"/>
      <c r="G58" s="33"/>
    </row>
    <row r="59" spans="1:7" x14ac:dyDescent="0.35">
      <c r="D59" s="1"/>
    </row>
    <row r="60" spans="1:7" x14ac:dyDescent="0.35">
      <c r="B60" s="4" t="s">
        <v>6</v>
      </c>
      <c r="C60" s="34" t="s">
        <v>43</v>
      </c>
      <c r="D60" s="34"/>
      <c r="E60" s="2" t="s">
        <v>8</v>
      </c>
      <c r="F60" s="5" t="s">
        <v>48</v>
      </c>
    </row>
    <row r="61" spans="1:7" x14ac:dyDescent="0.35">
      <c r="B61" s="4" t="s">
        <v>9</v>
      </c>
      <c r="C61" s="35"/>
      <c r="D61" s="35"/>
      <c r="E61" s="2" t="s">
        <v>10</v>
      </c>
      <c r="F61" s="5" t="s">
        <v>49</v>
      </c>
    </row>
    <row r="62" spans="1:7" x14ac:dyDescent="0.35">
      <c r="B62" s="4" t="s">
        <v>11</v>
      </c>
      <c r="C62" s="35"/>
      <c r="D62" s="35"/>
    </row>
    <row r="63" spans="1:7" x14ac:dyDescent="0.35">
      <c r="B63" s="4" t="s">
        <v>12</v>
      </c>
      <c r="C63" s="35"/>
      <c r="D63" s="35"/>
      <c r="F63" t="s">
        <v>36</v>
      </c>
    </row>
    <row r="64" spans="1:7" ht="15" thickBot="1" x14ac:dyDescent="0.4">
      <c r="D64" s="1"/>
    </row>
    <row r="65" spans="2:7" ht="18.5" x14ac:dyDescent="0.35">
      <c r="B65" s="47" t="s">
        <v>13</v>
      </c>
      <c r="C65" s="48"/>
      <c r="D65" s="48"/>
      <c r="E65" s="48"/>
      <c r="F65" s="48"/>
      <c r="G65" s="49"/>
    </row>
    <row r="66" spans="2:7" ht="18.5" x14ac:dyDescent="0.35">
      <c r="B66" s="6"/>
      <c r="C66" s="7"/>
      <c r="D66" s="7"/>
      <c r="E66" s="7"/>
      <c r="F66" s="7"/>
      <c r="G66" s="8"/>
    </row>
    <row r="67" spans="2:7" ht="18.5" x14ac:dyDescent="0.35">
      <c r="B67" s="9">
        <f>[1]Base!G80</f>
        <v>0</v>
      </c>
      <c r="C67" s="50">
        <f>'[1].'!C57</f>
        <v>0</v>
      </c>
      <c r="D67" s="50"/>
      <c r="E67" s="50"/>
      <c r="F67" s="50"/>
      <c r="G67" s="51"/>
    </row>
    <row r="68" spans="2:7" ht="18.5" x14ac:dyDescent="0.35">
      <c r="B68" s="52" t="s">
        <v>14</v>
      </c>
      <c r="C68" s="53"/>
      <c r="D68" s="53"/>
      <c r="E68" s="53"/>
      <c r="F68" s="53"/>
      <c r="G68" s="54"/>
    </row>
    <row r="69" spans="2:7" ht="18.5" x14ac:dyDescent="0.35">
      <c r="B69" s="10" t="s">
        <v>15</v>
      </c>
      <c r="C69" t="s">
        <v>16</v>
      </c>
      <c r="D69" s="55" t="s">
        <v>17</v>
      </c>
      <c r="E69" s="55"/>
      <c r="F69" s="55"/>
      <c r="G69" s="56"/>
    </row>
    <row r="70" spans="2:7" x14ac:dyDescent="0.35">
      <c r="B70" s="11"/>
      <c r="C70" s="12"/>
      <c r="D70" s="13" t="s">
        <v>18</v>
      </c>
      <c r="E70" s="14">
        <f>[1]Base!I76</f>
        <v>0</v>
      </c>
      <c r="F70" s="12"/>
      <c r="G70" s="15"/>
    </row>
    <row r="71" spans="2:7" x14ac:dyDescent="0.35">
      <c r="B71" s="11"/>
      <c r="C71" s="12"/>
      <c r="D71" s="13" t="s">
        <v>19</v>
      </c>
      <c r="E71" s="14">
        <f>[1]Base!J76</f>
        <v>0</v>
      </c>
      <c r="F71" s="12"/>
      <c r="G71" s="15"/>
    </row>
    <row r="72" spans="2:7" x14ac:dyDescent="0.35">
      <c r="B72" s="11"/>
      <c r="C72" s="12"/>
      <c r="D72" s="13" t="s">
        <v>20</v>
      </c>
      <c r="E72" s="14">
        <f>[1]Base!F76+[1]Base!G76+[1]Base!H76</f>
        <v>0</v>
      </c>
      <c r="F72" s="12"/>
      <c r="G72" s="15"/>
    </row>
    <row r="73" spans="2:7" x14ac:dyDescent="0.35">
      <c r="B73" s="11"/>
      <c r="C73" s="12"/>
      <c r="D73" s="16"/>
      <c r="E73" s="17"/>
      <c r="F73" s="12"/>
      <c r="G73" s="15"/>
    </row>
    <row r="74" spans="2:7" x14ac:dyDescent="0.35">
      <c r="B74" s="11"/>
      <c r="C74" s="12"/>
      <c r="D74" s="13" t="s">
        <v>21</v>
      </c>
      <c r="E74" s="14">
        <f>[1]Base!F76+[1]Base!G76+[1]Base!H76+[1]Base!I76+[1]Base!J76</f>
        <v>0</v>
      </c>
      <c r="F74" s="12"/>
      <c r="G74" s="15"/>
    </row>
    <row r="75" spans="2:7" x14ac:dyDescent="0.35">
      <c r="B75" s="11"/>
      <c r="C75" s="12"/>
      <c r="D75" s="16"/>
      <c r="E75" s="17"/>
      <c r="F75" s="12"/>
      <c r="G75" s="15"/>
    </row>
    <row r="76" spans="2:7" x14ac:dyDescent="0.35">
      <c r="B76" s="11"/>
      <c r="C76" s="12"/>
      <c r="D76" s="13" t="s">
        <v>22</v>
      </c>
      <c r="E76" s="14">
        <f>[1]Base!E80</f>
        <v>0</v>
      </c>
      <c r="F76" s="12"/>
      <c r="G76" s="15"/>
    </row>
    <row r="77" spans="2:7" x14ac:dyDescent="0.35">
      <c r="B77" s="11"/>
      <c r="C77" s="12"/>
      <c r="D77" s="13" t="s">
        <v>23</v>
      </c>
      <c r="E77" s="14">
        <f>[1]Base!E81</f>
        <v>0</v>
      </c>
      <c r="F77" s="12"/>
      <c r="G77" s="15"/>
    </row>
    <row r="78" spans="2:7" x14ac:dyDescent="0.35">
      <c r="B78" s="11"/>
      <c r="C78" s="12"/>
      <c r="D78" s="16"/>
      <c r="E78" s="17"/>
      <c r="F78" s="12"/>
      <c r="G78" s="15"/>
    </row>
    <row r="79" spans="2:7" x14ac:dyDescent="0.35">
      <c r="B79" s="11"/>
      <c r="C79" s="12"/>
      <c r="D79" s="13" t="s">
        <v>21</v>
      </c>
      <c r="E79" s="14">
        <f>[1]Base!H78</f>
        <v>0</v>
      </c>
      <c r="F79" s="12"/>
      <c r="G79" s="15"/>
    </row>
    <row r="80" spans="2:7" x14ac:dyDescent="0.35">
      <c r="B80" s="11"/>
      <c r="C80" s="12"/>
      <c r="D80" s="16"/>
      <c r="E80" s="17"/>
      <c r="F80" s="12"/>
      <c r="G80" s="15"/>
    </row>
    <row r="81" spans="2:7" x14ac:dyDescent="0.35">
      <c r="B81" s="11"/>
      <c r="C81" s="12"/>
      <c r="D81" s="13" t="s">
        <v>24</v>
      </c>
      <c r="E81" s="14">
        <f>[1]Base!E82</f>
        <v>0</v>
      </c>
      <c r="F81" s="12"/>
      <c r="G81" s="15"/>
    </row>
    <row r="82" spans="2:7" x14ac:dyDescent="0.35">
      <c r="B82" s="11"/>
      <c r="C82" s="12"/>
      <c r="D82" s="13" t="s">
        <v>25</v>
      </c>
      <c r="E82" s="14">
        <f>[1]Base!F79</f>
        <v>0</v>
      </c>
      <c r="F82" s="12"/>
      <c r="G82" s="15"/>
    </row>
    <row r="83" spans="2:7" x14ac:dyDescent="0.35">
      <c r="B83" s="11"/>
      <c r="C83" s="12"/>
      <c r="D83" s="16"/>
      <c r="E83" s="17"/>
      <c r="F83" s="12"/>
      <c r="G83" s="15"/>
    </row>
    <row r="84" spans="2:7" x14ac:dyDescent="0.35">
      <c r="B84" s="11"/>
      <c r="C84" s="12"/>
      <c r="D84" s="57" t="s">
        <v>26</v>
      </c>
      <c r="E84" s="58">
        <v>100</v>
      </c>
      <c r="F84" s="12"/>
      <c r="G84" s="15"/>
    </row>
    <row r="85" spans="2:7" x14ac:dyDescent="0.35">
      <c r="B85" s="11"/>
      <c r="C85" s="12"/>
      <c r="D85" s="57"/>
      <c r="E85" s="58"/>
      <c r="F85" s="12"/>
      <c r="G85" s="15"/>
    </row>
    <row r="86" spans="2:7" x14ac:dyDescent="0.35">
      <c r="B86" s="11"/>
      <c r="C86" s="12"/>
      <c r="D86" s="16"/>
      <c r="E86" s="12"/>
      <c r="F86" s="12"/>
      <c r="G86" s="15"/>
    </row>
    <row r="87" spans="2:7" x14ac:dyDescent="0.35">
      <c r="B87" s="43" t="s">
        <v>27</v>
      </c>
      <c r="C87" s="44"/>
      <c r="D87" s="45"/>
      <c r="E87" s="45"/>
      <c r="F87" s="45"/>
      <c r="G87" s="46"/>
    </row>
    <row r="88" spans="2:7" ht="15" thickBot="1" x14ac:dyDescent="0.4">
      <c r="B88" s="18"/>
      <c r="C88" s="19"/>
      <c r="D88" s="20"/>
      <c r="E88" s="19"/>
      <c r="F88" s="19"/>
      <c r="G88" s="21"/>
    </row>
    <row r="89" spans="2:7" x14ac:dyDescent="0.35">
      <c r="D89" s="1"/>
    </row>
    <row r="90" spans="2:7" x14ac:dyDescent="0.35">
      <c r="B90" s="41" t="s">
        <v>28</v>
      </c>
      <c r="C90" s="41"/>
      <c r="D90" s="22" t="s">
        <v>29</v>
      </c>
      <c r="E90" s="23" t="s">
        <v>30</v>
      </c>
      <c r="F90" s="41" t="s">
        <v>31</v>
      </c>
      <c r="G90" s="41"/>
    </row>
    <row r="91" spans="2:7" x14ac:dyDescent="0.35">
      <c r="B91" s="41"/>
      <c r="C91" s="41"/>
      <c r="D91" s="41"/>
      <c r="E91" s="41"/>
      <c r="F91" s="41"/>
      <c r="G91" s="41"/>
    </row>
    <row r="92" spans="2:7" x14ac:dyDescent="0.35">
      <c r="B92" s="41"/>
      <c r="C92" s="41"/>
      <c r="D92" s="41"/>
      <c r="E92" s="41"/>
      <c r="F92" s="41"/>
      <c r="G92" s="41"/>
    </row>
    <row r="93" spans="2:7" x14ac:dyDescent="0.35">
      <c r="B93" s="41"/>
      <c r="C93" s="41"/>
      <c r="D93" s="41"/>
      <c r="E93" s="41"/>
      <c r="F93" s="41"/>
      <c r="G93" s="41"/>
    </row>
    <row r="94" spans="2:7" x14ac:dyDescent="0.35">
      <c r="B94" s="41"/>
      <c r="C94" s="41"/>
      <c r="D94" s="41"/>
      <c r="E94" s="41"/>
      <c r="F94" s="41"/>
      <c r="G94" s="41"/>
    </row>
    <row r="95" spans="2:7" x14ac:dyDescent="0.35">
      <c r="B95" s="41"/>
      <c r="C95" s="41"/>
      <c r="D95" s="41"/>
      <c r="E95" s="41"/>
      <c r="F95" s="41"/>
      <c r="G95" s="41"/>
    </row>
    <row r="96" spans="2:7" x14ac:dyDescent="0.35">
      <c r="B96" s="41" t="s">
        <v>32</v>
      </c>
      <c r="C96" s="41"/>
      <c r="D96" s="22" t="s">
        <v>33</v>
      </c>
      <c r="E96" s="22" t="s">
        <v>34</v>
      </c>
      <c r="F96" s="41" t="s">
        <v>35</v>
      </c>
      <c r="G96" s="41"/>
    </row>
    <row r="97" spans="1:7" x14ac:dyDescent="0.35">
      <c r="B97" s="42"/>
      <c r="C97" s="42"/>
      <c r="D97" s="42"/>
      <c r="E97" s="42"/>
      <c r="F97" s="42"/>
      <c r="G97" s="42"/>
    </row>
    <row r="98" spans="1:7" x14ac:dyDescent="0.35">
      <c r="B98" s="42"/>
      <c r="C98" s="42"/>
      <c r="D98" s="42"/>
      <c r="E98" s="42"/>
      <c r="F98" s="42"/>
      <c r="G98" s="42"/>
    </row>
    <row r="99" spans="1:7" x14ac:dyDescent="0.35">
      <c r="B99" s="42"/>
      <c r="C99" s="42"/>
      <c r="D99" s="42"/>
      <c r="E99" s="42"/>
      <c r="F99" s="42"/>
      <c r="G99" s="42"/>
    </row>
    <row r="100" spans="1:7" x14ac:dyDescent="0.35">
      <c r="B100" s="42"/>
      <c r="C100" s="42"/>
      <c r="D100" s="42"/>
      <c r="E100" s="42"/>
      <c r="F100" s="42"/>
      <c r="G100" s="42"/>
    </row>
    <row r="101" spans="1:7" x14ac:dyDescent="0.35">
      <c r="B101" s="42"/>
      <c r="C101" s="42"/>
      <c r="D101" s="42"/>
      <c r="E101" s="42"/>
      <c r="F101" s="42"/>
      <c r="G101" s="42"/>
    </row>
    <row r="102" spans="1:7" x14ac:dyDescent="0.35">
      <c r="A102" s="24">
        <v>11</v>
      </c>
      <c r="B102" s="42"/>
      <c r="C102" s="42"/>
      <c r="D102" s="42"/>
      <c r="E102" s="42"/>
      <c r="F102" s="42"/>
      <c r="G102" s="42"/>
    </row>
    <row r="104" spans="1:7" x14ac:dyDescent="0.35">
      <c r="B104" s="35"/>
      <c r="C104" s="35"/>
      <c r="D104" s="1"/>
      <c r="F104" s="2" t="s">
        <v>0</v>
      </c>
      <c r="G104" s="3">
        <f ca="1">TODAY()</f>
        <v>43679</v>
      </c>
    </row>
    <row r="105" spans="1:7" x14ac:dyDescent="0.35">
      <c r="B105" s="35"/>
      <c r="C105" s="35"/>
      <c r="D105" s="36" t="s">
        <v>1</v>
      </c>
      <c r="E105" s="36"/>
    </row>
    <row r="106" spans="1:7" x14ac:dyDescent="0.35">
      <c r="B106" s="35"/>
      <c r="C106" s="35"/>
      <c r="D106" s="36" t="s">
        <v>2</v>
      </c>
      <c r="E106" s="36"/>
    </row>
    <row r="107" spans="1:7" ht="24" thickBot="1" x14ac:dyDescent="0.6">
      <c r="B107" s="35"/>
      <c r="C107" s="35"/>
      <c r="D107" s="37" t="s">
        <v>3</v>
      </c>
      <c r="E107" s="37"/>
      <c r="F107" s="37"/>
    </row>
    <row r="108" spans="1:7" ht="18.5" x14ac:dyDescent="0.45">
      <c r="B108" s="38" t="s">
        <v>4</v>
      </c>
      <c r="C108" s="39"/>
      <c r="D108" s="39"/>
      <c r="E108" s="39"/>
      <c r="F108" s="39"/>
      <c r="G108" s="40"/>
    </row>
    <row r="109" spans="1:7" ht="19" thickBot="1" x14ac:dyDescent="0.5">
      <c r="B109" s="31" t="s">
        <v>5</v>
      </c>
      <c r="C109" s="32"/>
      <c r="D109" s="32"/>
      <c r="E109" s="32"/>
      <c r="F109" s="32"/>
      <c r="G109" s="33"/>
    </row>
    <row r="110" spans="1:7" x14ac:dyDescent="0.35">
      <c r="D110" s="1"/>
    </row>
    <row r="111" spans="1:7" x14ac:dyDescent="0.35">
      <c r="B111" s="4" t="s">
        <v>6</v>
      </c>
      <c r="C111" s="34" t="s">
        <v>37</v>
      </c>
      <c r="D111" s="34"/>
      <c r="E111" s="2" t="s">
        <v>8</v>
      </c>
      <c r="F111" s="5" t="s">
        <v>50</v>
      </c>
    </row>
    <row r="112" spans="1:7" x14ac:dyDescent="0.35">
      <c r="B112" s="4" t="s">
        <v>9</v>
      </c>
      <c r="C112" s="35"/>
      <c r="D112" s="35"/>
      <c r="E112" s="2" t="s">
        <v>10</v>
      </c>
      <c r="F112" s="5" t="s">
        <v>51</v>
      </c>
    </row>
    <row r="113" spans="2:7" x14ac:dyDescent="0.35">
      <c r="B113" s="4" t="s">
        <v>11</v>
      </c>
      <c r="C113" s="35"/>
      <c r="D113" s="35"/>
    </row>
    <row r="114" spans="2:7" x14ac:dyDescent="0.35">
      <c r="B114" s="4" t="s">
        <v>12</v>
      </c>
      <c r="C114" s="35"/>
      <c r="D114" s="35"/>
    </row>
    <row r="115" spans="2:7" ht="15" thickBot="1" x14ac:dyDescent="0.4">
      <c r="D115" s="1"/>
    </row>
    <row r="116" spans="2:7" ht="18.5" x14ac:dyDescent="0.35">
      <c r="B116" s="47" t="s">
        <v>13</v>
      </c>
      <c r="C116" s="48"/>
      <c r="D116" s="48"/>
      <c r="E116" s="48"/>
      <c r="F116" s="48"/>
      <c r="G116" s="49"/>
    </row>
    <row r="117" spans="2:7" ht="18.5" x14ac:dyDescent="0.35">
      <c r="B117" s="6"/>
      <c r="C117" s="7"/>
      <c r="D117" s="7"/>
      <c r="E117" s="7"/>
      <c r="F117" s="7"/>
      <c r="G117" s="8"/>
    </row>
    <row r="118" spans="2:7" ht="18.5" x14ac:dyDescent="0.35">
      <c r="B118" s="9">
        <f>[1]Base!G131</f>
        <v>0</v>
      </c>
      <c r="C118" s="50">
        <f>'[1].'!C108</f>
        <v>0</v>
      </c>
      <c r="D118" s="50"/>
      <c r="E118" s="50"/>
      <c r="F118" s="50"/>
      <c r="G118" s="51"/>
    </row>
    <row r="119" spans="2:7" ht="18.5" x14ac:dyDescent="0.35">
      <c r="B119" s="52" t="s">
        <v>14</v>
      </c>
      <c r="C119" s="53"/>
      <c r="D119" s="53"/>
      <c r="E119" s="53"/>
      <c r="F119" s="53"/>
      <c r="G119" s="54"/>
    </row>
    <row r="120" spans="2:7" ht="18.5" x14ac:dyDescent="0.35">
      <c r="B120" s="10" t="s">
        <v>15</v>
      </c>
      <c r="C120" t="s">
        <v>16</v>
      </c>
      <c r="D120" s="55" t="s">
        <v>17</v>
      </c>
      <c r="E120" s="55"/>
      <c r="F120" s="55"/>
      <c r="G120" s="56"/>
    </row>
    <row r="121" spans="2:7" x14ac:dyDescent="0.35">
      <c r="B121" s="11"/>
      <c r="C121" s="12"/>
      <c r="D121" s="13" t="s">
        <v>18</v>
      </c>
      <c r="E121" s="14">
        <f>[1]Base!I127</f>
        <v>0</v>
      </c>
      <c r="F121" s="12"/>
      <c r="G121" s="15"/>
    </row>
    <row r="122" spans="2:7" x14ac:dyDescent="0.35">
      <c r="B122" s="11"/>
      <c r="C122" s="12"/>
      <c r="D122" s="13" t="s">
        <v>19</v>
      </c>
      <c r="E122" s="14">
        <f>[1]Base!J127</f>
        <v>0</v>
      </c>
      <c r="F122" s="12"/>
      <c r="G122" s="15"/>
    </row>
    <row r="123" spans="2:7" x14ac:dyDescent="0.35">
      <c r="B123" s="11"/>
      <c r="C123" s="12"/>
      <c r="D123" s="13" t="s">
        <v>20</v>
      </c>
      <c r="E123" s="14">
        <f>[1]Base!F127+[1]Base!G127+[1]Base!H127</f>
        <v>0</v>
      </c>
      <c r="F123" s="12"/>
      <c r="G123" s="15"/>
    </row>
    <row r="124" spans="2:7" x14ac:dyDescent="0.35">
      <c r="B124" s="11"/>
      <c r="C124" s="12"/>
      <c r="D124" s="16"/>
      <c r="E124" s="17"/>
      <c r="F124" s="12"/>
      <c r="G124" s="15"/>
    </row>
    <row r="125" spans="2:7" x14ac:dyDescent="0.35">
      <c r="B125" s="11"/>
      <c r="C125" s="12"/>
      <c r="D125" s="13" t="s">
        <v>21</v>
      </c>
      <c r="E125" s="14">
        <f>[1]Base!F127+[1]Base!G127+[1]Base!H127+[1]Base!I127+[1]Base!J127</f>
        <v>0</v>
      </c>
      <c r="F125" s="12"/>
      <c r="G125" s="15"/>
    </row>
    <row r="126" spans="2:7" x14ac:dyDescent="0.35">
      <c r="B126" s="11"/>
      <c r="C126" s="12"/>
      <c r="D126" s="16"/>
      <c r="E126" s="17"/>
      <c r="F126" s="12"/>
      <c r="G126" s="15"/>
    </row>
    <row r="127" spans="2:7" x14ac:dyDescent="0.35">
      <c r="B127" s="11"/>
      <c r="C127" s="12"/>
      <c r="D127" s="13" t="s">
        <v>22</v>
      </c>
      <c r="E127" s="14">
        <f>[1]Base!E131</f>
        <v>0</v>
      </c>
      <c r="F127" s="12"/>
      <c r="G127" s="15"/>
    </row>
    <row r="128" spans="2:7" x14ac:dyDescent="0.35">
      <c r="B128" s="11"/>
      <c r="C128" s="12"/>
      <c r="D128" s="13" t="s">
        <v>23</v>
      </c>
      <c r="E128" s="14">
        <f>[1]Base!E132</f>
        <v>0</v>
      </c>
      <c r="F128" s="12"/>
      <c r="G128" s="15"/>
    </row>
    <row r="129" spans="2:7" x14ac:dyDescent="0.35">
      <c r="B129" s="11"/>
      <c r="C129" s="12"/>
      <c r="D129" s="16"/>
      <c r="E129" s="17"/>
      <c r="F129" s="12"/>
      <c r="G129" s="15"/>
    </row>
    <row r="130" spans="2:7" x14ac:dyDescent="0.35">
      <c r="B130" s="11"/>
      <c r="C130" s="12"/>
      <c r="D130" s="13" t="s">
        <v>21</v>
      </c>
      <c r="E130" s="14">
        <f>[1]Base!H129</f>
        <v>0</v>
      </c>
      <c r="F130" s="12"/>
      <c r="G130" s="15"/>
    </row>
    <row r="131" spans="2:7" x14ac:dyDescent="0.35">
      <c r="B131" s="11"/>
      <c r="C131" s="12"/>
      <c r="D131" s="16"/>
      <c r="E131" s="17"/>
      <c r="F131" s="12"/>
      <c r="G131" s="15"/>
    </row>
    <row r="132" spans="2:7" x14ac:dyDescent="0.35">
      <c r="B132" s="11"/>
      <c r="C132" s="12"/>
      <c r="D132" s="13" t="s">
        <v>24</v>
      </c>
      <c r="E132" s="14">
        <f>[1]Base!E133</f>
        <v>0</v>
      </c>
      <c r="F132" s="12"/>
      <c r="G132" s="15"/>
    </row>
    <row r="133" spans="2:7" x14ac:dyDescent="0.35">
      <c r="B133" s="11"/>
      <c r="C133" s="12"/>
      <c r="D133" s="13" t="s">
        <v>25</v>
      </c>
      <c r="E133" s="14">
        <f>[1]Base!F130</f>
        <v>0</v>
      </c>
      <c r="F133" s="12"/>
      <c r="G133" s="15"/>
    </row>
    <row r="134" spans="2:7" x14ac:dyDescent="0.35">
      <c r="B134" s="11"/>
      <c r="C134" s="12"/>
      <c r="D134" s="16"/>
      <c r="E134" s="17"/>
      <c r="F134" s="12"/>
      <c r="G134" s="15"/>
    </row>
    <row r="135" spans="2:7" x14ac:dyDescent="0.35">
      <c r="B135" s="11"/>
      <c r="C135" s="12"/>
      <c r="D135" s="57" t="s">
        <v>26</v>
      </c>
      <c r="E135" s="58">
        <f>[1]Base!G131</f>
        <v>0</v>
      </c>
      <c r="F135" s="12"/>
      <c r="G135" s="15"/>
    </row>
    <row r="136" spans="2:7" x14ac:dyDescent="0.35">
      <c r="B136" s="11"/>
      <c r="C136" s="12"/>
      <c r="D136" s="57"/>
      <c r="E136" s="58"/>
      <c r="F136" s="12"/>
      <c r="G136" s="15"/>
    </row>
    <row r="137" spans="2:7" x14ac:dyDescent="0.35">
      <c r="B137" s="11"/>
      <c r="C137" s="12"/>
      <c r="D137" s="16"/>
      <c r="E137" s="12"/>
      <c r="F137" s="12"/>
      <c r="G137" s="15"/>
    </row>
    <row r="138" spans="2:7" x14ac:dyDescent="0.35">
      <c r="B138" s="43" t="s">
        <v>27</v>
      </c>
      <c r="C138" s="44"/>
      <c r="D138" s="45"/>
      <c r="E138" s="45"/>
      <c r="F138" s="45"/>
      <c r="G138" s="46"/>
    </row>
    <row r="139" spans="2:7" ht="15" thickBot="1" x14ac:dyDescent="0.4">
      <c r="B139" s="18"/>
      <c r="C139" s="19"/>
      <c r="D139" s="20"/>
      <c r="E139" s="19"/>
      <c r="F139" s="19"/>
      <c r="G139" s="21"/>
    </row>
    <row r="140" spans="2:7" x14ac:dyDescent="0.35">
      <c r="D140" s="1"/>
    </row>
    <row r="141" spans="2:7" x14ac:dyDescent="0.35">
      <c r="B141" s="41" t="s">
        <v>28</v>
      </c>
      <c r="C141" s="41"/>
      <c r="D141" s="22" t="s">
        <v>29</v>
      </c>
      <c r="E141" s="23" t="s">
        <v>30</v>
      </c>
      <c r="F141" s="41" t="s">
        <v>31</v>
      </c>
      <c r="G141" s="41"/>
    </row>
    <row r="142" spans="2:7" x14ac:dyDescent="0.35">
      <c r="B142" s="41"/>
      <c r="C142" s="41"/>
      <c r="D142" s="41"/>
      <c r="E142" s="41"/>
      <c r="F142" s="41"/>
      <c r="G142" s="41"/>
    </row>
    <row r="143" spans="2:7" x14ac:dyDescent="0.35">
      <c r="B143" s="41"/>
      <c r="C143" s="41"/>
      <c r="D143" s="41"/>
      <c r="E143" s="41"/>
      <c r="F143" s="41"/>
      <c r="G143" s="41"/>
    </row>
    <row r="144" spans="2:7" x14ac:dyDescent="0.35">
      <c r="B144" s="41"/>
      <c r="C144" s="41"/>
      <c r="D144" s="41"/>
      <c r="E144" s="41"/>
      <c r="F144" s="41"/>
      <c r="G144" s="41"/>
    </row>
    <row r="145" spans="1:7" x14ac:dyDescent="0.35">
      <c r="B145" s="41"/>
      <c r="C145" s="41"/>
      <c r="D145" s="41"/>
      <c r="E145" s="41"/>
      <c r="F145" s="41"/>
      <c r="G145" s="41"/>
    </row>
    <row r="146" spans="1:7" x14ac:dyDescent="0.35">
      <c r="B146" s="41"/>
      <c r="C146" s="41"/>
      <c r="D146" s="41"/>
      <c r="E146" s="41"/>
      <c r="F146" s="41"/>
      <c r="G146" s="41"/>
    </row>
    <row r="147" spans="1:7" x14ac:dyDescent="0.35">
      <c r="B147" s="41" t="s">
        <v>32</v>
      </c>
      <c r="C147" s="41"/>
      <c r="D147" s="22" t="s">
        <v>33</v>
      </c>
      <c r="E147" s="22" t="s">
        <v>34</v>
      </c>
      <c r="F147" s="41" t="s">
        <v>35</v>
      </c>
      <c r="G147" s="41"/>
    </row>
    <row r="148" spans="1:7" x14ac:dyDescent="0.35">
      <c r="B148" s="42"/>
      <c r="C148" s="42"/>
      <c r="D148" s="42"/>
      <c r="E148" s="42"/>
      <c r="F148" s="42"/>
      <c r="G148" s="42"/>
    </row>
    <row r="149" spans="1:7" x14ac:dyDescent="0.35">
      <c r="B149" s="42"/>
      <c r="C149" s="42"/>
      <c r="D149" s="42"/>
      <c r="E149" s="42"/>
      <c r="F149" s="42"/>
      <c r="G149" s="42"/>
    </row>
    <row r="150" spans="1:7" x14ac:dyDescent="0.35">
      <c r="B150" s="42"/>
      <c r="C150" s="42"/>
      <c r="D150" s="42"/>
      <c r="E150" s="42"/>
      <c r="F150" s="42"/>
      <c r="G150" s="42"/>
    </row>
    <row r="151" spans="1:7" x14ac:dyDescent="0.35">
      <c r="B151" s="42"/>
      <c r="C151" s="42"/>
      <c r="D151" s="42"/>
      <c r="E151" s="42"/>
      <c r="F151" s="42"/>
      <c r="G151" s="42"/>
    </row>
    <row r="152" spans="1:7" x14ac:dyDescent="0.35">
      <c r="B152" s="42"/>
      <c r="C152" s="42"/>
      <c r="D152" s="42"/>
      <c r="E152" s="42"/>
      <c r="F152" s="42"/>
      <c r="G152" s="42"/>
    </row>
    <row r="153" spans="1:7" x14ac:dyDescent="0.35">
      <c r="A153" s="24">
        <v>11</v>
      </c>
      <c r="B153" s="42"/>
      <c r="C153" s="42"/>
      <c r="D153" s="42"/>
      <c r="E153" s="42"/>
      <c r="F153" s="42"/>
      <c r="G153" s="42"/>
    </row>
    <row r="155" spans="1:7" x14ac:dyDescent="0.35">
      <c r="B155" s="35"/>
      <c r="C155" s="35"/>
      <c r="D155" s="30"/>
      <c r="F155" s="2" t="s">
        <v>0</v>
      </c>
      <c r="G155" s="3">
        <f ca="1">TODAY()</f>
        <v>43679</v>
      </c>
    </row>
    <row r="156" spans="1:7" x14ac:dyDescent="0.35">
      <c r="B156" s="35"/>
      <c r="C156" s="35"/>
      <c r="D156" s="36" t="s">
        <v>1</v>
      </c>
      <c r="E156" s="36"/>
    </row>
    <row r="157" spans="1:7" x14ac:dyDescent="0.35">
      <c r="B157" s="35"/>
      <c r="C157" s="35"/>
      <c r="D157" s="36" t="s">
        <v>2</v>
      </c>
      <c r="E157" s="36"/>
    </row>
    <row r="158" spans="1:7" ht="24" thickBot="1" x14ac:dyDescent="0.6">
      <c r="B158" s="35"/>
      <c r="C158" s="35"/>
      <c r="D158" s="37" t="s">
        <v>3</v>
      </c>
      <c r="E158" s="37"/>
      <c r="F158" s="37"/>
    </row>
    <row r="159" spans="1:7" ht="18.5" x14ac:dyDescent="0.45">
      <c r="B159" s="38" t="s">
        <v>4</v>
      </c>
      <c r="C159" s="39"/>
      <c r="D159" s="39"/>
      <c r="E159" s="39"/>
      <c r="F159" s="39"/>
      <c r="G159" s="40"/>
    </row>
    <row r="160" spans="1:7" ht="19" thickBot="1" x14ac:dyDescent="0.5">
      <c r="B160" s="31" t="s">
        <v>5</v>
      </c>
      <c r="C160" s="32"/>
      <c r="D160" s="32"/>
      <c r="E160" s="32"/>
      <c r="F160" s="32"/>
      <c r="G160" s="33"/>
    </row>
    <row r="161" spans="2:7" x14ac:dyDescent="0.35">
      <c r="D161" s="30"/>
    </row>
    <row r="162" spans="2:7" x14ac:dyDescent="0.35">
      <c r="B162" s="4" t="s">
        <v>6</v>
      </c>
      <c r="C162" s="34" t="s">
        <v>47</v>
      </c>
      <c r="D162" s="34"/>
      <c r="E162" s="2" t="s">
        <v>8</v>
      </c>
      <c r="F162" s="5" t="s">
        <v>44</v>
      </c>
    </row>
    <row r="163" spans="2:7" x14ac:dyDescent="0.35">
      <c r="B163" s="4" t="s">
        <v>9</v>
      </c>
      <c r="C163" s="35"/>
      <c r="D163" s="35"/>
      <c r="E163" s="2" t="s">
        <v>10</v>
      </c>
      <c r="F163" s="5" t="s">
        <v>45</v>
      </c>
    </row>
    <row r="164" spans="2:7" x14ac:dyDescent="0.35">
      <c r="B164" s="4" t="s">
        <v>11</v>
      </c>
      <c r="C164" s="35"/>
      <c r="D164" s="35"/>
    </row>
    <row r="165" spans="2:7" x14ac:dyDescent="0.35">
      <c r="B165" s="4" t="s">
        <v>12</v>
      </c>
      <c r="C165" s="35"/>
      <c r="D165" s="35"/>
    </row>
    <row r="166" spans="2:7" ht="15" thickBot="1" x14ac:dyDescent="0.4">
      <c r="D166" s="30"/>
    </row>
    <row r="167" spans="2:7" ht="18.5" x14ac:dyDescent="0.35">
      <c r="B167" s="47" t="s">
        <v>13</v>
      </c>
      <c r="C167" s="48"/>
      <c r="D167" s="48"/>
      <c r="E167" s="48"/>
      <c r="F167" s="48"/>
      <c r="G167" s="49"/>
    </row>
    <row r="168" spans="2:7" ht="18.5" x14ac:dyDescent="0.35">
      <c r="B168" s="6"/>
      <c r="C168" s="7"/>
      <c r="D168" s="7"/>
      <c r="E168" s="7"/>
      <c r="F168" s="7"/>
      <c r="G168" s="28"/>
    </row>
    <row r="169" spans="2:7" ht="18.5" x14ac:dyDescent="0.35">
      <c r="B169" s="9">
        <f>[1]Base!G182</f>
        <v>0</v>
      </c>
      <c r="C169" s="50">
        <f>'[1].'!C159</f>
        <v>0</v>
      </c>
      <c r="D169" s="50"/>
      <c r="E169" s="50"/>
      <c r="F169" s="50"/>
      <c r="G169" s="51"/>
    </row>
    <row r="170" spans="2:7" ht="18.5" x14ac:dyDescent="0.35">
      <c r="B170" s="52" t="s">
        <v>14</v>
      </c>
      <c r="C170" s="53"/>
      <c r="D170" s="53"/>
      <c r="E170" s="53"/>
      <c r="F170" s="53"/>
      <c r="G170" s="54"/>
    </row>
    <row r="171" spans="2:7" ht="18.5" x14ac:dyDescent="0.35">
      <c r="B171" s="10" t="s">
        <v>15</v>
      </c>
      <c r="C171" t="s">
        <v>16</v>
      </c>
      <c r="D171" s="55" t="s">
        <v>17</v>
      </c>
      <c r="E171" s="55"/>
      <c r="F171" s="55"/>
      <c r="G171" s="56"/>
    </row>
    <row r="172" spans="2:7" x14ac:dyDescent="0.35">
      <c r="B172" s="11"/>
      <c r="C172" s="12"/>
      <c r="D172" s="27" t="s">
        <v>18</v>
      </c>
      <c r="E172" s="14">
        <f>[1]Base!I178</f>
        <v>0</v>
      </c>
      <c r="F172" s="12"/>
      <c r="G172" s="15"/>
    </row>
    <row r="173" spans="2:7" x14ac:dyDescent="0.35">
      <c r="B173" s="11"/>
      <c r="C173" s="12"/>
      <c r="D173" s="27" t="s">
        <v>19</v>
      </c>
      <c r="E173" s="14">
        <f>[1]Base!J178</f>
        <v>0</v>
      </c>
      <c r="F173" s="12"/>
      <c r="G173" s="15"/>
    </row>
    <row r="174" spans="2:7" x14ac:dyDescent="0.35">
      <c r="B174" s="11"/>
      <c r="C174" s="12"/>
      <c r="D174" s="27" t="s">
        <v>20</v>
      </c>
      <c r="E174" s="14">
        <f>[1]Base!F178+[1]Base!G178+[1]Base!H178</f>
        <v>0</v>
      </c>
      <c r="F174" s="12"/>
      <c r="G174" s="15"/>
    </row>
    <row r="175" spans="2:7" x14ac:dyDescent="0.35">
      <c r="B175" s="11"/>
      <c r="C175" s="12"/>
      <c r="D175" s="29"/>
      <c r="E175" s="17"/>
      <c r="F175" s="12"/>
      <c r="G175" s="15"/>
    </row>
    <row r="176" spans="2:7" x14ac:dyDescent="0.35">
      <c r="B176" s="11"/>
      <c r="C176" s="12"/>
      <c r="D176" s="27" t="s">
        <v>21</v>
      </c>
      <c r="E176" s="14">
        <f>[1]Base!F178+[1]Base!G178+[1]Base!H178+[1]Base!I178+[1]Base!J178</f>
        <v>0</v>
      </c>
      <c r="F176" s="12"/>
      <c r="G176" s="15"/>
    </row>
    <row r="177" spans="2:7" x14ac:dyDescent="0.35">
      <c r="B177" s="11"/>
      <c r="C177" s="12"/>
      <c r="D177" s="29"/>
      <c r="E177" s="17"/>
      <c r="F177" s="12"/>
      <c r="G177" s="15"/>
    </row>
    <row r="178" spans="2:7" x14ac:dyDescent="0.35">
      <c r="B178" s="11"/>
      <c r="C178" s="12"/>
      <c r="D178" s="27" t="s">
        <v>22</v>
      </c>
      <c r="E178" s="14">
        <f>[1]Base!E182</f>
        <v>0</v>
      </c>
      <c r="F178" s="12"/>
      <c r="G178" s="15"/>
    </row>
    <row r="179" spans="2:7" x14ac:dyDescent="0.35">
      <c r="B179" s="11"/>
      <c r="C179" s="12"/>
      <c r="D179" s="27" t="s">
        <v>23</v>
      </c>
      <c r="E179" s="14">
        <f>[1]Base!E183</f>
        <v>0</v>
      </c>
      <c r="F179" s="12"/>
      <c r="G179" s="15"/>
    </row>
    <row r="180" spans="2:7" x14ac:dyDescent="0.35">
      <c r="B180" s="11"/>
      <c r="C180" s="12"/>
      <c r="D180" s="29"/>
      <c r="E180" s="17"/>
      <c r="F180" s="12"/>
      <c r="G180" s="15"/>
    </row>
    <row r="181" spans="2:7" x14ac:dyDescent="0.35">
      <c r="B181" s="11"/>
      <c r="C181" s="12"/>
      <c r="D181" s="27" t="s">
        <v>21</v>
      </c>
      <c r="E181" s="14">
        <f>[1]Base!H180</f>
        <v>0</v>
      </c>
      <c r="F181" s="12"/>
      <c r="G181" s="15"/>
    </row>
    <row r="182" spans="2:7" x14ac:dyDescent="0.35">
      <c r="B182" s="11"/>
      <c r="C182" s="12"/>
      <c r="D182" s="29"/>
      <c r="E182" s="17"/>
      <c r="F182" s="12"/>
      <c r="G182" s="15"/>
    </row>
    <row r="183" spans="2:7" x14ac:dyDescent="0.35">
      <c r="B183" s="11"/>
      <c r="C183" s="12"/>
      <c r="D183" s="27" t="s">
        <v>24</v>
      </c>
      <c r="E183" s="14">
        <f>[1]Base!E184</f>
        <v>0</v>
      </c>
      <c r="F183" s="12"/>
      <c r="G183" s="15"/>
    </row>
    <row r="184" spans="2:7" x14ac:dyDescent="0.35">
      <c r="B184" s="11"/>
      <c r="C184" s="12"/>
      <c r="D184" s="27" t="s">
        <v>25</v>
      </c>
      <c r="E184" s="14">
        <f>[1]Base!F181</f>
        <v>0</v>
      </c>
      <c r="F184" s="12"/>
      <c r="G184" s="15"/>
    </row>
    <row r="185" spans="2:7" x14ac:dyDescent="0.35">
      <c r="B185" s="11"/>
      <c r="C185" s="12"/>
      <c r="D185" s="29" t="s">
        <v>40</v>
      </c>
      <c r="E185" s="14"/>
      <c r="F185" s="12"/>
      <c r="G185" s="15"/>
    </row>
    <row r="186" spans="2:7" x14ac:dyDescent="0.35">
      <c r="B186" s="11"/>
      <c r="C186" s="12"/>
      <c r="D186" s="57" t="s">
        <v>26</v>
      </c>
      <c r="E186" s="58">
        <v>60000000</v>
      </c>
      <c r="F186" s="12"/>
      <c r="G186" s="15"/>
    </row>
    <row r="187" spans="2:7" x14ac:dyDescent="0.35">
      <c r="B187" s="11"/>
      <c r="C187" s="12"/>
      <c r="D187" s="57"/>
      <c r="E187" s="58"/>
      <c r="F187" s="12"/>
      <c r="G187" s="15"/>
    </row>
    <row r="188" spans="2:7" x14ac:dyDescent="0.35">
      <c r="B188" s="11"/>
      <c r="C188" s="12"/>
      <c r="D188" s="29"/>
      <c r="E188" s="12"/>
      <c r="F188" s="12"/>
      <c r="G188" s="15"/>
    </row>
    <row r="189" spans="2:7" x14ac:dyDescent="0.35">
      <c r="B189" s="43" t="s">
        <v>27</v>
      </c>
      <c r="C189" s="44"/>
      <c r="D189" s="45"/>
      <c r="E189" s="45"/>
      <c r="F189" s="45"/>
      <c r="G189" s="46"/>
    </row>
    <row r="190" spans="2:7" ht="15" thickBot="1" x14ac:dyDescent="0.4">
      <c r="B190" s="18"/>
      <c r="C190" s="19"/>
      <c r="D190" s="20"/>
      <c r="E190" s="19"/>
      <c r="F190" s="19"/>
      <c r="G190" s="21"/>
    </row>
    <row r="191" spans="2:7" x14ac:dyDescent="0.35">
      <c r="D191" s="30"/>
    </row>
    <row r="192" spans="2:7" x14ac:dyDescent="0.35">
      <c r="B192" s="41" t="s">
        <v>28</v>
      </c>
      <c r="C192" s="41"/>
      <c r="D192" s="26" t="s">
        <v>29</v>
      </c>
      <c r="E192" s="23" t="s">
        <v>30</v>
      </c>
      <c r="F192" s="41" t="s">
        <v>31</v>
      </c>
      <c r="G192" s="41"/>
    </row>
    <row r="193" spans="2:7" x14ac:dyDescent="0.35">
      <c r="B193" s="41"/>
      <c r="C193" s="41"/>
      <c r="D193" s="41"/>
      <c r="E193" s="41"/>
      <c r="F193" s="41"/>
      <c r="G193" s="41"/>
    </row>
    <row r="194" spans="2:7" x14ac:dyDescent="0.35">
      <c r="B194" s="41"/>
      <c r="C194" s="41"/>
      <c r="D194" s="41"/>
      <c r="E194" s="41"/>
      <c r="F194" s="41"/>
      <c r="G194" s="41"/>
    </row>
    <row r="195" spans="2:7" x14ac:dyDescent="0.35">
      <c r="B195" s="41"/>
      <c r="C195" s="41"/>
      <c r="D195" s="41"/>
      <c r="E195" s="41"/>
      <c r="F195" s="41"/>
      <c r="G195" s="41"/>
    </row>
    <row r="196" spans="2:7" x14ac:dyDescent="0.35">
      <c r="B196" s="41"/>
      <c r="C196" s="41"/>
      <c r="D196" s="41"/>
      <c r="E196" s="41"/>
      <c r="F196" s="41"/>
      <c r="G196" s="41"/>
    </row>
    <row r="197" spans="2:7" x14ac:dyDescent="0.35">
      <c r="B197" s="41"/>
      <c r="C197" s="41"/>
      <c r="D197" s="41"/>
      <c r="E197" s="41"/>
      <c r="F197" s="41"/>
      <c r="G197" s="41"/>
    </row>
    <row r="198" spans="2:7" x14ac:dyDescent="0.35">
      <c r="B198" s="41" t="s">
        <v>32</v>
      </c>
      <c r="C198" s="41"/>
      <c r="D198" s="26" t="s">
        <v>33</v>
      </c>
      <c r="E198" s="26" t="s">
        <v>34</v>
      </c>
      <c r="F198" s="41" t="s">
        <v>35</v>
      </c>
      <c r="G198" s="41"/>
    </row>
    <row r="199" spans="2:7" x14ac:dyDescent="0.35">
      <c r="B199" s="42"/>
      <c r="C199" s="42"/>
      <c r="D199" s="42"/>
      <c r="E199" s="42"/>
      <c r="F199" s="42"/>
      <c r="G199" s="42"/>
    </row>
    <row r="200" spans="2:7" x14ac:dyDescent="0.35">
      <c r="B200" s="42"/>
      <c r="C200" s="42"/>
      <c r="D200" s="42"/>
      <c r="E200" s="42"/>
      <c r="F200" s="42"/>
      <c r="G200" s="42"/>
    </row>
    <row r="201" spans="2:7" x14ac:dyDescent="0.35">
      <c r="B201" s="42"/>
      <c r="C201" s="42"/>
      <c r="D201" s="42"/>
      <c r="E201" s="42"/>
      <c r="F201" s="42"/>
      <c r="G201" s="42"/>
    </row>
    <row r="202" spans="2:7" x14ac:dyDescent="0.35">
      <c r="B202" s="42"/>
      <c r="C202" s="42"/>
      <c r="D202" s="42"/>
      <c r="E202" s="42"/>
      <c r="F202" s="42"/>
      <c r="G202" s="42"/>
    </row>
    <row r="203" spans="2:7" x14ac:dyDescent="0.35">
      <c r="B203" s="42"/>
      <c r="C203" s="42"/>
      <c r="D203" s="42"/>
      <c r="E203" s="42"/>
      <c r="F203" s="42"/>
      <c r="G203" s="42"/>
    </row>
    <row r="204" spans="2:7" x14ac:dyDescent="0.35">
      <c r="B204" s="42"/>
      <c r="C204" s="42"/>
      <c r="D204" s="42"/>
      <c r="E204" s="42"/>
      <c r="F204" s="42"/>
      <c r="G204" s="42"/>
    </row>
    <row r="206" spans="2:7" x14ac:dyDescent="0.35">
      <c r="B206" s="35"/>
      <c r="C206" s="35"/>
      <c r="D206" s="30"/>
      <c r="F206" s="2" t="s">
        <v>0</v>
      </c>
      <c r="G206" s="3">
        <f ca="1">TODAY()</f>
        <v>43679</v>
      </c>
    </row>
    <row r="207" spans="2:7" x14ac:dyDescent="0.35">
      <c r="B207" s="35"/>
      <c r="C207" s="35"/>
      <c r="D207" s="36" t="s">
        <v>1</v>
      </c>
      <c r="E207" s="36"/>
    </row>
    <row r="208" spans="2:7" x14ac:dyDescent="0.35">
      <c r="B208" s="35"/>
      <c r="C208" s="35"/>
      <c r="D208" s="36" t="s">
        <v>2</v>
      </c>
      <c r="E208" s="36"/>
    </row>
    <row r="209" spans="2:7" ht="24" thickBot="1" x14ac:dyDescent="0.6">
      <c r="B209" s="35"/>
      <c r="C209" s="35"/>
      <c r="D209" s="37" t="s">
        <v>3</v>
      </c>
      <c r="E209" s="37"/>
      <c r="F209" s="37"/>
    </row>
    <row r="210" spans="2:7" ht="18.5" x14ac:dyDescent="0.45">
      <c r="B210" s="38" t="s">
        <v>4</v>
      </c>
      <c r="C210" s="39"/>
      <c r="D210" s="39"/>
      <c r="E210" s="39"/>
      <c r="F210" s="39"/>
      <c r="G210" s="40"/>
    </row>
    <row r="211" spans="2:7" ht="19" thickBot="1" x14ac:dyDescent="0.5">
      <c r="B211" s="31" t="s">
        <v>5</v>
      </c>
      <c r="C211" s="32"/>
      <c r="D211" s="32"/>
      <c r="E211" s="32"/>
      <c r="F211" s="32"/>
      <c r="G211" s="33"/>
    </row>
    <row r="212" spans="2:7" x14ac:dyDescent="0.35">
      <c r="D212" s="30"/>
    </row>
    <row r="213" spans="2:7" x14ac:dyDescent="0.35">
      <c r="B213" s="4" t="s">
        <v>6</v>
      </c>
      <c r="C213" s="34" t="s">
        <v>43</v>
      </c>
      <c r="D213" s="34"/>
      <c r="E213" s="2" t="s">
        <v>8</v>
      </c>
      <c r="F213" s="5"/>
    </row>
    <row r="214" spans="2:7" x14ac:dyDescent="0.35">
      <c r="B214" s="4" t="s">
        <v>9</v>
      </c>
      <c r="C214" s="35"/>
      <c r="D214" s="35"/>
      <c r="E214" s="2" t="s">
        <v>10</v>
      </c>
      <c r="F214" s="5"/>
    </row>
    <row r="215" spans="2:7" x14ac:dyDescent="0.35">
      <c r="B215" s="4" t="s">
        <v>11</v>
      </c>
      <c r="C215" s="35"/>
      <c r="D215" s="35"/>
    </row>
    <row r="216" spans="2:7" x14ac:dyDescent="0.35">
      <c r="B216" s="4" t="s">
        <v>12</v>
      </c>
      <c r="C216" s="35"/>
      <c r="D216" s="35"/>
      <c r="F216" t="s">
        <v>36</v>
      </c>
    </row>
    <row r="217" spans="2:7" x14ac:dyDescent="0.35">
      <c r="D217" s="30"/>
    </row>
  </sheetData>
  <mergeCells count="130">
    <mergeCell ref="B17:G17"/>
    <mergeCell ref="D18:G18"/>
    <mergeCell ref="D33:D34"/>
    <mergeCell ref="E33:E34"/>
    <mergeCell ref="B36:C36"/>
    <mergeCell ref="D36:G36"/>
    <mergeCell ref="C16:G16"/>
    <mergeCell ref="B2:C5"/>
    <mergeCell ref="D3:E3"/>
    <mergeCell ref="D4:E4"/>
    <mergeCell ref="D5:F5"/>
    <mergeCell ref="B6:G6"/>
    <mergeCell ref="B7:G7"/>
    <mergeCell ref="C9:D9"/>
    <mergeCell ref="C10:D10"/>
    <mergeCell ref="C11:D11"/>
    <mergeCell ref="C12:D12"/>
    <mergeCell ref="B14:G14"/>
    <mergeCell ref="B45:C45"/>
    <mergeCell ref="F45:G45"/>
    <mergeCell ref="B46:C51"/>
    <mergeCell ref="D46:D51"/>
    <mergeCell ref="E46:E51"/>
    <mergeCell ref="F46:G51"/>
    <mergeCell ref="B39:C39"/>
    <mergeCell ref="F39:G39"/>
    <mergeCell ref="B40:C44"/>
    <mergeCell ref="D40:D44"/>
    <mergeCell ref="E40:E44"/>
    <mergeCell ref="F40:G44"/>
    <mergeCell ref="B68:G68"/>
    <mergeCell ref="D69:G69"/>
    <mergeCell ref="D84:D85"/>
    <mergeCell ref="E84:E85"/>
    <mergeCell ref="B87:C87"/>
    <mergeCell ref="D87:G87"/>
    <mergeCell ref="C67:G67"/>
    <mergeCell ref="B53:C56"/>
    <mergeCell ref="D54:E54"/>
    <mergeCell ref="D55:E55"/>
    <mergeCell ref="D56:F56"/>
    <mergeCell ref="B57:G57"/>
    <mergeCell ref="B58:G58"/>
    <mergeCell ref="C60:D60"/>
    <mergeCell ref="C61:D61"/>
    <mergeCell ref="C62:D62"/>
    <mergeCell ref="C63:D63"/>
    <mergeCell ref="B65:G65"/>
    <mergeCell ref="B96:C96"/>
    <mergeCell ref="F96:G96"/>
    <mergeCell ref="B97:C102"/>
    <mergeCell ref="D97:D102"/>
    <mergeCell ref="E97:E102"/>
    <mergeCell ref="F97:G102"/>
    <mergeCell ref="B90:C90"/>
    <mergeCell ref="F90:G90"/>
    <mergeCell ref="B91:C95"/>
    <mergeCell ref="D91:D95"/>
    <mergeCell ref="E91:E95"/>
    <mergeCell ref="F91:G95"/>
    <mergeCell ref="C118:G118"/>
    <mergeCell ref="B104:C107"/>
    <mergeCell ref="D105:E105"/>
    <mergeCell ref="D106:E106"/>
    <mergeCell ref="D107:F107"/>
    <mergeCell ref="B108:G108"/>
    <mergeCell ref="B109:G109"/>
    <mergeCell ref="C111:D111"/>
    <mergeCell ref="C112:D112"/>
    <mergeCell ref="C113:D113"/>
    <mergeCell ref="C114:D114"/>
    <mergeCell ref="B116:G116"/>
    <mergeCell ref="B141:C141"/>
    <mergeCell ref="F141:G141"/>
    <mergeCell ref="B142:C146"/>
    <mergeCell ref="D142:D146"/>
    <mergeCell ref="E142:E146"/>
    <mergeCell ref="F142:G146"/>
    <mergeCell ref="B119:G119"/>
    <mergeCell ref="D120:G120"/>
    <mergeCell ref="D135:D136"/>
    <mergeCell ref="E135:E136"/>
    <mergeCell ref="B138:C138"/>
    <mergeCell ref="D138:G138"/>
    <mergeCell ref="B155:C158"/>
    <mergeCell ref="D156:E156"/>
    <mergeCell ref="D157:E157"/>
    <mergeCell ref="D158:F158"/>
    <mergeCell ref="B159:G159"/>
    <mergeCell ref="B147:C147"/>
    <mergeCell ref="F147:G147"/>
    <mergeCell ref="B148:C153"/>
    <mergeCell ref="D148:D153"/>
    <mergeCell ref="E148:E153"/>
    <mergeCell ref="F148:G153"/>
    <mergeCell ref="B167:G167"/>
    <mergeCell ref="C169:G169"/>
    <mergeCell ref="B170:G170"/>
    <mergeCell ref="D171:G171"/>
    <mergeCell ref="D186:D187"/>
    <mergeCell ref="E186:E187"/>
    <mergeCell ref="B160:G160"/>
    <mergeCell ref="C162:D162"/>
    <mergeCell ref="C163:D163"/>
    <mergeCell ref="C164:D164"/>
    <mergeCell ref="C165:D165"/>
    <mergeCell ref="B198:C198"/>
    <mergeCell ref="F198:G198"/>
    <mergeCell ref="B199:C204"/>
    <mergeCell ref="D199:D204"/>
    <mergeCell ref="E199:E204"/>
    <mergeCell ref="F199:G204"/>
    <mergeCell ref="B189:C189"/>
    <mergeCell ref="D189:G189"/>
    <mergeCell ref="B192:C192"/>
    <mergeCell ref="F192:G192"/>
    <mergeCell ref="B193:C197"/>
    <mergeCell ref="D193:D197"/>
    <mergeCell ref="E193:E197"/>
    <mergeCell ref="F193:G197"/>
    <mergeCell ref="B211:G211"/>
    <mergeCell ref="C213:D213"/>
    <mergeCell ref="C214:D214"/>
    <mergeCell ref="C215:D215"/>
    <mergeCell ref="C216:D216"/>
    <mergeCell ref="B206:C209"/>
    <mergeCell ref="D207:E207"/>
    <mergeCell ref="D208:E208"/>
    <mergeCell ref="D209:F209"/>
    <mergeCell ref="B210:G210"/>
  </mergeCells>
  <conditionalFormatting sqref="F60">
    <cfRule type="expression" dxfId="4" priority="5">
      <formula>ISNA($F$8)</formula>
    </cfRule>
  </conditionalFormatting>
  <conditionalFormatting sqref="F111">
    <cfRule type="expression" dxfId="3" priority="4">
      <formula>ISNA($F$8)</formula>
    </cfRule>
  </conditionalFormatting>
  <conditionalFormatting sqref="F9">
    <cfRule type="expression" dxfId="2" priority="3">
      <formula>ISNA($F$8)</formula>
    </cfRule>
  </conditionalFormatting>
  <conditionalFormatting sqref="F213">
    <cfRule type="expression" dxfId="1" priority="2">
      <formula>ISNA($F$8)</formula>
    </cfRule>
  </conditionalFormatting>
  <conditionalFormatting sqref="F162">
    <cfRule type="expression" dxfId="0" priority="1">
      <formula>ISNA($F$8)</formula>
    </cfRule>
  </conditionalFormatting>
  <dataValidations count="2">
    <dataValidation type="list" allowBlank="1" showInputMessage="1" showErrorMessage="1" sqref="F9 F60 F111 F162 F213">
      <formula1>listeDR</formula1>
    </dataValidation>
    <dataValidation type="list" allowBlank="1" showInputMessage="1" showErrorMessage="1" errorTitle="Choisir dans la liste" sqref="C18 C69 C120 C171">
      <formula1>$AD$3:$AD$6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00"/>
  <sheetViews>
    <sheetView showZeros="0" tabSelected="1" workbookViewId="0">
      <selection activeCell="F6" sqref="F6"/>
    </sheetView>
  </sheetViews>
  <sheetFormatPr baseColWidth="10" defaultRowHeight="14.5" x14ac:dyDescent="0.35"/>
  <cols>
    <col min="1" max="1" width="6" bestFit="1" customWidth="1"/>
    <col min="2" max="2" width="17.453125" bestFit="1" customWidth="1"/>
    <col min="3" max="3" width="21.26953125" bestFit="1" customWidth="1"/>
    <col min="6" max="6" width="11.453125" style="3"/>
  </cols>
  <sheetData>
    <row r="1" spans="1:9" x14ac:dyDescent="0.35">
      <c r="A1" t="s">
        <v>46</v>
      </c>
      <c r="B1" s="4" t="s">
        <v>6</v>
      </c>
      <c r="C1" s="2" t="s">
        <v>8</v>
      </c>
      <c r="D1" s="2" t="s">
        <v>10</v>
      </c>
      <c r="E1" s="25" t="s">
        <v>38</v>
      </c>
      <c r="F1" s="3" t="s">
        <v>39</v>
      </c>
      <c r="G1" t="s">
        <v>24</v>
      </c>
      <c r="H1" t="s">
        <v>41</v>
      </c>
      <c r="I1" t="s">
        <v>42</v>
      </c>
    </row>
    <row r="2" spans="1:9" x14ac:dyDescent="0.35">
      <c r="A2">
        <f>(ROW()-2)*51+9</f>
        <v>9</v>
      </c>
      <c r="B2" t="str">
        <f ca="1">OFFSET(Fiche!$A$1,$A2-1,2)</f>
        <v>16002 18 1195 0028</v>
      </c>
      <c r="C2" t="str">
        <f ca="1">OFFSET(Fiche!$A$1,$A2-1,5)</f>
        <v>Paris</v>
      </c>
      <c r="D2" t="str">
        <f ca="1">OFFSET(Fiche!$A$1,$A2,5)</f>
        <v>16012</v>
      </c>
      <c r="E2">
        <f ca="1">OFFSET(Fiche!$A$1,$A2+23,4)</f>
        <v>20000</v>
      </c>
      <c r="F2" s="3">
        <f ca="1">OFFSET(Fiche!$A$1,$A2-8,6)</f>
        <v>43679</v>
      </c>
      <c r="G2">
        <f ca="1">OFFSET(Fiche!$A$1,$A2+20,4)</f>
        <v>580</v>
      </c>
      <c r="H2">
        <f ca="1">OFFSET(Fiche!$A$1,$A2+22,4)</f>
        <v>500</v>
      </c>
      <c r="I2" t="str">
        <f ca="1">OFFSET(Fiche!$A$1,$A2+8,2)</f>
        <v>RC</v>
      </c>
    </row>
    <row r="3" spans="1:9" x14ac:dyDescent="0.35">
      <c r="A3">
        <f t="shared" ref="A3:A66" si="0">(ROW()-2)*51+9</f>
        <v>60</v>
      </c>
      <c r="B3" t="str">
        <f ca="1">OFFSET(Fiche!$A$1,$A3-1,2)</f>
        <v>16002 18 1195 0029</v>
      </c>
      <c r="C3" t="str">
        <f ca="1">OFFSET(Fiche!$A$1,$A3-1,5)</f>
        <v>alger</v>
      </c>
      <c r="D3" t="str">
        <f ca="1">OFFSET(Fiche!$A$1,$A3,5)</f>
        <v>20</v>
      </c>
      <c r="E3">
        <f ca="1">OFFSET(Fiche!$A$1,$A3+23,4)</f>
        <v>100</v>
      </c>
      <c r="F3" s="3">
        <f ca="1">OFFSET(Fiche!$A$1,$A3-8,6)</f>
        <v>43679</v>
      </c>
      <c r="G3">
        <f ca="1">OFFSET(Fiche!$A$1,$A3+20,4)</f>
        <v>0</v>
      </c>
      <c r="H3">
        <f ca="1">OFFSET(Fiche!$A$1,$A3+22,4)</f>
        <v>0</v>
      </c>
      <c r="I3" t="str">
        <f ca="1">OFFSET(Fiche!$A$1,$A3+8,2)</f>
        <v>RC</v>
      </c>
    </row>
    <row r="4" spans="1:9" x14ac:dyDescent="0.35">
      <c r="A4">
        <f t="shared" si="0"/>
        <v>111</v>
      </c>
      <c r="B4" t="str">
        <f ca="1">OFFSET(Fiche!$A$1,$A4-1,2)</f>
        <v>16002 18 1195 0025</v>
      </c>
      <c r="C4" t="str">
        <f ca="1">OFFSET(Fiche!$A$1,$A4-1,5)</f>
        <v>jeudi</v>
      </c>
      <c r="D4" t="str">
        <f ca="1">OFFSET(Fiche!$A$1,$A4,5)</f>
        <v>480</v>
      </c>
      <c r="E4">
        <f ca="1">OFFSET(Fiche!$A$1,$A4+23,4)</f>
        <v>0</v>
      </c>
      <c r="F4" s="3">
        <f ca="1">OFFSET(Fiche!$A$1,$A4-8,6)</f>
        <v>43679</v>
      </c>
      <c r="G4">
        <f ca="1">OFFSET(Fiche!$A$1,$A4+20,4)</f>
        <v>0</v>
      </c>
      <c r="H4">
        <f ca="1">OFFSET(Fiche!$A$1,$A4+22,4)</f>
        <v>0</v>
      </c>
      <c r="I4" t="str">
        <f ca="1">OFFSET(Fiche!$A$1,$A4+8,2)</f>
        <v>RC</v>
      </c>
    </row>
    <row r="5" spans="1:9" x14ac:dyDescent="0.35">
      <c r="A5">
        <f t="shared" si="0"/>
        <v>162</v>
      </c>
      <c r="B5" t="str">
        <f ca="1">OFFSET(Fiche!$A$1,$A5-1,2)</f>
        <v>16002 18 1195 0045</v>
      </c>
      <c r="C5" t="str">
        <f ca="1">OFFSET(Fiche!$A$1,$A5-1,5)</f>
        <v>Paris</v>
      </c>
      <c r="D5" t="str">
        <f ca="1">OFFSET(Fiche!$A$1,$A5,5)</f>
        <v>16012</v>
      </c>
      <c r="E5">
        <f ca="1">OFFSET(Fiche!$A$1,$A5+23,4)</f>
        <v>60000000</v>
      </c>
      <c r="F5" s="3">
        <f ca="1">OFFSET(Fiche!$A$1,$A5-8,6)</f>
        <v>43679</v>
      </c>
      <c r="G5">
        <f ca="1">OFFSET(Fiche!$A$1,$A5+20,4)</f>
        <v>0</v>
      </c>
      <c r="H5">
        <f ca="1">OFFSET(Fiche!$A$1,$A5+22,4)</f>
        <v>0</v>
      </c>
      <c r="I5" t="str">
        <f ca="1">OFFSET(Fiche!$A$1,$A5+8,2)</f>
        <v>RC</v>
      </c>
    </row>
    <row r="6" spans="1:9" x14ac:dyDescent="0.35">
      <c r="A6">
        <f t="shared" si="0"/>
        <v>213</v>
      </c>
      <c r="B6" t="str">
        <f ca="1">OFFSET(Fiche!$A$1,$A6-1,2)</f>
        <v>16002 18 1195 0029</v>
      </c>
      <c r="C6">
        <f ca="1">IFERROR(OFFSET(Fiche!$A$1,$A6-1,5),"")</f>
        <v>0</v>
      </c>
      <c r="D6">
        <f ca="1">OFFSET(Fiche!$A$1,$A6,5)</f>
        <v>0</v>
      </c>
      <c r="E6">
        <f ca="1">OFFSET(Fiche!$A$1,$A6+23,4)</f>
        <v>0</v>
      </c>
      <c r="G6">
        <f ca="1">OFFSET(Fiche!$A$1,$A6+20,4)</f>
        <v>0</v>
      </c>
      <c r="H6">
        <f ca="1">OFFSET(Fiche!$A$1,$A6+22,4)</f>
        <v>0</v>
      </c>
      <c r="I6">
        <f ca="1">OFFSET(Fiche!$A$1,$A6+8,2)</f>
        <v>0</v>
      </c>
    </row>
    <row r="7" spans="1:9" x14ac:dyDescent="0.35">
      <c r="A7">
        <f t="shared" si="0"/>
        <v>264</v>
      </c>
      <c r="B7">
        <f ca="1">OFFSET(Fiche!$A$1,$A7-1,2)</f>
        <v>0</v>
      </c>
      <c r="C7">
        <f ca="1">OFFSET(Fiche!$A$1,$A7-1,5)</f>
        <v>0</v>
      </c>
      <c r="D7">
        <f ca="1">OFFSET(Fiche!$A$1,$A7,5)</f>
        <v>0</v>
      </c>
      <c r="E7">
        <f ca="1">OFFSET(Fiche!$A$1,$A7+23,4)</f>
        <v>0</v>
      </c>
      <c r="G7">
        <f ca="1">OFFSET(Fiche!$A$1,$A7+20,4)</f>
        <v>0</v>
      </c>
      <c r="H7">
        <f ca="1">OFFSET(Fiche!$A$1,$A7+22,4)</f>
        <v>0</v>
      </c>
      <c r="I7">
        <f ca="1">OFFSET(Fiche!$A$1,$A7+8,2)</f>
        <v>0</v>
      </c>
    </row>
    <row r="8" spans="1:9" x14ac:dyDescent="0.35">
      <c r="A8">
        <f t="shared" si="0"/>
        <v>315</v>
      </c>
      <c r="B8">
        <f ca="1">OFFSET(Fiche!$A$1,$A8-1,2)</f>
        <v>0</v>
      </c>
      <c r="C8">
        <f ca="1">OFFSET(Fiche!$A$1,$A8-1,5)</f>
        <v>0</v>
      </c>
      <c r="D8">
        <f ca="1">OFFSET(Fiche!$A$1,$A8,5)</f>
        <v>0</v>
      </c>
      <c r="E8">
        <f ca="1">OFFSET(Fiche!$A$1,$A8+23,4)</f>
        <v>0</v>
      </c>
      <c r="G8">
        <f ca="1">OFFSET(Fiche!$A$1,$A8+20,4)</f>
        <v>0</v>
      </c>
      <c r="H8">
        <f ca="1">OFFSET(Fiche!$A$1,$A8+22,4)</f>
        <v>0</v>
      </c>
      <c r="I8">
        <f ca="1">OFFSET(Fiche!$A$1,$A8+8,2)</f>
        <v>0</v>
      </c>
    </row>
    <row r="9" spans="1:9" x14ac:dyDescent="0.35">
      <c r="A9">
        <f t="shared" si="0"/>
        <v>366</v>
      </c>
      <c r="B9">
        <f ca="1">OFFSET(Fiche!$A$1,$A9-1,2)</f>
        <v>0</v>
      </c>
      <c r="C9">
        <f ca="1">OFFSET(Fiche!$A$1,$A9-1,5)</f>
        <v>0</v>
      </c>
      <c r="D9">
        <f ca="1">OFFSET(Fiche!$A$1,$A9,5)</f>
        <v>0</v>
      </c>
      <c r="E9">
        <f ca="1">OFFSET(Fiche!$A$1,$A9+23,4)</f>
        <v>0</v>
      </c>
      <c r="G9">
        <f ca="1">OFFSET(Fiche!$A$1,$A9+20,4)</f>
        <v>0</v>
      </c>
      <c r="H9">
        <f ca="1">OFFSET(Fiche!$A$1,$A9+22,4)</f>
        <v>0</v>
      </c>
      <c r="I9">
        <f ca="1">OFFSET(Fiche!$A$1,$A9+8,2)</f>
        <v>0</v>
      </c>
    </row>
    <row r="10" spans="1:9" x14ac:dyDescent="0.35">
      <c r="A10">
        <f t="shared" si="0"/>
        <v>417</v>
      </c>
      <c r="B10">
        <f ca="1">OFFSET(Fiche!$A$1,$A10-1,2)</f>
        <v>0</v>
      </c>
      <c r="C10">
        <f ca="1">OFFSET(Fiche!$A$1,$A10-1,5)</f>
        <v>0</v>
      </c>
      <c r="D10">
        <f ca="1">OFFSET(Fiche!$A$1,$A10,5)</f>
        <v>0</v>
      </c>
      <c r="E10">
        <f ca="1">OFFSET(Fiche!$A$1,$A10+23,4)</f>
        <v>0</v>
      </c>
      <c r="G10">
        <f ca="1">OFFSET(Fiche!$A$1,$A10+20,4)</f>
        <v>0</v>
      </c>
      <c r="H10">
        <f ca="1">OFFSET(Fiche!$A$1,$A10+22,4)</f>
        <v>0</v>
      </c>
      <c r="I10">
        <f ca="1">OFFSET(Fiche!$A$1,$A10+8,2)</f>
        <v>0</v>
      </c>
    </row>
    <row r="11" spans="1:9" x14ac:dyDescent="0.35">
      <c r="A11">
        <f t="shared" si="0"/>
        <v>468</v>
      </c>
      <c r="B11">
        <f ca="1">OFFSET(Fiche!$A$1,$A11-1,2)</f>
        <v>0</v>
      </c>
      <c r="C11">
        <f ca="1">OFFSET(Fiche!$A$1,$A11-1,5)</f>
        <v>0</v>
      </c>
      <c r="D11">
        <f ca="1">OFFSET(Fiche!$A$1,$A11,5)</f>
        <v>0</v>
      </c>
      <c r="E11">
        <f ca="1">OFFSET(Fiche!$A$1,$A11+23,4)</f>
        <v>0</v>
      </c>
      <c r="G11">
        <f ca="1">OFFSET(Fiche!$A$1,$A11+20,4)</f>
        <v>0</v>
      </c>
      <c r="H11">
        <f ca="1">OFFSET(Fiche!$A$1,$A11+22,4)</f>
        <v>0</v>
      </c>
      <c r="I11">
        <f ca="1">OFFSET(Fiche!$A$1,$A11+8,2)</f>
        <v>0</v>
      </c>
    </row>
    <row r="12" spans="1:9" x14ac:dyDescent="0.35">
      <c r="A12">
        <f t="shared" si="0"/>
        <v>519</v>
      </c>
      <c r="B12">
        <f ca="1">OFFSET(Fiche!$A$1,$A12-1,2)</f>
        <v>0</v>
      </c>
      <c r="C12">
        <f ca="1">OFFSET(Fiche!$A$1,$A12-1,5)</f>
        <v>0</v>
      </c>
      <c r="D12">
        <f ca="1">OFFSET(Fiche!$A$1,$A12,5)</f>
        <v>0</v>
      </c>
      <c r="E12">
        <f ca="1">OFFSET(Fiche!$A$1,$A12+23,4)</f>
        <v>0</v>
      </c>
      <c r="G12">
        <f ca="1">OFFSET(Fiche!$A$1,$A12+20,4)</f>
        <v>0</v>
      </c>
      <c r="H12">
        <f ca="1">OFFSET(Fiche!$A$1,$A12+22,4)</f>
        <v>0</v>
      </c>
      <c r="I12">
        <f ca="1">OFFSET(Fiche!$A$1,$A12+8,2)</f>
        <v>0</v>
      </c>
    </row>
    <row r="13" spans="1:9" x14ac:dyDescent="0.35">
      <c r="A13">
        <f t="shared" si="0"/>
        <v>570</v>
      </c>
      <c r="B13">
        <f ca="1">OFFSET(Fiche!$A$1,$A13-1,2)</f>
        <v>0</v>
      </c>
      <c r="C13">
        <f ca="1">OFFSET(Fiche!$A$1,$A13-1,5)</f>
        <v>0</v>
      </c>
      <c r="D13">
        <f ca="1">OFFSET(Fiche!$A$1,$A13,5)</f>
        <v>0</v>
      </c>
      <c r="E13">
        <f ca="1">OFFSET(Fiche!$A$1,$A13+23,4)</f>
        <v>0</v>
      </c>
      <c r="G13">
        <f ca="1">OFFSET(Fiche!$A$1,$A13+20,4)</f>
        <v>0</v>
      </c>
      <c r="H13">
        <f ca="1">OFFSET(Fiche!$A$1,$A13+22,4)</f>
        <v>0</v>
      </c>
      <c r="I13">
        <f ca="1">OFFSET(Fiche!$A$1,$A13+8,2)</f>
        <v>0</v>
      </c>
    </row>
    <row r="14" spans="1:9" x14ac:dyDescent="0.35">
      <c r="A14">
        <f t="shared" si="0"/>
        <v>621</v>
      </c>
      <c r="B14">
        <f ca="1">OFFSET(Fiche!$A$1,$A14-1,2)</f>
        <v>0</v>
      </c>
      <c r="C14">
        <f ca="1">OFFSET(Fiche!$A$1,$A14-1,5)</f>
        <v>0</v>
      </c>
      <c r="D14">
        <f ca="1">OFFSET(Fiche!$A$1,$A14,5)</f>
        <v>0</v>
      </c>
      <c r="E14">
        <f ca="1">OFFSET(Fiche!$A$1,$A14+23,4)</f>
        <v>0</v>
      </c>
      <c r="G14">
        <f ca="1">OFFSET(Fiche!$A$1,$A14+20,4)</f>
        <v>0</v>
      </c>
      <c r="H14">
        <f ca="1">OFFSET(Fiche!$A$1,$A14+22,4)</f>
        <v>0</v>
      </c>
      <c r="I14">
        <f ca="1">OFFSET(Fiche!$A$1,$A14+8,2)</f>
        <v>0</v>
      </c>
    </row>
    <row r="15" spans="1:9" x14ac:dyDescent="0.35">
      <c r="A15">
        <f t="shared" si="0"/>
        <v>672</v>
      </c>
      <c r="B15">
        <f ca="1">OFFSET(Fiche!$A$1,$A15-1,2)</f>
        <v>0</v>
      </c>
      <c r="C15">
        <f ca="1">OFFSET(Fiche!$A$1,$A15-1,5)</f>
        <v>0</v>
      </c>
      <c r="D15">
        <f ca="1">OFFSET(Fiche!$A$1,$A15,5)</f>
        <v>0</v>
      </c>
      <c r="E15">
        <f ca="1">OFFSET(Fiche!$A$1,$A15+23,4)</f>
        <v>0</v>
      </c>
      <c r="G15">
        <f ca="1">OFFSET(Fiche!$A$1,$A15+20,4)</f>
        <v>0</v>
      </c>
      <c r="H15">
        <f ca="1">OFFSET(Fiche!$A$1,$A15+22,4)</f>
        <v>0</v>
      </c>
      <c r="I15">
        <f ca="1">OFFSET(Fiche!$A$1,$A15+8,2)</f>
        <v>0</v>
      </c>
    </row>
    <row r="16" spans="1:9" x14ac:dyDescent="0.35">
      <c r="A16">
        <f t="shared" si="0"/>
        <v>723</v>
      </c>
      <c r="B16">
        <f ca="1">OFFSET(Fiche!$A$1,$A16-1,2)</f>
        <v>0</v>
      </c>
      <c r="C16">
        <f ca="1">OFFSET(Fiche!$A$1,$A16-1,5)</f>
        <v>0</v>
      </c>
      <c r="D16">
        <f ca="1">OFFSET(Fiche!$A$1,$A16,5)</f>
        <v>0</v>
      </c>
      <c r="E16">
        <f ca="1">OFFSET(Fiche!$A$1,$A16+23,4)</f>
        <v>0</v>
      </c>
      <c r="G16">
        <f ca="1">OFFSET(Fiche!$A$1,$A16+20,4)</f>
        <v>0</v>
      </c>
      <c r="H16">
        <f ca="1">OFFSET(Fiche!$A$1,$A16+22,4)</f>
        <v>0</v>
      </c>
      <c r="I16">
        <f ca="1">OFFSET(Fiche!$A$1,$A16+8,2)</f>
        <v>0</v>
      </c>
    </row>
    <row r="17" spans="1:9" x14ac:dyDescent="0.35">
      <c r="A17">
        <f t="shared" si="0"/>
        <v>774</v>
      </c>
      <c r="B17">
        <f ca="1">OFFSET(Fiche!$A$1,$A17-1,2)</f>
        <v>0</v>
      </c>
      <c r="C17">
        <f ca="1">OFFSET(Fiche!$A$1,$A17-1,5)</f>
        <v>0</v>
      </c>
      <c r="D17">
        <f ca="1">OFFSET(Fiche!$A$1,$A17,5)</f>
        <v>0</v>
      </c>
      <c r="E17">
        <f ca="1">OFFSET(Fiche!$A$1,$A17+23,4)</f>
        <v>0</v>
      </c>
      <c r="G17">
        <f ca="1">OFFSET(Fiche!$A$1,$A17+20,4)</f>
        <v>0</v>
      </c>
      <c r="H17">
        <f ca="1">OFFSET(Fiche!$A$1,$A17+22,4)</f>
        <v>0</v>
      </c>
      <c r="I17">
        <f ca="1">OFFSET(Fiche!$A$1,$A17+8,2)</f>
        <v>0</v>
      </c>
    </row>
    <row r="18" spans="1:9" x14ac:dyDescent="0.35">
      <c r="A18">
        <f t="shared" si="0"/>
        <v>825</v>
      </c>
      <c r="B18">
        <f ca="1">OFFSET(Fiche!$A$1,$A18-1,2)</f>
        <v>0</v>
      </c>
      <c r="C18">
        <f ca="1">OFFSET(Fiche!$A$1,$A18-1,5)</f>
        <v>0</v>
      </c>
      <c r="D18">
        <f ca="1">OFFSET(Fiche!$A$1,$A18,5)</f>
        <v>0</v>
      </c>
      <c r="E18">
        <f ca="1">OFFSET(Fiche!$A$1,$A18+23,4)</f>
        <v>0</v>
      </c>
      <c r="G18">
        <f ca="1">OFFSET(Fiche!$A$1,$A18+20,4)</f>
        <v>0</v>
      </c>
      <c r="H18">
        <f ca="1">OFFSET(Fiche!$A$1,$A18+22,4)</f>
        <v>0</v>
      </c>
      <c r="I18">
        <f ca="1">OFFSET(Fiche!$A$1,$A18+8,2)</f>
        <v>0</v>
      </c>
    </row>
    <row r="19" spans="1:9" x14ac:dyDescent="0.35">
      <c r="A19">
        <f t="shared" si="0"/>
        <v>876</v>
      </c>
      <c r="B19">
        <f ca="1">OFFSET(Fiche!$A$1,$A19-1,2)</f>
        <v>0</v>
      </c>
      <c r="C19">
        <f ca="1">OFFSET(Fiche!$A$1,$A19-1,5)</f>
        <v>0</v>
      </c>
      <c r="D19">
        <f ca="1">OFFSET(Fiche!$A$1,$A19,5)</f>
        <v>0</v>
      </c>
      <c r="E19">
        <f ca="1">OFFSET(Fiche!$A$1,$A19+23,4)</f>
        <v>0</v>
      </c>
      <c r="F19" s="3">
        <f ca="1">OFFSET(Fiche!$A$1,$A19-8,6)</f>
        <v>0</v>
      </c>
      <c r="G19">
        <f ca="1">OFFSET(Fiche!$A$1,$A19+20,4)</f>
        <v>0</v>
      </c>
      <c r="H19">
        <f ca="1">OFFSET(Fiche!$A$1,$A19+22,4)</f>
        <v>0</v>
      </c>
      <c r="I19">
        <f ca="1">OFFSET(Fiche!$A$1,$A19+8,2)</f>
        <v>0</v>
      </c>
    </row>
    <row r="20" spans="1:9" x14ac:dyDescent="0.35">
      <c r="A20">
        <f t="shared" si="0"/>
        <v>927</v>
      </c>
    </row>
    <row r="21" spans="1:9" x14ac:dyDescent="0.35">
      <c r="A21">
        <f t="shared" si="0"/>
        <v>978</v>
      </c>
    </row>
    <row r="22" spans="1:9" x14ac:dyDescent="0.35">
      <c r="A22">
        <f t="shared" si="0"/>
        <v>1029</v>
      </c>
    </row>
    <row r="23" spans="1:9" x14ac:dyDescent="0.35">
      <c r="A23">
        <f t="shared" si="0"/>
        <v>1080</v>
      </c>
    </row>
    <row r="24" spans="1:9" x14ac:dyDescent="0.35">
      <c r="A24">
        <f t="shared" si="0"/>
        <v>1131</v>
      </c>
    </row>
    <row r="25" spans="1:9" x14ac:dyDescent="0.35">
      <c r="A25">
        <f t="shared" si="0"/>
        <v>1182</v>
      </c>
    </row>
    <row r="26" spans="1:9" x14ac:dyDescent="0.35">
      <c r="A26">
        <f t="shared" si="0"/>
        <v>1233</v>
      </c>
    </row>
    <row r="27" spans="1:9" x14ac:dyDescent="0.35">
      <c r="A27">
        <f t="shared" si="0"/>
        <v>1284</v>
      </c>
    </row>
    <row r="28" spans="1:9" x14ac:dyDescent="0.35">
      <c r="A28">
        <f t="shared" si="0"/>
        <v>1335</v>
      </c>
    </row>
    <row r="29" spans="1:9" x14ac:dyDescent="0.35">
      <c r="A29">
        <f t="shared" si="0"/>
        <v>1386</v>
      </c>
    </row>
    <row r="30" spans="1:9" x14ac:dyDescent="0.35">
      <c r="A30">
        <f t="shared" si="0"/>
        <v>1437</v>
      </c>
    </row>
    <row r="31" spans="1:9" x14ac:dyDescent="0.35">
      <c r="A31">
        <f t="shared" si="0"/>
        <v>1488</v>
      </c>
    </row>
    <row r="32" spans="1:9" x14ac:dyDescent="0.35">
      <c r="A32">
        <f t="shared" si="0"/>
        <v>1539</v>
      </c>
    </row>
    <row r="33" spans="1:1" x14ac:dyDescent="0.35">
      <c r="A33">
        <f t="shared" si="0"/>
        <v>1590</v>
      </c>
    </row>
    <row r="34" spans="1:1" x14ac:dyDescent="0.35">
      <c r="A34">
        <f t="shared" si="0"/>
        <v>1641</v>
      </c>
    </row>
    <row r="35" spans="1:1" x14ac:dyDescent="0.35">
      <c r="A35">
        <f t="shared" si="0"/>
        <v>1692</v>
      </c>
    </row>
    <row r="36" spans="1:1" x14ac:dyDescent="0.35">
      <c r="A36">
        <f t="shared" si="0"/>
        <v>1743</v>
      </c>
    </row>
    <row r="37" spans="1:1" x14ac:dyDescent="0.35">
      <c r="A37">
        <f t="shared" si="0"/>
        <v>1794</v>
      </c>
    </row>
    <row r="38" spans="1:1" x14ac:dyDescent="0.35">
      <c r="A38">
        <f t="shared" si="0"/>
        <v>1845</v>
      </c>
    </row>
    <row r="39" spans="1:1" x14ac:dyDescent="0.35">
      <c r="A39">
        <f t="shared" si="0"/>
        <v>1896</v>
      </c>
    </row>
    <row r="40" spans="1:1" x14ac:dyDescent="0.35">
      <c r="A40">
        <f t="shared" si="0"/>
        <v>1947</v>
      </c>
    </row>
    <row r="41" spans="1:1" x14ac:dyDescent="0.35">
      <c r="A41">
        <f t="shared" si="0"/>
        <v>1998</v>
      </c>
    </row>
    <row r="42" spans="1:1" x14ac:dyDescent="0.35">
      <c r="A42">
        <f t="shared" si="0"/>
        <v>2049</v>
      </c>
    </row>
    <row r="43" spans="1:1" x14ac:dyDescent="0.35">
      <c r="A43">
        <f t="shared" si="0"/>
        <v>2100</v>
      </c>
    </row>
    <row r="44" spans="1:1" x14ac:dyDescent="0.35">
      <c r="A44">
        <f t="shared" si="0"/>
        <v>2151</v>
      </c>
    </row>
    <row r="45" spans="1:1" x14ac:dyDescent="0.35">
      <c r="A45">
        <f t="shared" si="0"/>
        <v>2202</v>
      </c>
    </row>
    <row r="46" spans="1:1" x14ac:dyDescent="0.35">
      <c r="A46">
        <f t="shared" si="0"/>
        <v>2253</v>
      </c>
    </row>
    <row r="47" spans="1:1" x14ac:dyDescent="0.35">
      <c r="A47">
        <f t="shared" si="0"/>
        <v>2304</v>
      </c>
    </row>
    <row r="48" spans="1:1" x14ac:dyDescent="0.35">
      <c r="A48">
        <f t="shared" si="0"/>
        <v>2355</v>
      </c>
    </row>
    <row r="49" spans="1:1" x14ac:dyDescent="0.35">
      <c r="A49">
        <f t="shared" si="0"/>
        <v>2406</v>
      </c>
    </row>
    <row r="50" spans="1:1" x14ac:dyDescent="0.35">
      <c r="A50">
        <f t="shared" si="0"/>
        <v>2457</v>
      </c>
    </row>
    <row r="51" spans="1:1" x14ac:dyDescent="0.35">
      <c r="A51">
        <f t="shared" si="0"/>
        <v>2508</v>
      </c>
    </row>
    <row r="52" spans="1:1" x14ac:dyDescent="0.35">
      <c r="A52">
        <f t="shared" si="0"/>
        <v>2559</v>
      </c>
    </row>
    <row r="53" spans="1:1" x14ac:dyDescent="0.35">
      <c r="A53">
        <f t="shared" si="0"/>
        <v>2610</v>
      </c>
    </row>
    <row r="54" spans="1:1" x14ac:dyDescent="0.35">
      <c r="A54">
        <f t="shared" si="0"/>
        <v>2661</v>
      </c>
    </row>
    <row r="55" spans="1:1" x14ac:dyDescent="0.35">
      <c r="A55">
        <f t="shared" si="0"/>
        <v>2712</v>
      </c>
    </row>
    <row r="56" spans="1:1" x14ac:dyDescent="0.35">
      <c r="A56">
        <f t="shared" si="0"/>
        <v>2763</v>
      </c>
    </row>
    <row r="57" spans="1:1" x14ac:dyDescent="0.35">
      <c r="A57">
        <f t="shared" si="0"/>
        <v>2814</v>
      </c>
    </row>
    <row r="58" spans="1:1" x14ac:dyDescent="0.35">
      <c r="A58">
        <f t="shared" si="0"/>
        <v>2865</v>
      </c>
    </row>
    <row r="59" spans="1:1" x14ac:dyDescent="0.35">
      <c r="A59">
        <f t="shared" si="0"/>
        <v>2916</v>
      </c>
    </row>
    <row r="60" spans="1:1" x14ac:dyDescent="0.35">
      <c r="A60">
        <f t="shared" si="0"/>
        <v>2967</v>
      </c>
    </row>
    <row r="61" spans="1:1" x14ac:dyDescent="0.35">
      <c r="A61">
        <f t="shared" si="0"/>
        <v>3018</v>
      </c>
    </row>
    <row r="62" spans="1:1" x14ac:dyDescent="0.35">
      <c r="A62">
        <f t="shared" si="0"/>
        <v>3069</v>
      </c>
    </row>
    <row r="63" spans="1:1" x14ac:dyDescent="0.35">
      <c r="A63">
        <f t="shared" si="0"/>
        <v>3120</v>
      </c>
    </row>
    <row r="64" spans="1:1" x14ac:dyDescent="0.35">
      <c r="A64">
        <f t="shared" si="0"/>
        <v>3171</v>
      </c>
    </row>
    <row r="65" spans="1:1" x14ac:dyDescent="0.35">
      <c r="A65">
        <f t="shared" si="0"/>
        <v>3222</v>
      </c>
    </row>
    <row r="66" spans="1:1" x14ac:dyDescent="0.35">
      <c r="A66">
        <f t="shared" si="0"/>
        <v>3273</v>
      </c>
    </row>
    <row r="67" spans="1:1" x14ac:dyDescent="0.35">
      <c r="A67">
        <f t="shared" ref="A67:A130" si="1">(ROW()-2)*51+9</f>
        <v>3324</v>
      </c>
    </row>
    <row r="68" spans="1:1" x14ac:dyDescent="0.35">
      <c r="A68">
        <f t="shared" si="1"/>
        <v>3375</v>
      </c>
    </row>
    <row r="69" spans="1:1" x14ac:dyDescent="0.35">
      <c r="A69">
        <f t="shared" si="1"/>
        <v>3426</v>
      </c>
    </row>
    <row r="70" spans="1:1" x14ac:dyDescent="0.35">
      <c r="A70">
        <f t="shared" si="1"/>
        <v>3477</v>
      </c>
    </row>
    <row r="71" spans="1:1" x14ac:dyDescent="0.35">
      <c r="A71">
        <f t="shared" si="1"/>
        <v>3528</v>
      </c>
    </row>
    <row r="72" spans="1:1" x14ac:dyDescent="0.35">
      <c r="A72">
        <f t="shared" si="1"/>
        <v>3579</v>
      </c>
    </row>
    <row r="73" spans="1:1" x14ac:dyDescent="0.35">
      <c r="A73">
        <f t="shared" si="1"/>
        <v>3630</v>
      </c>
    </row>
    <row r="74" spans="1:1" x14ac:dyDescent="0.35">
      <c r="A74">
        <f t="shared" si="1"/>
        <v>3681</v>
      </c>
    </row>
    <row r="75" spans="1:1" x14ac:dyDescent="0.35">
      <c r="A75">
        <f t="shared" si="1"/>
        <v>3732</v>
      </c>
    </row>
    <row r="76" spans="1:1" x14ac:dyDescent="0.35">
      <c r="A76">
        <f t="shared" si="1"/>
        <v>3783</v>
      </c>
    </row>
    <row r="77" spans="1:1" x14ac:dyDescent="0.35">
      <c r="A77">
        <f t="shared" si="1"/>
        <v>3834</v>
      </c>
    </row>
    <row r="78" spans="1:1" x14ac:dyDescent="0.35">
      <c r="A78">
        <f t="shared" si="1"/>
        <v>3885</v>
      </c>
    </row>
    <row r="79" spans="1:1" x14ac:dyDescent="0.35">
      <c r="A79">
        <f t="shared" si="1"/>
        <v>3936</v>
      </c>
    </row>
    <row r="80" spans="1:1" x14ac:dyDescent="0.35">
      <c r="A80">
        <f t="shared" si="1"/>
        <v>3987</v>
      </c>
    </row>
    <row r="81" spans="1:1" x14ac:dyDescent="0.35">
      <c r="A81">
        <f t="shared" si="1"/>
        <v>4038</v>
      </c>
    </row>
    <row r="82" spans="1:1" x14ac:dyDescent="0.35">
      <c r="A82">
        <f t="shared" si="1"/>
        <v>4089</v>
      </c>
    </row>
    <row r="83" spans="1:1" x14ac:dyDescent="0.35">
      <c r="A83">
        <f t="shared" si="1"/>
        <v>4140</v>
      </c>
    </row>
    <row r="84" spans="1:1" x14ac:dyDescent="0.35">
      <c r="A84">
        <f t="shared" si="1"/>
        <v>4191</v>
      </c>
    </row>
    <row r="85" spans="1:1" x14ac:dyDescent="0.35">
      <c r="A85">
        <f t="shared" si="1"/>
        <v>4242</v>
      </c>
    </row>
    <row r="86" spans="1:1" x14ac:dyDescent="0.35">
      <c r="A86">
        <f t="shared" si="1"/>
        <v>4293</v>
      </c>
    </row>
    <row r="87" spans="1:1" x14ac:dyDescent="0.35">
      <c r="A87">
        <f t="shared" si="1"/>
        <v>4344</v>
      </c>
    </row>
    <row r="88" spans="1:1" x14ac:dyDescent="0.35">
      <c r="A88">
        <f t="shared" si="1"/>
        <v>4395</v>
      </c>
    </row>
    <row r="89" spans="1:1" x14ac:dyDescent="0.35">
      <c r="A89">
        <f t="shared" si="1"/>
        <v>4446</v>
      </c>
    </row>
    <row r="90" spans="1:1" x14ac:dyDescent="0.35">
      <c r="A90">
        <f t="shared" si="1"/>
        <v>4497</v>
      </c>
    </row>
    <row r="91" spans="1:1" x14ac:dyDescent="0.35">
      <c r="A91">
        <f t="shared" si="1"/>
        <v>4548</v>
      </c>
    </row>
    <row r="92" spans="1:1" x14ac:dyDescent="0.35">
      <c r="A92">
        <f t="shared" si="1"/>
        <v>4599</v>
      </c>
    </row>
    <row r="93" spans="1:1" x14ac:dyDescent="0.35">
      <c r="A93">
        <f t="shared" si="1"/>
        <v>4650</v>
      </c>
    </row>
    <row r="94" spans="1:1" x14ac:dyDescent="0.35">
      <c r="A94">
        <f t="shared" si="1"/>
        <v>4701</v>
      </c>
    </row>
    <row r="95" spans="1:1" x14ac:dyDescent="0.35">
      <c r="A95">
        <f t="shared" si="1"/>
        <v>4752</v>
      </c>
    </row>
    <row r="96" spans="1:1" x14ac:dyDescent="0.35">
      <c r="A96">
        <f t="shared" si="1"/>
        <v>4803</v>
      </c>
    </row>
    <row r="97" spans="1:1" x14ac:dyDescent="0.35">
      <c r="A97">
        <f t="shared" si="1"/>
        <v>4854</v>
      </c>
    </row>
    <row r="98" spans="1:1" x14ac:dyDescent="0.35">
      <c r="A98">
        <f t="shared" si="1"/>
        <v>4905</v>
      </c>
    </row>
    <row r="99" spans="1:1" x14ac:dyDescent="0.35">
      <c r="A99">
        <f t="shared" si="1"/>
        <v>4956</v>
      </c>
    </row>
    <row r="100" spans="1:1" x14ac:dyDescent="0.35">
      <c r="A100">
        <f t="shared" si="1"/>
        <v>5007</v>
      </c>
    </row>
    <row r="101" spans="1:1" x14ac:dyDescent="0.35">
      <c r="A101">
        <f t="shared" si="1"/>
        <v>5058</v>
      </c>
    </row>
    <row r="102" spans="1:1" x14ac:dyDescent="0.35">
      <c r="A102">
        <f t="shared" si="1"/>
        <v>5109</v>
      </c>
    </row>
    <row r="103" spans="1:1" x14ac:dyDescent="0.35">
      <c r="A103">
        <f t="shared" si="1"/>
        <v>5160</v>
      </c>
    </row>
    <row r="104" spans="1:1" x14ac:dyDescent="0.35">
      <c r="A104">
        <f t="shared" si="1"/>
        <v>5211</v>
      </c>
    </row>
    <row r="105" spans="1:1" x14ac:dyDescent="0.35">
      <c r="A105">
        <f t="shared" si="1"/>
        <v>5262</v>
      </c>
    </row>
    <row r="106" spans="1:1" x14ac:dyDescent="0.35">
      <c r="A106">
        <f t="shared" si="1"/>
        <v>5313</v>
      </c>
    </row>
    <row r="107" spans="1:1" x14ac:dyDescent="0.35">
      <c r="A107">
        <f t="shared" si="1"/>
        <v>5364</v>
      </c>
    </row>
    <row r="108" spans="1:1" x14ac:dyDescent="0.35">
      <c r="A108">
        <f t="shared" si="1"/>
        <v>5415</v>
      </c>
    </row>
    <row r="109" spans="1:1" x14ac:dyDescent="0.35">
      <c r="A109">
        <f t="shared" si="1"/>
        <v>5466</v>
      </c>
    </row>
    <row r="110" spans="1:1" x14ac:dyDescent="0.35">
      <c r="A110">
        <f t="shared" si="1"/>
        <v>5517</v>
      </c>
    </row>
    <row r="111" spans="1:1" x14ac:dyDescent="0.35">
      <c r="A111">
        <f t="shared" si="1"/>
        <v>5568</v>
      </c>
    </row>
    <row r="112" spans="1:1" x14ac:dyDescent="0.35">
      <c r="A112">
        <f t="shared" si="1"/>
        <v>5619</v>
      </c>
    </row>
    <row r="113" spans="1:1" x14ac:dyDescent="0.35">
      <c r="A113">
        <f t="shared" si="1"/>
        <v>5670</v>
      </c>
    </row>
    <row r="114" spans="1:1" x14ac:dyDescent="0.35">
      <c r="A114">
        <f t="shared" si="1"/>
        <v>5721</v>
      </c>
    </row>
    <row r="115" spans="1:1" x14ac:dyDescent="0.35">
      <c r="A115">
        <f t="shared" si="1"/>
        <v>5772</v>
      </c>
    </row>
    <row r="116" spans="1:1" x14ac:dyDescent="0.35">
      <c r="A116">
        <f t="shared" si="1"/>
        <v>5823</v>
      </c>
    </row>
    <row r="117" spans="1:1" x14ac:dyDescent="0.35">
      <c r="A117">
        <f t="shared" si="1"/>
        <v>5874</v>
      </c>
    </row>
    <row r="118" spans="1:1" x14ac:dyDescent="0.35">
      <c r="A118">
        <f t="shared" si="1"/>
        <v>5925</v>
      </c>
    </row>
    <row r="119" spans="1:1" x14ac:dyDescent="0.35">
      <c r="A119">
        <f t="shared" si="1"/>
        <v>5976</v>
      </c>
    </row>
    <row r="120" spans="1:1" x14ac:dyDescent="0.35">
      <c r="A120">
        <f t="shared" si="1"/>
        <v>6027</v>
      </c>
    </row>
    <row r="121" spans="1:1" x14ac:dyDescent="0.35">
      <c r="A121">
        <f t="shared" si="1"/>
        <v>6078</v>
      </c>
    </row>
    <row r="122" spans="1:1" x14ac:dyDescent="0.35">
      <c r="A122">
        <f t="shared" si="1"/>
        <v>6129</v>
      </c>
    </row>
    <row r="123" spans="1:1" x14ac:dyDescent="0.35">
      <c r="A123">
        <f t="shared" si="1"/>
        <v>6180</v>
      </c>
    </row>
    <row r="124" spans="1:1" x14ac:dyDescent="0.35">
      <c r="A124">
        <f t="shared" si="1"/>
        <v>6231</v>
      </c>
    </row>
    <row r="125" spans="1:1" x14ac:dyDescent="0.35">
      <c r="A125">
        <f t="shared" si="1"/>
        <v>6282</v>
      </c>
    </row>
    <row r="126" spans="1:1" x14ac:dyDescent="0.35">
      <c r="A126">
        <f t="shared" si="1"/>
        <v>6333</v>
      </c>
    </row>
    <row r="127" spans="1:1" x14ac:dyDescent="0.35">
      <c r="A127">
        <f t="shared" si="1"/>
        <v>6384</v>
      </c>
    </row>
    <row r="128" spans="1:1" x14ac:dyDescent="0.35">
      <c r="A128">
        <f t="shared" si="1"/>
        <v>6435</v>
      </c>
    </row>
    <row r="129" spans="1:1" x14ac:dyDescent="0.35">
      <c r="A129">
        <f t="shared" si="1"/>
        <v>6486</v>
      </c>
    </row>
    <row r="130" spans="1:1" x14ac:dyDescent="0.35">
      <c r="A130">
        <f t="shared" si="1"/>
        <v>6537</v>
      </c>
    </row>
    <row r="131" spans="1:1" x14ac:dyDescent="0.35">
      <c r="A131">
        <f t="shared" ref="A131:A194" si="2">(ROW()-2)*51+9</f>
        <v>6588</v>
      </c>
    </row>
    <row r="132" spans="1:1" x14ac:dyDescent="0.35">
      <c r="A132">
        <f t="shared" si="2"/>
        <v>6639</v>
      </c>
    </row>
    <row r="133" spans="1:1" x14ac:dyDescent="0.35">
      <c r="A133">
        <f t="shared" si="2"/>
        <v>6690</v>
      </c>
    </row>
    <row r="134" spans="1:1" x14ac:dyDescent="0.35">
      <c r="A134">
        <f t="shared" si="2"/>
        <v>6741</v>
      </c>
    </row>
    <row r="135" spans="1:1" x14ac:dyDescent="0.35">
      <c r="A135">
        <f t="shared" si="2"/>
        <v>6792</v>
      </c>
    </row>
    <row r="136" spans="1:1" x14ac:dyDescent="0.35">
      <c r="A136">
        <f t="shared" si="2"/>
        <v>6843</v>
      </c>
    </row>
    <row r="137" spans="1:1" x14ac:dyDescent="0.35">
      <c r="A137">
        <f t="shared" si="2"/>
        <v>6894</v>
      </c>
    </row>
    <row r="138" spans="1:1" x14ac:dyDescent="0.35">
      <c r="A138">
        <f t="shared" si="2"/>
        <v>6945</v>
      </c>
    </row>
    <row r="139" spans="1:1" x14ac:dyDescent="0.35">
      <c r="A139">
        <f t="shared" si="2"/>
        <v>6996</v>
      </c>
    </row>
    <row r="140" spans="1:1" x14ac:dyDescent="0.35">
      <c r="A140">
        <f t="shared" si="2"/>
        <v>7047</v>
      </c>
    </row>
    <row r="141" spans="1:1" x14ac:dyDescent="0.35">
      <c r="A141">
        <f t="shared" si="2"/>
        <v>7098</v>
      </c>
    </row>
    <row r="142" spans="1:1" x14ac:dyDescent="0.35">
      <c r="A142">
        <f t="shared" si="2"/>
        <v>7149</v>
      </c>
    </row>
    <row r="143" spans="1:1" x14ac:dyDescent="0.35">
      <c r="A143">
        <f t="shared" si="2"/>
        <v>7200</v>
      </c>
    </row>
    <row r="144" spans="1:1" x14ac:dyDescent="0.35">
      <c r="A144">
        <f t="shared" si="2"/>
        <v>7251</v>
      </c>
    </row>
    <row r="145" spans="1:1" x14ac:dyDescent="0.35">
      <c r="A145">
        <f t="shared" si="2"/>
        <v>7302</v>
      </c>
    </row>
    <row r="146" spans="1:1" x14ac:dyDescent="0.35">
      <c r="A146">
        <f t="shared" si="2"/>
        <v>7353</v>
      </c>
    </row>
    <row r="147" spans="1:1" x14ac:dyDescent="0.35">
      <c r="A147">
        <f t="shared" si="2"/>
        <v>7404</v>
      </c>
    </row>
    <row r="148" spans="1:1" x14ac:dyDescent="0.35">
      <c r="A148">
        <f t="shared" si="2"/>
        <v>7455</v>
      </c>
    </row>
    <row r="149" spans="1:1" x14ac:dyDescent="0.35">
      <c r="A149">
        <f t="shared" si="2"/>
        <v>7506</v>
      </c>
    </row>
    <row r="150" spans="1:1" x14ac:dyDescent="0.35">
      <c r="A150">
        <f t="shared" si="2"/>
        <v>7557</v>
      </c>
    </row>
    <row r="151" spans="1:1" x14ac:dyDescent="0.35">
      <c r="A151">
        <f t="shared" si="2"/>
        <v>7608</v>
      </c>
    </row>
    <row r="152" spans="1:1" x14ac:dyDescent="0.35">
      <c r="A152">
        <f t="shared" si="2"/>
        <v>7659</v>
      </c>
    </row>
    <row r="153" spans="1:1" x14ac:dyDescent="0.35">
      <c r="A153">
        <f t="shared" si="2"/>
        <v>7710</v>
      </c>
    </row>
    <row r="154" spans="1:1" x14ac:dyDescent="0.35">
      <c r="A154">
        <f t="shared" si="2"/>
        <v>7761</v>
      </c>
    </row>
    <row r="155" spans="1:1" x14ac:dyDescent="0.35">
      <c r="A155">
        <f t="shared" si="2"/>
        <v>7812</v>
      </c>
    </row>
    <row r="156" spans="1:1" x14ac:dyDescent="0.35">
      <c r="A156">
        <f t="shared" si="2"/>
        <v>7863</v>
      </c>
    </row>
    <row r="157" spans="1:1" x14ac:dyDescent="0.35">
      <c r="A157">
        <f t="shared" si="2"/>
        <v>7914</v>
      </c>
    </row>
    <row r="158" spans="1:1" x14ac:dyDescent="0.35">
      <c r="A158">
        <f t="shared" si="2"/>
        <v>7965</v>
      </c>
    </row>
    <row r="159" spans="1:1" x14ac:dyDescent="0.35">
      <c r="A159">
        <f t="shared" si="2"/>
        <v>8016</v>
      </c>
    </row>
    <row r="160" spans="1:1" x14ac:dyDescent="0.35">
      <c r="A160">
        <f t="shared" si="2"/>
        <v>8067</v>
      </c>
    </row>
    <row r="161" spans="1:1" x14ac:dyDescent="0.35">
      <c r="A161">
        <f t="shared" si="2"/>
        <v>8118</v>
      </c>
    </row>
    <row r="162" spans="1:1" x14ac:dyDescent="0.35">
      <c r="A162">
        <f t="shared" si="2"/>
        <v>8169</v>
      </c>
    </row>
    <row r="163" spans="1:1" x14ac:dyDescent="0.35">
      <c r="A163">
        <f t="shared" si="2"/>
        <v>8220</v>
      </c>
    </row>
    <row r="164" spans="1:1" x14ac:dyDescent="0.35">
      <c r="A164">
        <f t="shared" si="2"/>
        <v>8271</v>
      </c>
    </row>
    <row r="165" spans="1:1" x14ac:dyDescent="0.35">
      <c r="A165">
        <f t="shared" si="2"/>
        <v>8322</v>
      </c>
    </row>
    <row r="166" spans="1:1" x14ac:dyDescent="0.35">
      <c r="A166">
        <f t="shared" si="2"/>
        <v>8373</v>
      </c>
    </row>
    <row r="167" spans="1:1" x14ac:dyDescent="0.35">
      <c r="A167">
        <f t="shared" si="2"/>
        <v>8424</v>
      </c>
    </row>
    <row r="168" spans="1:1" x14ac:dyDescent="0.35">
      <c r="A168">
        <f t="shared" si="2"/>
        <v>8475</v>
      </c>
    </row>
    <row r="169" spans="1:1" x14ac:dyDescent="0.35">
      <c r="A169">
        <f t="shared" si="2"/>
        <v>8526</v>
      </c>
    </row>
    <row r="170" spans="1:1" x14ac:dyDescent="0.35">
      <c r="A170">
        <f t="shared" si="2"/>
        <v>8577</v>
      </c>
    </row>
    <row r="171" spans="1:1" x14ac:dyDescent="0.35">
      <c r="A171">
        <f t="shared" si="2"/>
        <v>8628</v>
      </c>
    </row>
    <row r="172" spans="1:1" x14ac:dyDescent="0.35">
      <c r="A172">
        <f t="shared" si="2"/>
        <v>8679</v>
      </c>
    </row>
    <row r="173" spans="1:1" x14ac:dyDescent="0.35">
      <c r="A173">
        <f t="shared" si="2"/>
        <v>8730</v>
      </c>
    </row>
    <row r="174" spans="1:1" x14ac:dyDescent="0.35">
      <c r="A174">
        <f t="shared" si="2"/>
        <v>8781</v>
      </c>
    </row>
    <row r="175" spans="1:1" x14ac:dyDescent="0.35">
      <c r="A175">
        <f t="shared" si="2"/>
        <v>8832</v>
      </c>
    </row>
    <row r="176" spans="1:1" x14ac:dyDescent="0.35">
      <c r="A176">
        <f t="shared" si="2"/>
        <v>8883</v>
      </c>
    </row>
    <row r="177" spans="1:1" x14ac:dyDescent="0.35">
      <c r="A177">
        <f t="shared" si="2"/>
        <v>8934</v>
      </c>
    </row>
    <row r="178" spans="1:1" x14ac:dyDescent="0.35">
      <c r="A178">
        <f t="shared" si="2"/>
        <v>8985</v>
      </c>
    </row>
    <row r="179" spans="1:1" x14ac:dyDescent="0.35">
      <c r="A179">
        <f t="shared" si="2"/>
        <v>9036</v>
      </c>
    </row>
    <row r="180" spans="1:1" x14ac:dyDescent="0.35">
      <c r="A180">
        <f t="shared" si="2"/>
        <v>9087</v>
      </c>
    </row>
    <row r="181" spans="1:1" x14ac:dyDescent="0.35">
      <c r="A181">
        <f t="shared" si="2"/>
        <v>9138</v>
      </c>
    </row>
    <row r="182" spans="1:1" x14ac:dyDescent="0.35">
      <c r="A182">
        <f t="shared" si="2"/>
        <v>9189</v>
      </c>
    </row>
    <row r="183" spans="1:1" x14ac:dyDescent="0.35">
      <c r="A183">
        <f t="shared" si="2"/>
        <v>9240</v>
      </c>
    </row>
    <row r="184" spans="1:1" x14ac:dyDescent="0.35">
      <c r="A184">
        <f t="shared" si="2"/>
        <v>9291</v>
      </c>
    </row>
    <row r="185" spans="1:1" x14ac:dyDescent="0.35">
      <c r="A185">
        <f t="shared" si="2"/>
        <v>9342</v>
      </c>
    </row>
    <row r="186" spans="1:1" x14ac:dyDescent="0.35">
      <c r="A186">
        <f t="shared" si="2"/>
        <v>9393</v>
      </c>
    </row>
    <row r="187" spans="1:1" x14ac:dyDescent="0.35">
      <c r="A187">
        <f t="shared" si="2"/>
        <v>9444</v>
      </c>
    </row>
    <row r="188" spans="1:1" x14ac:dyDescent="0.35">
      <c r="A188">
        <f t="shared" si="2"/>
        <v>9495</v>
      </c>
    </row>
    <row r="189" spans="1:1" x14ac:dyDescent="0.35">
      <c r="A189">
        <f t="shared" si="2"/>
        <v>9546</v>
      </c>
    </row>
    <row r="190" spans="1:1" x14ac:dyDescent="0.35">
      <c r="A190">
        <f t="shared" si="2"/>
        <v>9597</v>
      </c>
    </row>
    <row r="191" spans="1:1" x14ac:dyDescent="0.35">
      <c r="A191">
        <f t="shared" si="2"/>
        <v>9648</v>
      </c>
    </row>
    <row r="192" spans="1:1" x14ac:dyDescent="0.35">
      <c r="A192">
        <f t="shared" si="2"/>
        <v>9699</v>
      </c>
    </row>
    <row r="193" spans="1:1" x14ac:dyDescent="0.35">
      <c r="A193">
        <f t="shared" si="2"/>
        <v>9750</v>
      </c>
    </row>
    <row r="194" spans="1:1" x14ac:dyDescent="0.35">
      <c r="A194">
        <f t="shared" si="2"/>
        <v>9801</v>
      </c>
    </row>
    <row r="195" spans="1:1" x14ac:dyDescent="0.35">
      <c r="A195">
        <f t="shared" ref="A195:A258" si="3">(ROW()-2)*51+9</f>
        <v>9852</v>
      </c>
    </row>
    <row r="196" spans="1:1" x14ac:dyDescent="0.35">
      <c r="A196">
        <f t="shared" si="3"/>
        <v>9903</v>
      </c>
    </row>
    <row r="197" spans="1:1" x14ac:dyDescent="0.35">
      <c r="A197">
        <f t="shared" si="3"/>
        <v>9954</v>
      </c>
    </row>
    <row r="198" spans="1:1" x14ac:dyDescent="0.35">
      <c r="A198">
        <f t="shared" si="3"/>
        <v>10005</v>
      </c>
    </row>
    <row r="199" spans="1:1" x14ac:dyDescent="0.35">
      <c r="A199">
        <f t="shared" si="3"/>
        <v>10056</v>
      </c>
    </row>
    <row r="200" spans="1:1" x14ac:dyDescent="0.35">
      <c r="A200">
        <f t="shared" si="3"/>
        <v>10107</v>
      </c>
    </row>
    <row r="201" spans="1:1" x14ac:dyDescent="0.35">
      <c r="A201">
        <f t="shared" si="3"/>
        <v>10158</v>
      </c>
    </row>
    <row r="202" spans="1:1" x14ac:dyDescent="0.35">
      <c r="A202">
        <f t="shared" si="3"/>
        <v>10209</v>
      </c>
    </row>
    <row r="203" spans="1:1" x14ac:dyDescent="0.35">
      <c r="A203">
        <f t="shared" si="3"/>
        <v>10260</v>
      </c>
    </row>
    <row r="204" spans="1:1" x14ac:dyDescent="0.35">
      <c r="A204">
        <f t="shared" si="3"/>
        <v>10311</v>
      </c>
    </row>
    <row r="205" spans="1:1" x14ac:dyDescent="0.35">
      <c r="A205">
        <f t="shared" si="3"/>
        <v>10362</v>
      </c>
    </row>
    <row r="206" spans="1:1" x14ac:dyDescent="0.35">
      <c r="A206">
        <f t="shared" si="3"/>
        <v>10413</v>
      </c>
    </row>
    <row r="207" spans="1:1" x14ac:dyDescent="0.35">
      <c r="A207">
        <f t="shared" si="3"/>
        <v>10464</v>
      </c>
    </row>
    <row r="208" spans="1:1" x14ac:dyDescent="0.35">
      <c r="A208">
        <f t="shared" si="3"/>
        <v>10515</v>
      </c>
    </row>
    <row r="209" spans="1:1" x14ac:dyDescent="0.35">
      <c r="A209">
        <f t="shared" si="3"/>
        <v>10566</v>
      </c>
    </row>
    <row r="210" spans="1:1" x14ac:dyDescent="0.35">
      <c r="A210">
        <f t="shared" si="3"/>
        <v>10617</v>
      </c>
    </row>
    <row r="211" spans="1:1" x14ac:dyDescent="0.35">
      <c r="A211">
        <f t="shared" si="3"/>
        <v>10668</v>
      </c>
    </row>
    <row r="212" spans="1:1" x14ac:dyDescent="0.35">
      <c r="A212">
        <f t="shared" si="3"/>
        <v>10719</v>
      </c>
    </row>
    <row r="213" spans="1:1" x14ac:dyDescent="0.35">
      <c r="A213">
        <f t="shared" si="3"/>
        <v>10770</v>
      </c>
    </row>
    <row r="214" spans="1:1" x14ac:dyDescent="0.35">
      <c r="A214">
        <f t="shared" si="3"/>
        <v>10821</v>
      </c>
    </row>
    <row r="215" spans="1:1" x14ac:dyDescent="0.35">
      <c r="A215">
        <f t="shared" si="3"/>
        <v>10872</v>
      </c>
    </row>
    <row r="216" spans="1:1" x14ac:dyDescent="0.35">
      <c r="A216">
        <f t="shared" si="3"/>
        <v>10923</v>
      </c>
    </row>
    <row r="217" spans="1:1" x14ac:dyDescent="0.35">
      <c r="A217">
        <f t="shared" si="3"/>
        <v>10974</v>
      </c>
    </row>
    <row r="218" spans="1:1" x14ac:dyDescent="0.35">
      <c r="A218">
        <f t="shared" si="3"/>
        <v>11025</v>
      </c>
    </row>
    <row r="219" spans="1:1" x14ac:dyDescent="0.35">
      <c r="A219">
        <f t="shared" si="3"/>
        <v>11076</v>
      </c>
    </row>
    <row r="220" spans="1:1" x14ac:dyDescent="0.35">
      <c r="A220">
        <f t="shared" si="3"/>
        <v>11127</v>
      </c>
    </row>
    <row r="221" spans="1:1" x14ac:dyDescent="0.35">
      <c r="A221">
        <f t="shared" si="3"/>
        <v>11178</v>
      </c>
    </row>
    <row r="222" spans="1:1" x14ac:dyDescent="0.35">
      <c r="A222">
        <f t="shared" si="3"/>
        <v>11229</v>
      </c>
    </row>
    <row r="223" spans="1:1" x14ac:dyDescent="0.35">
      <c r="A223">
        <f t="shared" si="3"/>
        <v>11280</v>
      </c>
    </row>
    <row r="224" spans="1:1" x14ac:dyDescent="0.35">
      <c r="A224">
        <f t="shared" si="3"/>
        <v>11331</v>
      </c>
    </row>
    <row r="225" spans="1:1" x14ac:dyDescent="0.35">
      <c r="A225">
        <f t="shared" si="3"/>
        <v>11382</v>
      </c>
    </row>
    <row r="226" spans="1:1" x14ac:dyDescent="0.35">
      <c r="A226">
        <f t="shared" si="3"/>
        <v>11433</v>
      </c>
    </row>
    <row r="227" spans="1:1" x14ac:dyDescent="0.35">
      <c r="A227">
        <f t="shared" si="3"/>
        <v>11484</v>
      </c>
    </row>
    <row r="228" spans="1:1" x14ac:dyDescent="0.35">
      <c r="A228">
        <f t="shared" si="3"/>
        <v>11535</v>
      </c>
    </row>
    <row r="229" spans="1:1" x14ac:dyDescent="0.35">
      <c r="A229">
        <f t="shared" si="3"/>
        <v>11586</v>
      </c>
    </row>
    <row r="230" spans="1:1" x14ac:dyDescent="0.35">
      <c r="A230">
        <f t="shared" si="3"/>
        <v>11637</v>
      </c>
    </row>
    <row r="231" spans="1:1" x14ac:dyDescent="0.35">
      <c r="A231">
        <f t="shared" si="3"/>
        <v>11688</v>
      </c>
    </row>
    <row r="232" spans="1:1" x14ac:dyDescent="0.35">
      <c r="A232">
        <f t="shared" si="3"/>
        <v>11739</v>
      </c>
    </row>
    <row r="233" spans="1:1" x14ac:dyDescent="0.35">
      <c r="A233">
        <f t="shared" si="3"/>
        <v>11790</v>
      </c>
    </row>
    <row r="234" spans="1:1" x14ac:dyDescent="0.35">
      <c r="A234">
        <f t="shared" si="3"/>
        <v>11841</v>
      </c>
    </row>
    <row r="235" spans="1:1" x14ac:dyDescent="0.35">
      <c r="A235">
        <f t="shared" si="3"/>
        <v>11892</v>
      </c>
    </row>
    <row r="236" spans="1:1" x14ac:dyDescent="0.35">
      <c r="A236">
        <f t="shared" si="3"/>
        <v>11943</v>
      </c>
    </row>
    <row r="237" spans="1:1" x14ac:dyDescent="0.35">
      <c r="A237">
        <f t="shared" si="3"/>
        <v>11994</v>
      </c>
    </row>
    <row r="238" spans="1:1" x14ac:dyDescent="0.35">
      <c r="A238">
        <f t="shared" si="3"/>
        <v>12045</v>
      </c>
    </row>
    <row r="239" spans="1:1" x14ac:dyDescent="0.35">
      <c r="A239">
        <f t="shared" si="3"/>
        <v>12096</v>
      </c>
    </row>
    <row r="240" spans="1:1" x14ac:dyDescent="0.35">
      <c r="A240">
        <f t="shared" si="3"/>
        <v>12147</v>
      </c>
    </row>
    <row r="241" spans="1:1" x14ac:dyDescent="0.35">
      <c r="A241">
        <f t="shared" si="3"/>
        <v>12198</v>
      </c>
    </row>
    <row r="242" spans="1:1" x14ac:dyDescent="0.35">
      <c r="A242">
        <f t="shared" si="3"/>
        <v>12249</v>
      </c>
    </row>
    <row r="243" spans="1:1" x14ac:dyDescent="0.35">
      <c r="A243">
        <f t="shared" si="3"/>
        <v>12300</v>
      </c>
    </row>
    <row r="244" spans="1:1" x14ac:dyDescent="0.35">
      <c r="A244">
        <f t="shared" si="3"/>
        <v>12351</v>
      </c>
    </row>
    <row r="245" spans="1:1" x14ac:dyDescent="0.35">
      <c r="A245">
        <f t="shared" si="3"/>
        <v>12402</v>
      </c>
    </row>
    <row r="246" spans="1:1" x14ac:dyDescent="0.35">
      <c r="A246">
        <f t="shared" si="3"/>
        <v>12453</v>
      </c>
    </row>
    <row r="247" spans="1:1" x14ac:dyDescent="0.35">
      <c r="A247">
        <f t="shared" si="3"/>
        <v>12504</v>
      </c>
    </row>
    <row r="248" spans="1:1" x14ac:dyDescent="0.35">
      <c r="A248">
        <f t="shared" si="3"/>
        <v>12555</v>
      </c>
    </row>
    <row r="249" spans="1:1" x14ac:dyDescent="0.35">
      <c r="A249">
        <f t="shared" si="3"/>
        <v>12606</v>
      </c>
    </row>
    <row r="250" spans="1:1" x14ac:dyDescent="0.35">
      <c r="A250">
        <f t="shared" si="3"/>
        <v>12657</v>
      </c>
    </row>
    <row r="251" spans="1:1" x14ac:dyDescent="0.35">
      <c r="A251">
        <f t="shared" si="3"/>
        <v>12708</v>
      </c>
    </row>
    <row r="252" spans="1:1" x14ac:dyDescent="0.35">
      <c r="A252">
        <f t="shared" si="3"/>
        <v>12759</v>
      </c>
    </row>
    <row r="253" spans="1:1" x14ac:dyDescent="0.35">
      <c r="A253">
        <f t="shared" si="3"/>
        <v>12810</v>
      </c>
    </row>
    <row r="254" spans="1:1" x14ac:dyDescent="0.35">
      <c r="A254">
        <f t="shared" si="3"/>
        <v>12861</v>
      </c>
    </row>
    <row r="255" spans="1:1" x14ac:dyDescent="0.35">
      <c r="A255">
        <f t="shared" si="3"/>
        <v>12912</v>
      </c>
    </row>
    <row r="256" spans="1:1" x14ac:dyDescent="0.35">
      <c r="A256">
        <f t="shared" si="3"/>
        <v>12963</v>
      </c>
    </row>
    <row r="257" spans="1:1" x14ac:dyDescent="0.35">
      <c r="A257">
        <f t="shared" si="3"/>
        <v>13014</v>
      </c>
    </row>
    <row r="258" spans="1:1" x14ac:dyDescent="0.35">
      <c r="A258">
        <f t="shared" si="3"/>
        <v>13065</v>
      </c>
    </row>
    <row r="259" spans="1:1" x14ac:dyDescent="0.35">
      <c r="A259">
        <f t="shared" ref="A259:A322" si="4">(ROW()-2)*51+9</f>
        <v>13116</v>
      </c>
    </row>
    <row r="260" spans="1:1" x14ac:dyDescent="0.35">
      <c r="A260">
        <f t="shared" si="4"/>
        <v>13167</v>
      </c>
    </row>
    <row r="261" spans="1:1" x14ac:dyDescent="0.35">
      <c r="A261">
        <f t="shared" si="4"/>
        <v>13218</v>
      </c>
    </row>
    <row r="262" spans="1:1" x14ac:dyDescent="0.35">
      <c r="A262">
        <f t="shared" si="4"/>
        <v>13269</v>
      </c>
    </row>
    <row r="263" spans="1:1" x14ac:dyDescent="0.35">
      <c r="A263">
        <f t="shared" si="4"/>
        <v>13320</v>
      </c>
    </row>
    <row r="264" spans="1:1" x14ac:dyDescent="0.35">
      <c r="A264">
        <f t="shared" si="4"/>
        <v>13371</v>
      </c>
    </row>
    <row r="265" spans="1:1" x14ac:dyDescent="0.35">
      <c r="A265">
        <f t="shared" si="4"/>
        <v>13422</v>
      </c>
    </row>
    <row r="266" spans="1:1" x14ac:dyDescent="0.35">
      <c r="A266">
        <f t="shared" si="4"/>
        <v>13473</v>
      </c>
    </row>
    <row r="267" spans="1:1" x14ac:dyDescent="0.35">
      <c r="A267">
        <f t="shared" si="4"/>
        <v>13524</v>
      </c>
    </row>
    <row r="268" spans="1:1" x14ac:dyDescent="0.35">
      <c r="A268">
        <f t="shared" si="4"/>
        <v>13575</v>
      </c>
    </row>
    <row r="269" spans="1:1" x14ac:dyDescent="0.35">
      <c r="A269">
        <f t="shared" si="4"/>
        <v>13626</v>
      </c>
    </row>
    <row r="270" spans="1:1" x14ac:dyDescent="0.35">
      <c r="A270">
        <f t="shared" si="4"/>
        <v>13677</v>
      </c>
    </row>
    <row r="271" spans="1:1" x14ac:dyDescent="0.35">
      <c r="A271">
        <f t="shared" si="4"/>
        <v>13728</v>
      </c>
    </row>
    <row r="272" spans="1:1" x14ac:dyDescent="0.35">
      <c r="A272">
        <f t="shared" si="4"/>
        <v>13779</v>
      </c>
    </row>
    <row r="273" spans="1:1" x14ac:dyDescent="0.35">
      <c r="A273">
        <f t="shared" si="4"/>
        <v>13830</v>
      </c>
    </row>
    <row r="274" spans="1:1" x14ac:dyDescent="0.35">
      <c r="A274">
        <f t="shared" si="4"/>
        <v>13881</v>
      </c>
    </row>
    <row r="275" spans="1:1" x14ac:dyDescent="0.35">
      <c r="A275">
        <f t="shared" si="4"/>
        <v>13932</v>
      </c>
    </row>
    <row r="276" spans="1:1" x14ac:dyDescent="0.35">
      <c r="A276">
        <f t="shared" si="4"/>
        <v>13983</v>
      </c>
    </row>
    <row r="277" spans="1:1" x14ac:dyDescent="0.35">
      <c r="A277">
        <f t="shared" si="4"/>
        <v>14034</v>
      </c>
    </row>
    <row r="278" spans="1:1" x14ac:dyDescent="0.35">
      <c r="A278">
        <f t="shared" si="4"/>
        <v>14085</v>
      </c>
    </row>
    <row r="279" spans="1:1" x14ac:dyDescent="0.35">
      <c r="A279">
        <f t="shared" si="4"/>
        <v>14136</v>
      </c>
    </row>
    <row r="280" spans="1:1" x14ac:dyDescent="0.35">
      <c r="A280">
        <f t="shared" si="4"/>
        <v>14187</v>
      </c>
    </row>
    <row r="281" spans="1:1" x14ac:dyDescent="0.35">
      <c r="A281">
        <f t="shared" si="4"/>
        <v>14238</v>
      </c>
    </row>
    <row r="282" spans="1:1" x14ac:dyDescent="0.35">
      <c r="A282">
        <f t="shared" si="4"/>
        <v>14289</v>
      </c>
    </row>
    <row r="283" spans="1:1" x14ac:dyDescent="0.35">
      <c r="A283">
        <f t="shared" si="4"/>
        <v>14340</v>
      </c>
    </row>
    <row r="284" spans="1:1" x14ac:dyDescent="0.35">
      <c r="A284">
        <f t="shared" si="4"/>
        <v>14391</v>
      </c>
    </row>
    <row r="285" spans="1:1" x14ac:dyDescent="0.35">
      <c r="A285">
        <f t="shared" si="4"/>
        <v>14442</v>
      </c>
    </row>
    <row r="286" spans="1:1" x14ac:dyDescent="0.35">
      <c r="A286">
        <f t="shared" si="4"/>
        <v>14493</v>
      </c>
    </row>
    <row r="287" spans="1:1" x14ac:dyDescent="0.35">
      <c r="A287">
        <f t="shared" si="4"/>
        <v>14544</v>
      </c>
    </row>
    <row r="288" spans="1:1" x14ac:dyDescent="0.35">
      <c r="A288">
        <f t="shared" si="4"/>
        <v>14595</v>
      </c>
    </row>
    <row r="289" spans="1:1" x14ac:dyDescent="0.35">
      <c r="A289">
        <f t="shared" si="4"/>
        <v>14646</v>
      </c>
    </row>
    <row r="290" spans="1:1" x14ac:dyDescent="0.35">
      <c r="A290">
        <f t="shared" si="4"/>
        <v>14697</v>
      </c>
    </row>
    <row r="291" spans="1:1" x14ac:dyDescent="0.35">
      <c r="A291">
        <f t="shared" si="4"/>
        <v>14748</v>
      </c>
    </row>
    <row r="292" spans="1:1" x14ac:dyDescent="0.35">
      <c r="A292">
        <f t="shared" si="4"/>
        <v>14799</v>
      </c>
    </row>
    <row r="293" spans="1:1" x14ac:dyDescent="0.35">
      <c r="A293">
        <f t="shared" si="4"/>
        <v>14850</v>
      </c>
    </row>
    <row r="294" spans="1:1" x14ac:dyDescent="0.35">
      <c r="A294">
        <f t="shared" si="4"/>
        <v>14901</v>
      </c>
    </row>
    <row r="295" spans="1:1" x14ac:dyDescent="0.35">
      <c r="A295">
        <f t="shared" si="4"/>
        <v>14952</v>
      </c>
    </row>
    <row r="296" spans="1:1" x14ac:dyDescent="0.35">
      <c r="A296">
        <f t="shared" si="4"/>
        <v>15003</v>
      </c>
    </row>
    <row r="297" spans="1:1" x14ac:dyDescent="0.35">
      <c r="A297">
        <f t="shared" si="4"/>
        <v>15054</v>
      </c>
    </row>
    <row r="298" spans="1:1" x14ac:dyDescent="0.35">
      <c r="A298">
        <f t="shared" si="4"/>
        <v>15105</v>
      </c>
    </row>
    <row r="299" spans="1:1" x14ac:dyDescent="0.35">
      <c r="A299">
        <f t="shared" si="4"/>
        <v>15156</v>
      </c>
    </row>
    <row r="300" spans="1:1" x14ac:dyDescent="0.35">
      <c r="A300">
        <f t="shared" si="4"/>
        <v>15207</v>
      </c>
    </row>
    <row r="301" spans="1:1" x14ac:dyDescent="0.35">
      <c r="A301">
        <f t="shared" si="4"/>
        <v>15258</v>
      </c>
    </row>
    <row r="302" spans="1:1" x14ac:dyDescent="0.35">
      <c r="A302">
        <f t="shared" si="4"/>
        <v>15309</v>
      </c>
    </row>
    <row r="303" spans="1:1" x14ac:dyDescent="0.35">
      <c r="A303">
        <f t="shared" si="4"/>
        <v>15360</v>
      </c>
    </row>
    <row r="304" spans="1:1" x14ac:dyDescent="0.35">
      <c r="A304">
        <f t="shared" si="4"/>
        <v>15411</v>
      </c>
    </row>
    <row r="305" spans="1:1" x14ac:dyDescent="0.35">
      <c r="A305">
        <f t="shared" si="4"/>
        <v>15462</v>
      </c>
    </row>
    <row r="306" spans="1:1" x14ac:dyDescent="0.35">
      <c r="A306">
        <f t="shared" si="4"/>
        <v>15513</v>
      </c>
    </row>
    <row r="307" spans="1:1" x14ac:dyDescent="0.35">
      <c r="A307">
        <f t="shared" si="4"/>
        <v>15564</v>
      </c>
    </row>
    <row r="308" spans="1:1" x14ac:dyDescent="0.35">
      <c r="A308">
        <f t="shared" si="4"/>
        <v>15615</v>
      </c>
    </row>
    <row r="309" spans="1:1" x14ac:dyDescent="0.35">
      <c r="A309">
        <f t="shared" si="4"/>
        <v>15666</v>
      </c>
    </row>
    <row r="310" spans="1:1" x14ac:dyDescent="0.35">
      <c r="A310">
        <f t="shared" si="4"/>
        <v>15717</v>
      </c>
    </row>
    <row r="311" spans="1:1" x14ac:dyDescent="0.35">
      <c r="A311">
        <f t="shared" si="4"/>
        <v>15768</v>
      </c>
    </row>
    <row r="312" spans="1:1" x14ac:dyDescent="0.35">
      <c r="A312">
        <f t="shared" si="4"/>
        <v>15819</v>
      </c>
    </row>
    <row r="313" spans="1:1" x14ac:dyDescent="0.35">
      <c r="A313">
        <f t="shared" si="4"/>
        <v>15870</v>
      </c>
    </row>
    <row r="314" spans="1:1" x14ac:dyDescent="0.35">
      <c r="A314">
        <f t="shared" si="4"/>
        <v>15921</v>
      </c>
    </row>
    <row r="315" spans="1:1" x14ac:dyDescent="0.35">
      <c r="A315">
        <f t="shared" si="4"/>
        <v>15972</v>
      </c>
    </row>
    <row r="316" spans="1:1" x14ac:dyDescent="0.35">
      <c r="A316">
        <f t="shared" si="4"/>
        <v>16023</v>
      </c>
    </row>
    <row r="317" spans="1:1" x14ac:dyDescent="0.35">
      <c r="A317">
        <f t="shared" si="4"/>
        <v>16074</v>
      </c>
    </row>
    <row r="318" spans="1:1" x14ac:dyDescent="0.35">
      <c r="A318">
        <f t="shared" si="4"/>
        <v>16125</v>
      </c>
    </row>
    <row r="319" spans="1:1" x14ac:dyDescent="0.35">
      <c r="A319">
        <f t="shared" si="4"/>
        <v>16176</v>
      </c>
    </row>
    <row r="320" spans="1:1" x14ac:dyDescent="0.35">
      <c r="A320">
        <f t="shared" si="4"/>
        <v>16227</v>
      </c>
    </row>
    <row r="321" spans="1:1" x14ac:dyDescent="0.35">
      <c r="A321">
        <f t="shared" si="4"/>
        <v>16278</v>
      </c>
    </row>
    <row r="322" spans="1:1" x14ac:dyDescent="0.35">
      <c r="A322">
        <f t="shared" si="4"/>
        <v>16329</v>
      </c>
    </row>
    <row r="323" spans="1:1" x14ac:dyDescent="0.35">
      <c r="A323">
        <f t="shared" ref="A323:A386" si="5">(ROW()-2)*51+9</f>
        <v>16380</v>
      </c>
    </row>
    <row r="324" spans="1:1" x14ac:dyDescent="0.35">
      <c r="A324">
        <f t="shared" si="5"/>
        <v>16431</v>
      </c>
    </row>
    <row r="325" spans="1:1" x14ac:dyDescent="0.35">
      <c r="A325">
        <f t="shared" si="5"/>
        <v>16482</v>
      </c>
    </row>
    <row r="326" spans="1:1" x14ac:dyDescent="0.35">
      <c r="A326">
        <f t="shared" si="5"/>
        <v>16533</v>
      </c>
    </row>
    <row r="327" spans="1:1" x14ac:dyDescent="0.35">
      <c r="A327">
        <f t="shared" si="5"/>
        <v>16584</v>
      </c>
    </row>
    <row r="328" spans="1:1" x14ac:dyDescent="0.35">
      <c r="A328">
        <f t="shared" si="5"/>
        <v>16635</v>
      </c>
    </row>
    <row r="329" spans="1:1" x14ac:dyDescent="0.35">
      <c r="A329">
        <f t="shared" si="5"/>
        <v>16686</v>
      </c>
    </row>
    <row r="330" spans="1:1" x14ac:dyDescent="0.35">
      <c r="A330">
        <f t="shared" si="5"/>
        <v>16737</v>
      </c>
    </row>
    <row r="331" spans="1:1" x14ac:dyDescent="0.35">
      <c r="A331">
        <f t="shared" si="5"/>
        <v>16788</v>
      </c>
    </row>
    <row r="332" spans="1:1" x14ac:dyDescent="0.35">
      <c r="A332">
        <f t="shared" si="5"/>
        <v>16839</v>
      </c>
    </row>
    <row r="333" spans="1:1" x14ac:dyDescent="0.35">
      <c r="A333">
        <f t="shared" si="5"/>
        <v>16890</v>
      </c>
    </row>
    <row r="334" spans="1:1" x14ac:dyDescent="0.35">
      <c r="A334">
        <f t="shared" si="5"/>
        <v>16941</v>
      </c>
    </row>
    <row r="335" spans="1:1" x14ac:dyDescent="0.35">
      <c r="A335">
        <f t="shared" si="5"/>
        <v>16992</v>
      </c>
    </row>
    <row r="336" spans="1:1" x14ac:dyDescent="0.35">
      <c r="A336">
        <f t="shared" si="5"/>
        <v>17043</v>
      </c>
    </row>
    <row r="337" spans="1:1" x14ac:dyDescent="0.35">
      <c r="A337">
        <f t="shared" si="5"/>
        <v>17094</v>
      </c>
    </row>
    <row r="338" spans="1:1" x14ac:dyDescent="0.35">
      <c r="A338">
        <f t="shared" si="5"/>
        <v>17145</v>
      </c>
    </row>
    <row r="339" spans="1:1" x14ac:dyDescent="0.35">
      <c r="A339">
        <f t="shared" si="5"/>
        <v>17196</v>
      </c>
    </row>
    <row r="340" spans="1:1" x14ac:dyDescent="0.35">
      <c r="A340">
        <f t="shared" si="5"/>
        <v>17247</v>
      </c>
    </row>
    <row r="341" spans="1:1" x14ac:dyDescent="0.35">
      <c r="A341">
        <f t="shared" si="5"/>
        <v>17298</v>
      </c>
    </row>
    <row r="342" spans="1:1" x14ac:dyDescent="0.35">
      <c r="A342">
        <f t="shared" si="5"/>
        <v>17349</v>
      </c>
    </row>
    <row r="343" spans="1:1" x14ac:dyDescent="0.35">
      <c r="A343">
        <f t="shared" si="5"/>
        <v>17400</v>
      </c>
    </row>
    <row r="344" spans="1:1" x14ac:dyDescent="0.35">
      <c r="A344">
        <f t="shared" si="5"/>
        <v>17451</v>
      </c>
    </row>
    <row r="345" spans="1:1" x14ac:dyDescent="0.35">
      <c r="A345">
        <f t="shared" si="5"/>
        <v>17502</v>
      </c>
    </row>
    <row r="346" spans="1:1" x14ac:dyDescent="0.35">
      <c r="A346">
        <f t="shared" si="5"/>
        <v>17553</v>
      </c>
    </row>
    <row r="347" spans="1:1" x14ac:dyDescent="0.35">
      <c r="A347">
        <f t="shared" si="5"/>
        <v>17604</v>
      </c>
    </row>
    <row r="348" spans="1:1" x14ac:dyDescent="0.35">
      <c r="A348">
        <f t="shared" si="5"/>
        <v>17655</v>
      </c>
    </row>
    <row r="349" spans="1:1" x14ac:dyDescent="0.35">
      <c r="A349">
        <f t="shared" si="5"/>
        <v>17706</v>
      </c>
    </row>
    <row r="350" spans="1:1" x14ac:dyDescent="0.35">
      <c r="A350">
        <f t="shared" si="5"/>
        <v>17757</v>
      </c>
    </row>
    <row r="351" spans="1:1" x14ac:dyDescent="0.35">
      <c r="A351">
        <f t="shared" si="5"/>
        <v>17808</v>
      </c>
    </row>
    <row r="352" spans="1:1" x14ac:dyDescent="0.35">
      <c r="A352">
        <f t="shared" si="5"/>
        <v>17859</v>
      </c>
    </row>
    <row r="353" spans="1:1" x14ac:dyDescent="0.35">
      <c r="A353">
        <f t="shared" si="5"/>
        <v>17910</v>
      </c>
    </row>
    <row r="354" spans="1:1" x14ac:dyDescent="0.35">
      <c r="A354">
        <f t="shared" si="5"/>
        <v>17961</v>
      </c>
    </row>
    <row r="355" spans="1:1" x14ac:dyDescent="0.35">
      <c r="A355">
        <f t="shared" si="5"/>
        <v>18012</v>
      </c>
    </row>
    <row r="356" spans="1:1" x14ac:dyDescent="0.35">
      <c r="A356">
        <f t="shared" si="5"/>
        <v>18063</v>
      </c>
    </row>
    <row r="357" spans="1:1" x14ac:dyDescent="0.35">
      <c r="A357">
        <f t="shared" si="5"/>
        <v>18114</v>
      </c>
    </row>
    <row r="358" spans="1:1" x14ac:dyDescent="0.35">
      <c r="A358">
        <f t="shared" si="5"/>
        <v>18165</v>
      </c>
    </row>
    <row r="359" spans="1:1" x14ac:dyDescent="0.35">
      <c r="A359">
        <f t="shared" si="5"/>
        <v>18216</v>
      </c>
    </row>
    <row r="360" spans="1:1" x14ac:dyDescent="0.35">
      <c r="A360">
        <f t="shared" si="5"/>
        <v>18267</v>
      </c>
    </row>
    <row r="361" spans="1:1" x14ac:dyDescent="0.35">
      <c r="A361">
        <f t="shared" si="5"/>
        <v>18318</v>
      </c>
    </row>
    <row r="362" spans="1:1" x14ac:dyDescent="0.35">
      <c r="A362">
        <f t="shared" si="5"/>
        <v>18369</v>
      </c>
    </row>
    <row r="363" spans="1:1" x14ac:dyDescent="0.35">
      <c r="A363">
        <f t="shared" si="5"/>
        <v>18420</v>
      </c>
    </row>
    <row r="364" spans="1:1" x14ac:dyDescent="0.35">
      <c r="A364">
        <f t="shared" si="5"/>
        <v>18471</v>
      </c>
    </row>
    <row r="365" spans="1:1" x14ac:dyDescent="0.35">
      <c r="A365">
        <f t="shared" si="5"/>
        <v>18522</v>
      </c>
    </row>
    <row r="366" spans="1:1" x14ac:dyDescent="0.35">
      <c r="A366">
        <f t="shared" si="5"/>
        <v>18573</v>
      </c>
    </row>
    <row r="367" spans="1:1" x14ac:dyDescent="0.35">
      <c r="A367">
        <f t="shared" si="5"/>
        <v>18624</v>
      </c>
    </row>
    <row r="368" spans="1:1" x14ac:dyDescent="0.35">
      <c r="A368">
        <f t="shared" si="5"/>
        <v>18675</v>
      </c>
    </row>
    <row r="369" spans="1:1" x14ac:dyDescent="0.35">
      <c r="A369">
        <f t="shared" si="5"/>
        <v>18726</v>
      </c>
    </row>
    <row r="370" spans="1:1" x14ac:dyDescent="0.35">
      <c r="A370">
        <f t="shared" si="5"/>
        <v>18777</v>
      </c>
    </row>
    <row r="371" spans="1:1" x14ac:dyDescent="0.35">
      <c r="A371">
        <f t="shared" si="5"/>
        <v>18828</v>
      </c>
    </row>
    <row r="372" spans="1:1" x14ac:dyDescent="0.35">
      <c r="A372">
        <f t="shared" si="5"/>
        <v>18879</v>
      </c>
    </row>
    <row r="373" spans="1:1" x14ac:dyDescent="0.35">
      <c r="A373">
        <f t="shared" si="5"/>
        <v>18930</v>
      </c>
    </row>
    <row r="374" spans="1:1" x14ac:dyDescent="0.35">
      <c r="A374">
        <f t="shared" si="5"/>
        <v>18981</v>
      </c>
    </row>
    <row r="375" spans="1:1" x14ac:dyDescent="0.35">
      <c r="A375">
        <f t="shared" si="5"/>
        <v>19032</v>
      </c>
    </row>
    <row r="376" spans="1:1" x14ac:dyDescent="0.35">
      <c r="A376">
        <f t="shared" si="5"/>
        <v>19083</v>
      </c>
    </row>
    <row r="377" spans="1:1" x14ac:dyDescent="0.35">
      <c r="A377">
        <f t="shared" si="5"/>
        <v>19134</v>
      </c>
    </row>
    <row r="378" spans="1:1" x14ac:dyDescent="0.35">
      <c r="A378">
        <f t="shared" si="5"/>
        <v>19185</v>
      </c>
    </row>
    <row r="379" spans="1:1" x14ac:dyDescent="0.35">
      <c r="A379">
        <f t="shared" si="5"/>
        <v>19236</v>
      </c>
    </row>
    <row r="380" spans="1:1" x14ac:dyDescent="0.35">
      <c r="A380">
        <f t="shared" si="5"/>
        <v>19287</v>
      </c>
    </row>
    <row r="381" spans="1:1" x14ac:dyDescent="0.35">
      <c r="A381">
        <f t="shared" si="5"/>
        <v>19338</v>
      </c>
    </row>
    <row r="382" spans="1:1" x14ac:dyDescent="0.35">
      <c r="A382">
        <f t="shared" si="5"/>
        <v>19389</v>
      </c>
    </row>
    <row r="383" spans="1:1" x14ac:dyDescent="0.35">
      <c r="A383">
        <f t="shared" si="5"/>
        <v>19440</v>
      </c>
    </row>
    <row r="384" spans="1:1" x14ac:dyDescent="0.35">
      <c r="A384">
        <f t="shared" si="5"/>
        <v>19491</v>
      </c>
    </row>
    <row r="385" spans="1:1" x14ac:dyDescent="0.35">
      <c r="A385">
        <f t="shared" si="5"/>
        <v>19542</v>
      </c>
    </row>
    <row r="386" spans="1:1" x14ac:dyDescent="0.35">
      <c r="A386">
        <f t="shared" si="5"/>
        <v>19593</v>
      </c>
    </row>
    <row r="387" spans="1:1" x14ac:dyDescent="0.35">
      <c r="A387">
        <f t="shared" ref="A387:A450" si="6">(ROW()-2)*51+9</f>
        <v>19644</v>
      </c>
    </row>
    <row r="388" spans="1:1" x14ac:dyDescent="0.35">
      <c r="A388">
        <f t="shared" si="6"/>
        <v>19695</v>
      </c>
    </row>
    <row r="389" spans="1:1" x14ac:dyDescent="0.35">
      <c r="A389">
        <f t="shared" si="6"/>
        <v>19746</v>
      </c>
    </row>
    <row r="390" spans="1:1" x14ac:dyDescent="0.35">
      <c r="A390">
        <f t="shared" si="6"/>
        <v>19797</v>
      </c>
    </row>
    <row r="391" spans="1:1" x14ac:dyDescent="0.35">
      <c r="A391">
        <f t="shared" si="6"/>
        <v>19848</v>
      </c>
    </row>
    <row r="392" spans="1:1" x14ac:dyDescent="0.35">
      <c r="A392">
        <f t="shared" si="6"/>
        <v>19899</v>
      </c>
    </row>
    <row r="393" spans="1:1" x14ac:dyDescent="0.35">
      <c r="A393">
        <f t="shared" si="6"/>
        <v>19950</v>
      </c>
    </row>
    <row r="394" spans="1:1" x14ac:dyDescent="0.35">
      <c r="A394">
        <f t="shared" si="6"/>
        <v>20001</v>
      </c>
    </row>
    <row r="395" spans="1:1" x14ac:dyDescent="0.35">
      <c r="A395">
        <f t="shared" si="6"/>
        <v>20052</v>
      </c>
    </row>
    <row r="396" spans="1:1" x14ac:dyDescent="0.35">
      <c r="A396">
        <f t="shared" si="6"/>
        <v>20103</v>
      </c>
    </row>
    <row r="397" spans="1:1" x14ac:dyDescent="0.35">
      <c r="A397">
        <f t="shared" si="6"/>
        <v>20154</v>
      </c>
    </row>
    <row r="398" spans="1:1" x14ac:dyDescent="0.35">
      <c r="A398">
        <f t="shared" si="6"/>
        <v>20205</v>
      </c>
    </row>
    <row r="399" spans="1:1" x14ac:dyDescent="0.35">
      <c r="A399">
        <f t="shared" si="6"/>
        <v>20256</v>
      </c>
    </row>
    <row r="400" spans="1:1" x14ac:dyDescent="0.35">
      <c r="A400">
        <f t="shared" si="6"/>
        <v>20307</v>
      </c>
    </row>
    <row r="401" spans="1:1" x14ac:dyDescent="0.35">
      <c r="A401">
        <f t="shared" si="6"/>
        <v>20358</v>
      </c>
    </row>
    <row r="402" spans="1:1" x14ac:dyDescent="0.35">
      <c r="A402">
        <f t="shared" si="6"/>
        <v>20409</v>
      </c>
    </row>
    <row r="403" spans="1:1" x14ac:dyDescent="0.35">
      <c r="A403">
        <f t="shared" si="6"/>
        <v>20460</v>
      </c>
    </row>
    <row r="404" spans="1:1" x14ac:dyDescent="0.35">
      <c r="A404">
        <f t="shared" si="6"/>
        <v>20511</v>
      </c>
    </row>
    <row r="405" spans="1:1" x14ac:dyDescent="0.35">
      <c r="A405">
        <f t="shared" si="6"/>
        <v>20562</v>
      </c>
    </row>
    <row r="406" spans="1:1" x14ac:dyDescent="0.35">
      <c r="A406">
        <f t="shared" si="6"/>
        <v>20613</v>
      </c>
    </row>
    <row r="407" spans="1:1" x14ac:dyDescent="0.35">
      <c r="A407">
        <f t="shared" si="6"/>
        <v>20664</v>
      </c>
    </row>
    <row r="408" spans="1:1" x14ac:dyDescent="0.35">
      <c r="A408">
        <f t="shared" si="6"/>
        <v>20715</v>
      </c>
    </row>
    <row r="409" spans="1:1" x14ac:dyDescent="0.35">
      <c r="A409">
        <f t="shared" si="6"/>
        <v>20766</v>
      </c>
    </row>
    <row r="410" spans="1:1" x14ac:dyDescent="0.35">
      <c r="A410">
        <f t="shared" si="6"/>
        <v>20817</v>
      </c>
    </row>
    <row r="411" spans="1:1" x14ac:dyDescent="0.35">
      <c r="A411">
        <f t="shared" si="6"/>
        <v>20868</v>
      </c>
    </row>
    <row r="412" spans="1:1" x14ac:dyDescent="0.35">
      <c r="A412">
        <f t="shared" si="6"/>
        <v>20919</v>
      </c>
    </row>
    <row r="413" spans="1:1" x14ac:dyDescent="0.35">
      <c r="A413">
        <f t="shared" si="6"/>
        <v>20970</v>
      </c>
    </row>
    <row r="414" spans="1:1" x14ac:dyDescent="0.35">
      <c r="A414">
        <f t="shared" si="6"/>
        <v>21021</v>
      </c>
    </row>
    <row r="415" spans="1:1" x14ac:dyDescent="0.35">
      <c r="A415">
        <f t="shared" si="6"/>
        <v>21072</v>
      </c>
    </row>
    <row r="416" spans="1:1" x14ac:dyDescent="0.35">
      <c r="A416">
        <f t="shared" si="6"/>
        <v>21123</v>
      </c>
    </row>
    <row r="417" spans="1:1" x14ac:dyDescent="0.35">
      <c r="A417">
        <f t="shared" si="6"/>
        <v>21174</v>
      </c>
    </row>
    <row r="418" spans="1:1" x14ac:dyDescent="0.35">
      <c r="A418">
        <f t="shared" si="6"/>
        <v>21225</v>
      </c>
    </row>
    <row r="419" spans="1:1" x14ac:dyDescent="0.35">
      <c r="A419">
        <f t="shared" si="6"/>
        <v>21276</v>
      </c>
    </row>
    <row r="420" spans="1:1" x14ac:dyDescent="0.35">
      <c r="A420">
        <f t="shared" si="6"/>
        <v>21327</v>
      </c>
    </row>
    <row r="421" spans="1:1" x14ac:dyDescent="0.35">
      <c r="A421">
        <f t="shared" si="6"/>
        <v>21378</v>
      </c>
    </row>
    <row r="422" spans="1:1" x14ac:dyDescent="0.35">
      <c r="A422">
        <f t="shared" si="6"/>
        <v>21429</v>
      </c>
    </row>
    <row r="423" spans="1:1" x14ac:dyDescent="0.35">
      <c r="A423">
        <f t="shared" si="6"/>
        <v>21480</v>
      </c>
    </row>
    <row r="424" spans="1:1" x14ac:dyDescent="0.35">
      <c r="A424">
        <f t="shared" si="6"/>
        <v>21531</v>
      </c>
    </row>
    <row r="425" spans="1:1" x14ac:dyDescent="0.35">
      <c r="A425">
        <f t="shared" si="6"/>
        <v>21582</v>
      </c>
    </row>
    <row r="426" spans="1:1" x14ac:dyDescent="0.35">
      <c r="A426">
        <f t="shared" si="6"/>
        <v>21633</v>
      </c>
    </row>
    <row r="427" spans="1:1" x14ac:dyDescent="0.35">
      <c r="A427">
        <f t="shared" si="6"/>
        <v>21684</v>
      </c>
    </row>
    <row r="428" spans="1:1" x14ac:dyDescent="0.35">
      <c r="A428">
        <f t="shared" si="6"/>
        <v>21735</v>
      </c>
    </row>
    <row r="429" spans="1:1" x14ac:dyDescent="0.35">
      <c r="A429">
        <f t="shared" si="6"/>
        <v>21786</v>
      </c>
    </row>
    <row r="430" spans="1:1" x14ac:dyDescent="0.35">
      <c r="A430">
        <f t="shared" si="6"/>
        <v>21837</v>
      </c>
    </row>
    <row r="431" spans="1:1" x14ac:dyDescent="0.35">
      <c r="A431">
        <f t="shared" si="6"/>
        <v>21888</v>
      </c>
    </row>
    <row r="432" spans="1:1" x14ac:dyDescent="0.35">
      <c r="A432">
        <f t="shared" si="6"/>
        <v>21939</v>
      </c>
    </row>
    <row r="433" spans="1:1" x14ac:dyDescent="0.35">
      <c r="A433">
        <f t="shared" si="6"/>
        <v>21990</v>
      </c>
    </row>
    <row r="434" spans="1:1" x14ac:dyDescent="0.35">
      <c r="A434">
        <f t="shared" si="6"/>
        <v>22041</v>
      </c>
    </row>
    <row r="435" spans="1:1" x14ac:dyDescent="0.35">
      <c r="A435">
        <f t="shared" si="6"/>
        <v>22092</v>
      </c>
    </row>
    <row r="436" spans="1:1" x14ac:dyDescent="0.35">
      <c r="A436">
        <f t="shared" si="6"/>
        <v>22143</v>
      </c>
    </row>
    <row r="437" spans="1:1" x14ac:dyDescent="0.35">
      <c r="A437">
        <f t="shared" si="6"/>
        <v>22194</v>
      </c>
    </row>
    <row r="438" spans="1:1" x14ac:dyDescent="0.35">
      <c r="A438">
        <f t="shared" si="6"/>
        <v>22245</v>
      </c>
    </row>
    <row r="439" spans="1:1" x14ac:dyDescent="0.35">
      <c r="A439">
        <f t="shared" si="6"/>
        <v>22296</v>
      </c>
    </row>
    <row r="440" spans="1:1" x14ac:dyDescent="0.35">
      <c r="A440">
        <f t="shared" si="6"/>
        <v>22347</v>
      </c>
    </row>
    <row r="441" spans="1:1" x14ac:dyDescent="0.35">
      <c r="A441">
        <f t="shared" si="6"/>
        <v>22398</v>
      </c>
    </row>
    <row r="442" spans="1:1" x14ac:dyDescent="0.35">
      <c r="A442">
        <f t="shared" si="6"/>
        <v>22449</v>
      </c>
    </row>
    <row r="443" spans="1:1" x14ac:dyDescent="0.35">
      <c r="A443">
        <f t="shared" si="6"/>
        <v>22500</v>
      </c>
    </row>
    <row r="444" spans="1:1" x14ac:dyDescent="0.35">
      <c r="A444">
        <f t="shared" si="6"/>
        <v>22551</v>
      </c>
    </row>
    <row r="445" spans="1:1" x14ac:dyDescent="0.35">
      <c r="A445">
        <f t="shared" si="6"/>
        <v>22602</v>
      </c>
    </row>
    <row r="446" spans="1:1" x14ac:dyDescent="0.35">
      <c r="A446">
        <f t="shared" si="6"/>
        <v>22653</v>
      </c>
    </row>
    <row r="447" spans="1:1" x14ac:dyDescent="0.35">
      <c r="A447">
        <f t="shared" si="6"/>
        <v>22704</v>
      </c>
    </row>
    <row r="448" spans="1:1" x14ac:dyDescent="0.35">
      <c r="A448">
        <f t="shared" si="6"/>
        <v>22755</v>
      </c>
    </row>
    <row r="449" spans="1:1" x14ac:dyDescent="0.35">
      <c r="A449">
        <f t="shared" si="6"/>
        <v>22806</v>
      </c>
    </row>
    <row r="450" spans="1:1" x14ac:dyDescent="0.35">
      <c r="A450">
        <f t="shared" si="6"/>
        <v>22857</v>
      </c>
    </row>
    <row r="451" spans="1:1" x14ac:dyDescent="0.35">
      <c r="A451">
        <f t="shared" ref="A451:A514" si="7">(ROW()-2)*51+9</f>
        <v>22908</v>
      </c>
    </row>
    <row r="452" spans="1:1" x14ac:dyDescent="0.35">
      <c r="A452">
        <f t="shared" si="7"/>
        <v>22959</v>
      </c>
    </row>
    <row r="453" spans="1:1" x14ac:dyDescent="0.35">
      <c r="A453">
        <f t="shared" si="7"/>
        <v>23010</v>
      </c>
    </row>
    <row r="454" spans="1:1" x14ac:dyDescent="0.35">
      <c r="A454">
        <f t="shared" si="7"/>
        <v>23061</v>
      </c>
    </row>
    <row r="455" spans="1:1" x14ac:dyDescent="0.35">
      <c r="A455">
        <f t="shared" si="7"/>
        <v>23112</v>
      </c>
    </row>
    <row r="456" spans="1:1" x14ac:dyDescent="0.35">
      <c r="A456">
        <f t="shared" si="7"/>
        <v>23163</v>
      </c>
    </row>
    <row r="457" spans="1:1" x14ac:dyDescent="0.35">
      <c r="A457">
        <f t="shared" si="7"/>
        <v>23214</v>
      </c>
    </row>
    <row r="458" spans="1:1" x14ac:dyDescent="0.35">
      <c r="A458">
        <f t="shared" si="7"/>
        <v>23265</v>
      </c>
    </row>
    <row r="459" spans="1:1" x14ac:dyDescent="0.35">
      <c r="A459">
        <f t="shared" si="7"/>
        <v>23316</v>
      </c>
    </row>
    <row r="460" spans="1:1" x14ac:dyDescent="0.35">
      <c r="A460">
        <f t="shared" si="7"/>
        <v>23367</v>
      </c>
    </row>
    <row r="461" spans="1:1" x14ac:dyDescent="0.35">
      <c r="A461">
        <f t="shared" si="7"/>
        <v>23418</v>
      </c>
    </row>
    <row r="462" spans="1:1" x14ac:dyDescent="0.35">
      <c r="A462">
        <f t="shared" si="7"/>
        <v>23469</v>
      </c>
    </row>
    <row r="463" spans="1:1" x14ac:dyDescent="0.35">
      <c r="A463">
        <f t="shared" si="7"/>
        <v>23520</v>
      </c>
    </row>
    <row r="464" spans="1:1" x14ac:dyDescent="0.35">
      <c r="A464">
        <f t="shared" si="7"/>
        <v>23571</v>
      </c>
    </row>
    <row r="465" spans="1:1" x14ac:dyDescent="0.35">
      <c r="A465">
        <f t="shared" si="7"/>
        <v>23622</v>
      </c>
    </row>
    <row r="466" spans="1:1" x14ac:dyDescent="0.35">
      <c r="A466">
        <f t="shared" si="7"/>
        <v>23673</v>
      </c>
    </row>
    <row r="467" spans="1:1" x14ac:dyDescent="0.35">
      <c r="A467">
        <f t="shared" si="7"/>
        <v>23724</v>
      </c>
    </row>
    <row r="468" spans="1:1" x14ac:dyDescent="0.35">
      <c r="A468">
        <f t="shared" si="7"/>
        <v>23775</v>
      </c>
    </row>
    <row r="469" spans="1:1" x14ac:dyDescent="0.35">
      <c r="A469">
        <f t="shared" si="7"/>
        <v>23826</v>
      </c>
    </row>
    <row r="470" spans="1:1" x14ac:dyDescent="0.35">
      <c r="A470">
        <f t="shared" si="7"/>
        <v>23877</v>
      </c>
    </row>
    <row r="471" spans="1:1" x14ac:dyDescent="0.35">
      <c r="A471">
        <f t="shared" si="7"/>
        <v>23928</v>
      </c>
    </row>
    <row r="472" spans="1:1" x14ac:dyDescent="0.35">
      <c r="A472">
        <f t="shared" si="7"/>
        <v>23979</v>
      </c>
    </row>
    <row r="473" spans="1:1" x14ac:dyDescent="0.35">
      <c r="A473">
        <f t="shared" si="7"/>
        <v>24030</v>
      </c>
    </row>
    <row r="474" spans="1:1" x14ac:dyDescent="0.35">
      <c r="A474">
        <f t="shared" si="7"/>
        <v>24081</v>
      </c>
    </row>
    <row r="475" spans="1:1" x14ac:dyDescent="0.35">
      <c r="A475">
        <f t="shared" si="7"/>
        <v>24132</v>
      </c>
    </row>
    <row r="476" spans="1:1" x14ac:dyDescent="0.35">
      <c r="A476">
        <f t="shared" si="7"/>
        <v>24183</v>
      </c>
    </row>
    <row r="477" spans="1:1" x14ac:dyDescent="0.35">
      <c r="A477">
        <f t="shared" si="7"/>
        <v>24234</v>
      </c>
    </row>
    <row r="478" spans="1:1" x14ac:dyDescent="0.35">
      <c r="A478">
        <f t="shared" si="7"/>
        <v>24285</v>
      </c>
    </row>
    <row r="479" spans="1:1" x14ac:dyDescent="0.35">
      <c r="A479">
        <f t="shared" si="7"/>
        <v>24336</v>
      </c>
    </row>
    <row r="480" spans="1:1" x14ac:dyDescent="0.35">
      <c r="A480">
        <f t="shared" si="7"/>
        <v>24387</v>
      </c>
    </row>
    <row r="481" spans="1:1" x14ac:dyDescent="0.35">
      <c r="A481">
        <f t="shared" si="7"/>
        <v>24438</v>
      </c>
    </row>
    <row r="482" spans="1:1" x14ac:dyDescent="0.35">
      <c r="A482">
        <f t="shared" si="7"/>
        <v>24489</v>
      </c>
    </row>
    <row r="483" spans="1:1" x14ac:dyDescent="0.35">
      <c r="A483">
        <f t="shared" si="7"/>
        <v>24540</v>
      </c>
    </row>
    <row r="484" spans="1:1" x14ac:dyDescent="0.35">
      <c r="A484">
        <f t="shared" si="7"/>
        <v>24591</v>
      </c>
    </row>
    <row r="485" spans="1:1" x14ac:dyDescent="0.35">
      <c r="A485">
        <f t="shared" si="7"/>
        <v>24642</v>
      </c>
    </row>
    <row r="486" spans="1:1" x14ac:dyDescent="0.35">
      <c r="A486">
        <f t="shared" si="7"/>
        <v>24693</v>
      </c>
    </row>
    <row r="487" spans="1:1" x14ac:dyDescent="0.35">
      <c r="A487">
        <f t="shared" si="7"/>
        <v>24744</v>
      </c>
    </row>
    <row r="488" spans="1:1" x14ac:dyDescent="0.35">
      <c r="A488">
        <f t="shared" si="7"/>
        <v>24795</v>
      </c>
    </row>
    <row r="489" spans="1:1" x14ac:dyDescent="0.35">
      <c r="A489">
        <f t="shared" si="7"/>
        <v>24846</v>
      </c>
    </row>
    <row r="490" spans="1:1" x14ac:dyDescent="0.35">
      <c r="A490">
        <f t="shared" si="7"/>
        <v>24897</v>
      </c>
    </row>
    <row r="491" spans="1:1" x14ac:dyDescent="0.35">
      <c r="A491">
        <f t="shared" si="7"/>
        <v>24948</v>
      </c>
    </row>
    <row r="492" spans="1:1" x14ac:dyDescent="0.35">
      <c r="A492">
        <f t="shared" si="7"/>
        <v>24999</v>
      </c>
    </row>
    <row r="493" spans="1:1" x14ac:dyDescent="0.35">
      <c r="A493">
        <f t="shared" si="7"/>
        <v>25050</v>
      </c>
    </row>
    <row r="494" spans="1:1" x14ac:dyDescent="0.35">
      <c r="A494">
        <f t="shared" si="7"/>
        <v>25101</v>
      </c>
    </row>
    <row r="495" spans="1:1" x14ac:dyDescent="0.35">
      <c r="A495">
        <f t="shared" si="7"/>
        <v>25152</v>
      </c>
    </row>
    <row r="496" spans="1:1" x14ac:dyDescent="0.35">
      <c r="A496">
        <f t="shared" si="7"/>
        <v>25203</v>
      </c>
    </row>
    <row r="497" spans="1:1" x14ac:dyDescent="0.35">
      <c r="A497">
        <f t="shared" si="7"/>
        <v>25254</v>
      </c>
    </row>
    <row r="498" spans="1:1" x14ac:dyDescent="0.35">
      <c r="A498">
        <f t="shared" si="7"/>
        <v>25305</v>
      </c>
    </row>
    <row r="499" spans="1:1" x14ac:dyDescent="0.35">
      <c r="A499">
        <f t="shared" si="7"/>
        <v>25356</v>
      </c>
    </row>
    <row r="500" spans="1:1" x14ac:dyDescent="0.35">
      <c r="A500">
        <f t="shared" si="7"/>
        <v>25407</v>
      </c>
    </row>
    <row r="501" spans="1:1" x14ac:dyDescent="0.35">
      <c r="A501">
        <f t="shared" si="7"/>
        <v>25458</v>
      </c>
    </row>
    <row r="502" spans="1:1" x14ac:dyDescent="0.35">
      <c r="A502">
        <f t="shared" si="7"/>
        <v>25509</v>
      </c>
    </row>
    <row r="503" spans="1:1" x14ac:dyDescent="0.35">
      <c r="A503">
        <f t="shared" si="7"/>
        <v>25560</v>
      </c>
    </row>
    <row r="504" spans="1:1" x14ac:dyDescent="0.35">
      <c r="A504">
        <f t="shared" si="7"/>
        <v>25611</v>
      </c>
    </row>
    <row r="505" spans="1:1" x14ac:dyDescent="0.35">
      <c r="A505">
        <f t="shared" si="7"/>
        <v>25662</v>
      </c>
    </row>
    <row r="506" spans="1:1" x14ac:dyDescent="0.35">
      <c r="A506">
        <f t="shared" si="7"/>
        <v>25713</v>
      </c>
    </row>
    <row r="507" spans="1:1" x14ac:dyDescent="0.35">
      <c r="A507">
        <f t="shared" si="7"/>
        <v>25764</v>
      </c>
    </row>
    <row r="508" spans="1:1" x14ac:dyDescent="0.35">
      <c r="A508">
        <f t="shared" si="7"/>
        <v>25815</v>
      </c>
    </row>
    <row r="509" spans="1:1" x14ac:dyDescent="0.35">
      <c r="A509">
        <f t="shared" si="7"/>
        <v>25866</v>
      </c>
    </row>
    <row r="510" spans="1:1" x14ac:dyDescent="0.35">
      <c r="A510">
        <f t="shared" si="7"/>
        <v>25917</v>
      </c>
    </row>
    <row r="511" spans="1:1" x14ac:dyDescent="0.35">
      <c r="A511">
        <f t="shared" si="7"/>
        <v>25968</v>
      </c>
    </row>
    <row r="512" spans="1:1" x14ac:dyDescent="0.35">
      <c r="A512">
        <f t="shared" si="7"/>
        <v>26019</v>
      </c>
    </row>
    <row r="513" spans="1:1" x14ac:dyDescent="0.35">
      <c r="A513">
        <f t="shared" si="7"/>
        <v>26070</v>
      </c>
    </row>
    <row r="514" spans="1:1" x14ac:dyDescent="0.35">
      <c r="A514">
        <f t="shared" si="7"/>
        <v>26121</v>
      </c>
    </row>
    <row r="515" spans="1:1" x14ac:dyDescent="0.35">
      <c r="A515">
        <f t="shared" ref="A515:A578" si="8">(ROW()-2)*51+9</f>
        <v>26172</v>
      </c>
    </row>
    <row r="516" spans="1:1" x14ac:dyDescent="0.35">
      <c r="A516">
        <f t="shared" si="8"/>
        <v>26223</v>
      </c>
    </row>
    <row r="517" spans="1:1" x14ac:dyDescent="0.35">
      <c r="A517">
        <f t="shared" si="8"/>
        <v>26274</v>
      </c>
    </row>
    <row r="518" spans="1:1" x14ac:dyDescent="0.35">
      <c r="A518">
        <f t="shared" si="8"/>
        <v>26325</v>
      </c>
    </row>
    <row r="519" spans="1:1" x14ac:dyDescent="0.35">
      <c r="A519">
        <f t="shared" si="8"/>
        <v>26376</v>
      </c>
    </row>
    <row r="520" spans="1:1" x14ac:dyDescent="0.35">
      <c r="A520">
        <f t="shared" si="8"/>
        <v>26427</v>
      </c>
    </row>
    <row r="521" spans="1:1" x14ac:dyDescent="0.35">
      <c r="A521">
        <f t="shared" si="8"/>
        <v>26478</v>
      </c>
    </row>
    <row r="522" spans="1:1" x14ac:dyDescent="0.35">
      <c r="A522">
        <f t="shared" si="8"/>
        <v>26529</v>
      </c>
    </row>
    <row r="523" spans="1:1" x14ac:dyDescent="0.35">
      <c r="A523">
        <f t="shared" si="8"/>
        <v>26580</v>
      </c>
    </row>
    <row r="524" spans="1:1" x14ac:dyDescent="0.35">
      <c r="A524">
        <f t="shared" si="8"/>
        <v>26631</v>
      </c>
    </row>
    <row r="525" spans="1:1" x14ac:dyDescent="0.35">
      <c r="A525">
        <f t="shared" si="8"/>
        <v>26682</v>
      </c>
    </row>
    <row r="526" spans="1:1" x14ac:dyDescent="0.35">
      <c r="A526">
        <f t="shared" si="8"/>
        <v>26733</v>
      </c>
    </row>
    <row r="527" spans="1:1" x14ac:dyDescent="0.35">
      <c r="A527">
        <f t="shared" si="8"/>
        <v>26784</v>
      </c>
    </row>
    <row r="528" spans="1:1" x14ac:dyDescent="0.35">
      <c r="A528">
        <f t="shared" si="8"/>
        <v>26835</v>
      </c>
    </row>
    <row r="529" spans="1:1" x14ac:dyDescent="0.35">
      <c r="A529">
        <f t="shared" si="8"/>
        <v>26886</v>
      </c>
    </row>
    <row r="530" spans="1:1" x14ac:dyDescent="0.35">
      <c r="A530">
        <f t="shared" si="8"/>
        <v>26937</v>
      </c>
    </row>
    <row r="531" spans="1:1" x14ac:dyDescent="0.35">
      <c r="A531">
        <f t="shared" si="8"/>
        <v>26988</v>
      </c>
    </row>
    <row r="532" spans="1:1" x14ac:dyDescent="0.35">
      <c r="A532">
        <f t="shared" si="8"/>
        <v>27039</v>
      </c>
    </row>
    <row r="533" spans="1:1" x14ac:dyDescent="0.35">
      <c r="A533">
        <f t="shared" si="8"/>
        <v>27090</v>
      </c>
    </row>
    <row r="534" spans="1:1" x14ac:dyDescent="0.35">
      <c r="A534">
        <f t="shared" si="8"/>
        <v>27141</v>
      </c>
    </row>
    <row r="535" spans="1:1" x14ac:dyDescent="0.35">
      <c r="A535">
        <f t="shared" si="8"/>
        <v>27192</v>
      </c>
    </row>
    <row r="536" spans="1:1" x14ac:dyDescent="0.35">
      <c r="A536">
        <f t="shared" si="8"/>
        <v>27243</v>
      </c>
    </row>
    <row r="537" spans="1:1" x14ac:dyDescent="0.35">
      <c r="A537">
        <f t="shared" si="8"/>
        <v>27294</v>
      </c>
    </row>
    <row r="538" spans="1:1" x14ac:dyDescent="0.35">
      <c r="A538">
        <f t="shared" si="8"/>
        <v>27345</v>
      </c>
    </row>
    <row r="539" spans="1:1" x14ac:dyDescent="0.35">
      <c r="A539">
        <f t="shared" si="8"/>
        <v>27396</v>
      </c>
    </row>
    <row r="540" spans="1:1" x14ac:dyDescent="0.35">
      <c r="A540">
        <f t="shared" si="8"/>
        <v>27447</v>
      </c>
    </row>
    <row r="541" spans="1:1" x14ac:dyDescent="0.35">
      <c r="A541">
        <f t="shared" si="8"/>
        <v>27498</v>
      </c>
    </row>
    <row r="542" spans="1:1" x14ac:dyDescent="0.35">
      <c r="A542">
        <f t="shared" si="8"/>
        <v>27549</v>
      </c>
    </row>
    <row r="543" spans="1:1" x14ac:dyDescent="0.35">
      <c r="A543">
        <f t="shared" si="8"/>
        <v>27600</v>
      </c>
    </row>
    <row r="544" spans="1:1" x14ac:dyDescent="0.35">
      <c r="A544">
        <f t="shared" si="8"/>
        <v>27651</v>
      </c>
    </row>
    <row r="545" spans="1:1" x14ac:dyDescent="0.35">
      <c r="A545">
        <f t="shared" si="8"/>
        <v>27702</v>
      </c>
    </row>
    <row r="546" spans="1:1" x14ac:dyDescent="0.35">
      <c r="A546">
        <f t="shared" si="8"/>
        <v>27753</v>
      </c>
    </row>
    <row r="547" spans="1:1" x14ac:dyDescent="0.35">
      <c r="A547">
        <f t="shared" si="8"/>
        <v>27804</v>
      </c>
    </row>
    <row r="548" spans="1:1" x14ac:dyDescent="0.35">
      <c r="A548">
        <f t="shared" si="8"/>
        <v>27855</v>
      </c>
    </row>
    <row r="549" spans="1:1" x14ac:dyDescent="0.35">
      <c r="A549">
        <f t="shared" si="8"/>
        <v>27906</v>
      </c>
    </row>
    <row r="550" spans="1:1" x14ac:dyDescent="0.35">
      <c r="A550">
        <f t="shared" si="8"/>
        <v>27957</v>
      </c>
    </row>
    <row r="551" spans="1:1" x14ac:dyDescent="0.35">
      <c r="A551">
        <f t="shared" si="8"/>
        <v>28008</v>
      </c>
    </row>
    <row r="552" spans="1:1" x14ac:dyDescent="0.35">
      <c r="A552">
        <f t="shared" si="8"/>
        <v>28059</v>
      </c>
    </row>
    <row r="553" spans="1:1" x14ac:dyDescent="0.35">
      <c r="A553">
        <f t="shared" si="8"/>
        <v>28110</v>
      </c>
    </row>
    <row r="554" spans="1:1" x14ac:dyDescent="0.35">
      <c r="A554">
        <f t="shared" si="8"/>
        <v>28161</v>
      </c>
    </row>
    <row r="555" spans="1:1" x14ac:dyDescent="0.35">
      <c r="A555">
        <f t="shared" si="8"/>
        <v>28212</v>
      </c>
    </row>
    <row r="556" spans="1:1" x14ac:dyDescent="0.35">
      <c r="A556">
        <f t="shared" si="8"/>
        <v>28263</v>
      </c>
    </row>
    <row r="557" spans="1:1" x14ac:dyDescent="0.35">
      <c r="A557">
        <f t="shared" si="8"/>
        <v>28314</v>
      </c>
    </row>
    <row r="558" spans="1:1" x14ac:dyDescent="0.35">
      <c r="A558">
        <f t="shared" si="8"/>
        <v>28365</v>
      </c>
    </row>
    <row r="559" spans="1:1" x14ac:dyDescent="0.35">
      <c r="A559">
        <f t="shared" si="8"/>
        <v>28416</v>
      </c>
    </row>
    <row r="560" spans="1:1" x14ac:dyDescent="0.35">
      <c r="A560">
        <f t="shared" si="8"/>
        <v>28467</v>
      </c>
    </row>
    <row r="561" spans="1:1" x14ac:dyDescent="0.35">
      <c r="A561">
        <f t="shared" si="8"/>
        <v>28518</v>
      </c>
    </row>
    <row r="562" spans="1:1" x14ac:dyDescent="0.35">
      <c r="A562">
        <f t="shared" si="8"/>
        <v>28569</v>
      </c>
    </row>
    <row r="563" spans="1:1" x14ac:dyDescent="0.35">
      <c r="A563">
        <f t="shared" si="8"/>
        <v>28620</v>
      </c>
    </row>
    <row r="564" spans="1:1" x14ac:dyDescent="0.35">
      <c r="A564">
        <f t="shared" si="8"/>
        <v>28671</v>
      </c>
    </row>
    <row r="565" spans="1:1" x14ac:dyDescent="0.35">
      <c r="A565">
        <f t="shared" si="8"/>
        <v>28722</v>
      </c>
    </row>
    <row r="566" spans="1:1" x14ac:dyDescent="0.35">
      <c r="A566">
        <f t="shared" si="8"/>
        <v>28773</v>
      </c>
    </row>
    <row r="567" spans="1:1" x14ac:dyDescent="0.35">
      <c r="A567">
        <f t="shared" si="8"/>
        <v>28824</v>
      </c>
    </row>
    <row r="568" spans="1:1" x14ac:dyDescent="0.35">
      <c r="A568">
        <f t="shared" si="8"/>
        <v>28875</v>
      </c>
    </row>
    <row r="569" spans="1:1" x14ac:dyDescent="0.35">
      <c r="A569">
        <f t="shared" si="8"/>
        <v>28926</v>
      </c>
    </row>
    <row r="570" spans="1:1" x14ac:dyDescent="0.35">
      <c r="A570">
        <f t="shared" si="8"/>
        <v>28977</v>
      </c>
    </row>
    <row r="571" spans="1:1" x14ac:dyDescent="0.35">
      <c r="A571">
        <f t="shared" si="8"/>
        <v>29028</v>
      </c>
    </row>
    <row r="572" spans="1:1" x14ac:dyDescent="0.35">
      <c r="A572">
        <f t="shared" si="8"/>
        <v>29079</v>
      </c>
    </row>
    <row r="573" spans="1:1" x14ac:dyDescent="0.35">
      <c r="A573">
        <f t="shared" si="8"/>
        <v>29130</v>
      </c>
    </row>
    <row r="574" spans="1:1" x14ac:dyDescent="0.35">
      <c r="A574">
        <f t="shared" si="8"/>
        <v>29181</v>
      </c>
    </row>
    <row r="575" spans="1:1" x14ac:dyDescent="0.35">
      <c r="A575">
        <f t="shared" si="8"/>
        <v>29232</v>
      </c>
    </row>
    <row r="576" spans="1:1" x14ac:dyDescent="0.35">
      <c r="A576">
        <f t="shared" si="8"/>
        <v>29283</v>
      </c>
    </row>
    <row r="577" spans="1:1" x14ac:dyDescent="0.35">
      <c r="A577">
        <f t="shared" si="8"/>
        <v>29334</v>
      </c>
    </row>
    <row r="578" spans="1:1" x14ac:dyDescent="0.35">
      <c r="A578">
        <f t="shared" si="8"/>
        <v>29385</v>
      </c>
    </row>
    <row r="579" spans="1:1" x14ac:dyDescent="0.35">
      <c r="A579">
        <f t="shared" ref="A579:A642" si="9">(ROW()-2)*51+9</f>
        <v>29436</v>
      </c>
    </row>
    <row r="580" spans="1:1" x14ac:dyDescent="0.35">
      <c r="A580">
        <f t="shared" si="9"/>
        <v>29487</v>
      </c>
    </row>
    <row r="581" spans="1:1" x14ac:dyDescent="0.35">
      <c r="A581">
        <f t="shared" si="9"/>
        <v>29538</v>
      </c>
    </row>
    <row r="582" spans="1:1" x14ac:dyDescent="0.35">
      <c r="A582">
        <f t="shared" si="9"/>
        <v>29589</v>
      </c>
    </row>
    <row r="583" spans="1:1" x14ac:dyDescent="0.35">
      <c r="A583">
        <f t="shared" si="9"/>
        <v>29640</v>
      </c>
    </row>
    <row r="584" spans="1:1" x14ac:dyDescent="0.35">
      <c r="A584">
        <f t="shared" si="9"/>
        <v>29691</v>
      </c>
    </row>
    <row r="585" spans="1:1" x14ac:dyDescent="0.35">
      <c r="A585">
        <f t="shared" si="9"/>
        <v>29742</v>
      </c>
    </row>
    <row r="586" spans="1:1" x14ac:dyDescent="0.35">
      <c r="A586">
        <f t="shared" si="9"/>
        <v>29793</v>
      </c>
    </row>
    <row r="587" spans="1:1" x14ac:dyDescent="0.35">
      <c r="A587">
        <f t="shared" si="9"/>
        <v>29844</v>
      </c>
    </row>
    <row r="588" spans="1:1" x14ac:dyDescent="0.35">
      <c r="A588">
        <f t="shared" si="9"/>
        <v>29895</v>
      </c>
    </row>
    <row r="589" spans="1:1" x14ac:dyDescent="0.35">
      <c r="A589">
        <f t="shared" si="9"/>
        <v>29946</v>
      </c>
    </row>
    <row r="590" spans="1:1" x14ac:dyDescent="0.35">
      <c r="A590">
        <f t="shared" si="9"/>
        <v>29997</v>
      </c>
    </row>
    <row r="591" spans="1:1" x14ac:dyDescent="0.35">
      <c r="A591">
        <f t="shared" si="9"/>
        <v>30048</v>
      </c>
    </row>
    <row r="592" spans="1:1" x14ac:dyDescent="0.35">
      <c r="A592">
        <f t="shared" si="9"/>
        <v>30099</v>
      </c>
    </row>
    <row r="593" spans="1:1" x14ac:dyDescent="0.35">
      <c r="A593">
        <f t="shared" si="9"/>
        <v>30150</v>
      </c>
    </row>
    <row r="594" spans="1:1" x14ac:dyDescent="0.35">
      <c r="A594">
        <f t="shared" si="9"/>
        <v>30201</v>
      </c>
    </row>
    <row r="595" spans="1:1" x14ac:dyDescent="0.35">
      <c r="A595">
        <f t="shared" si="9"/>
        <v>30252</v>
      </c>
    </row>
    <row r="596" spans="1:1" x14ac:dyDescent="0.35">
      <c r="A596">
        <f t="shared" si="9"/>
        <v>30303</v>
      </c>
    </row>
    <row r="597" spans="1:1" x14ac:dyDescent="0.35">
      <c r="A597">
        <f t="shared" si="9"/>
        <v>30354</v>
      </c>
    </row>
    <row r="598" spans="1:1" x14ac:dyDescent="0.35">
      <c r="A598">
        <f t="shared" si="9"/>
        <v>30405</v>
      </c>
    </row>
    <row r="599" spans="1:1" x14ac:dyDescent="0.35">
      <c r="A599">
        <f t="shared" si="9"/>
        <v>30456</v>
      </c>
    </row>
    <row r="600" spans="1:1" x14ac:dyDescent="0.35">
      <c r="A600">
        <f t="shared" si="9"/>
        <v>30507</v>
      </c>
    </row>
    <row r="601" spans="1:1" x14ac:dyDescent="0.35">
      <c r="A601">
        <f t="shared" si="9"/>
        <v>30558</v>
      </c>
    </row>
    <row r="602" spans="1:1" x14ac:dyDescent="0.35">
      <c r="A602">
        <f t="shared" si="9"/>
        <v>30609</v>
      </c>
    </row>
    <row r="603" spans="1:1" x14ac:dyDescent="0.35">
      <c r="A603">
        <f t="shared" si="9"/>
        <v>30660</v>
      </c>
    </row>
    <row r="604" spans="1:1" x14ac:dyDescent="0.35">
      <c r="A604">
        <f t="shared" si="9"/>
        <v>30711</v>
      </c>
    </row>
    <row r="605" spans="1:1" x14ac:dyDescent="0.35">
      <c r="A605">
        <f t="shared" si="9"/>
        <v>30762</v>
      </c>
    </row>
    <row r="606" spans="1:1" x14ac:dyDescent="0.35">
      <c r="A606">
        <f t="shared" si="9"/>
        <v>30813</v>
      </c>
    </row>
    <row r="607" spans="1:1" x14ac:dyDescent="0.35">
      <c r="A607">
        <f t="shared" si="9"/>
        <v>30864</v>
      </c>
    </row>
    <row r="608" spans="1:1" x14ac:dyDescent="0.35">
      <c r="A608">
        <f t="shared" si="9"/>
        <v>30915</v>
      </c>
    </row>
    <row r="609" spans="1:1" x14ac:dyDescent="0.35">
      <c r="A609">
        <f t="shared" si="9"/>
        <v>30966</v>
      </c>
    </row>
    <row r="610" spans="1:1" x14ac:dyDescent="0.35">
      <c r="A610">
        <f t="shared" si="9"/>
        <v>31017</v>
      </c>
    </row>
    <row r="611" spans="1:1" x14ac:dyDescent="0.35">
      <c r="A611">
        <f t="shared" si="9"/>
        <v>31068</v>
      </c>
    </row>
    <row r="612" spans="1:1" x14ac:dyDescent="0.35">
      <c r="A612">
        <f t="shared" si="9"/>
        <v>31119</v>
      </c>
    </row>
    <row r="613" spans="1:1" x14ac:dyDescent="0.35">
      <c r="A613">
        <f t="shared" si="9"/>
        <v>31170</v>
      </c>
    </row>
    <row r="614" spans="1:1" x14ac:dyDescent="0.35">
      <c r="A614">
        <f t="shared" si="9"/>
        <v>31221</v>
      </c>
    </row>
    <row r="615" spans="1:1" x14ac:dyDescent="0.35">
      <c r="A615">
        <f t="shared" si="9"/>
        <v>31272</v>
      </c>
    </row>
    <row r="616" spans="1:1" x14ac:dyDescent="0.35">
      <c r="A616">
        <f t="shared" si="9"/>
        <v>31323</v>
      </c>
    </row>
    <row r="617" spans="1:1" x14ac:dyDescent="0.35">
      <c r="A617">
        <f t="shared" si="9"/>
        <v>31374</v>
      </c>
    </row>
    <row r="618" spans="1:1" x14ac:dyDescent="0.35">
      <c r="A618">
        <f t="shared" si="9"/>
        <v>31425</v>
      </c>
    </row>
    <row r="619" spans="1:1" x14ac:dyDescent="0.35">
      <c r="A619">
        <f t="shared" si="9"/>
        <v>31476</v>
      </c>
    </row>
    <row r="620" spans="1:1" x14ac:dyDescent="0.35">
      <c r="A620">
        <f t="shared" si="9"/>
        <v>31527</v>
      </c>
    </row>
    <row r="621" spans="1:1" x14ac:dyDescent="0.35">
      <c r="A621">
        <f t="shared" si="9"/>
        <v>31578</v>
      </c>
    </row>
    <row r="622" spans="1:1" x14ac:dyDescent="0.35">
      <c r="A622">
        <f t="shared" si="9"/>
        <v>31629</v>
      </c>
    </row>
    <row r="623" spans="1:1" x14ac:dyDescent="0.35">
      <c r="A623">
        <f t="shared" si="9"/>
        <v>31680</v>
      </c>
    </row>
    <row r="624" spans="1:1" x14ac:dyDescent="0.35">
      <c r="A624">
        <f t="shared" si="9"/>
        <v>31731</v>
      </c>
    </row>
    <row r="625" spans="1:1" x14ac:dyDescent="0.35">
      <c r="A625">
        <f t="shared" si="9"/>
        <v>31782</v>
      </c>
    </row>
    <row r="626" spans="1:1" x14ac:dyDescent="0.35">
      <c r="A626">
        <f t="shared" si="9"/>
        <v>31833</v>
      </c>
    </row>
    <row r="627" spans="1:1" x14ac:dyDescent="0.35">
      <c r="A627">
        <f t="shared" si="9"/>
        <v>31884</v>
      </c>
    </row>
    <row r="628" spans="1:1" x14ac:dyDescent="0.35">
      <c r="A628">
        <f t="shared" si="9"/>
        <v>31935</v>
      </c>
    </row>
    <row r="629" spans="1:1" x14ac:dyDescent="0.35">
      <c r="A629">
        <f t="shared" si="9"/>
        <v>31986</v>
      </c>
    </row>
    <row r="630" spans="1:1" x14ac:dyDescent="0.35">
      <c r="A630">
        <f t="shared" si="9"/>
        <v>32037</v>
      </c>
    </row>
    <row r="631" spans="1:1" x14ac:dyDescent="0.35">
      <c r="A631">
        <f t="shared" si="9"/>
        <v>32088</v>
      </c>
    </row>
    <row r="632" spans="1:1" x14ac:dyDescent="0.35">
      <c r="A632">
        <f t="shared" si="9"/>
        <v>32139</v>
      </c>
    </row>
    <row r="633" spans="1:1" x14ac:dyDescent="0.35">
      <c r="A633">
        <f t="shared" si="9"/>
        <v>32190</v>
      </c>
    </row>
    <row r="634" spans="1:1" x14ac:dyDescent="0.35">
      <c r="A634">
        <f t="shared" si="9"/>
        <v>32241</v>
      </c>
    </row>
    <row r="635" spans="1:1" x14ac:dyDescent="0.35">
      <c r="A635">
        <f t="shared" si="9"/>
        <v>32292</v>
      </c>
    </row>
    <row r="636" spans="1:1" x14ac:dyDescent="0.35">
      <c r="A636">
        <f t="shared" si="9"/>
        <v>32343</v>
      </c>
    </row>
    <row r="637" spans="1:1" x14ac:dyDescent="0.35">
      <c r="A637">
        <f t="shared" si="9"/>
        <v>32394</v>
      </c>
    </row>
    <row r="638" spans="1:1" x14ac:dyDescent="0.35">
      <c r="A638">
        <f t="shared" si="9"/>
        <v>32445</v>
      </c>
    </row>
    <row r="639" spans="1:1" x14ac:dyDescent="0.35">
      <c r="A639">
        <f t="shared" si="9"/>
        <v>32496</v>
      </c>
    </row>
    <row r="640" spans="1:1" x14ac:dyDescent="0.35">
      <c r="A640">
        <f t="shared" si="9"/>
        <v>32547</v>
      </c>
    </row>
    <row r="641" spans="1:1" x14ac:dyDescent="0.35">
      <c r="A641">
        <f t="shared" si="9"/>
        <v>32598</v>
      </c>
    </row>
    <row r="642" spans="1:1" x14ac:dyDescent="0.35">
      <c r="A642">
        <f t="shared" si="9"/>
        <v>32649</v>
      </c>
    </row>
    <row r="643" spans="1:1" x14ac:dyDescent="0.35">
      <c r="A643">
        <f t="shared" ref="A643:A706" si="10">(ROW()-2)*51+9</f>
        <v>32700</v>
      </c>
    </row>
    <row r="644" spans="1:1" x14ac:dyDescent="0.35">
      <c r="A644">
        <f t="shared" si="10"/>
        <v>32751</v>
      </c>
    </row>
    <row r="645" spans="1:1" x14ac:dyDescent="0.35">
      <c r="A645">
        <f t="shared" si="10"/>
        <v>32802</v>
      </c>
    </row>
    <row r="646" spans="1:1" x14ac:dyDescent="0.35">
      <c r="A646">
        <f t="shared" si="10"/>
        <v>32853</v>
      </c>
    </row>
    <row r="647" spans="1:1" x14ac:dyDescent="0.35">
      <c r="A647">
        <f t="shared" si="10"/>
        <v>32904</v>
      </c>
    </row>
    <row r="648" spans="1:1" x14ac:dyDescent="0.35">
      <c r="A648">
        <f t="shared" si="10"/>
        <v>32955</v>
      </c>
    </row>
    <row r="649" spans="1:1" x14ac:dyDescent="0.35">
      <c r="A649">
        <f t="shared" si="10"/>
        <v>33006</v>
      </c>
    </row>
    <row r="650" spans="1:1" x14ac:dyDescent="0.35">
      <c r="A650">
        <f t="shared" si="10"/>
        <v>33057</v>
      </c>
    </row>
    <row r="651" spans="1:1" x14ac:dyDescent="0.35">
      <c r="A651">
        <f t="shared" si="10"/>
        <v>33108</v>
      </c>
    </row>
    <row r="652" spans="1:1" x14ac:dyDescent="0.35">
      <c r="A652">
        <f t="shared" si="10"/>
        <v>33159</v>
      </c>
    </row>
    <row r="653" spans="1:1" x14ac:dyDescent="0.35">
      <c r="A653">
        <f t="shared" si="10"/>
        <v>33210</v>
      </c>
    </row>
    <row r="654" spans="1:1" x14ac:dyDescent="0.35">
      <c r="A654">
        <f t="shared" si="10"/>
        <v>33261</v>
      </c>
    </row>
    <row r="655" spans="1:1" x14ac:dyDescent="0.35">
      <c r="A655">
        <f t="shared" si="10"/>
        <v>33312</v>
      </c>
    </row>
    <row r="656" spans="1:1" x14ac:dyDescent="0.35">
      <c r="A656">
        <f t="shared" si="10"/>
        <v>33363</v>
      </c>
    </row>
    <row r="657" spans="1:1" x14ac:dyDescent="0.35">
      <c r="A657">
        <f t="shared" si="10"/>
        <v>33414</v>
      </c>
    </row>
    <row r="658" spans="1:1" x14ac:dyDescent="0.35">
      <c r="A658">
        <f t="shared" si="10"/>
        <v>33465</v>
      </c>
    </row>
    <row r="659" spans="1:1" x14ac:dyDescent="0.35">
      <c r="A659">
        <f t="shared" si="10"/>
        <v>33516</v>
      </c>
    </row>
    <row r="660" spans="1:1" x14ac:dyDescent="0.35">
      <c r="A660">
        <f t="shared" si="10"/>
        <v>33567</v>
      </c>
    </row>
    <row r="661" spans="1:1" x14ac:dyDescent="0.35">
      <c r="A661">
        <f t="shared" si="10"/>
        <v>33618</v>
      </c>
    </row>
    <row r="662" spans="1:1" x14ac:dyDescent="0.35">
      <c r="A662">
        <f t="shared" si="10"/>
        <v>33669</v>
      </c>
    </row>
    <row r="663" spans="1:1" x14ac:dyDescent="0.35">
      <c r="A663">
        <f t="shared" si="10"/>
        <v>33720</v>
      </c>
    </row>
    <row r="664" spans="1:1" x14ac:dyDescent="0.35">
      <c r="A664">
        <f t="shared" si="10"/>
        <v>33771</v>
      </c>
    </row>
    <row r="665" spans="1:1" x14ac:dyDescent="0.35">
      <c r="A665">
        <f t="shared" si="10"/>
        <v>33822</v>
      </c>
    </row>
    <row r="666" spans="1:1" x14ac:dyDescent="0.35">
      <c r="A666">
        <f t="shared" si="10"/>
        <v>33873</v>
      </c>
    </row>
    <row r="667" spans="1:1" x14ac:dyDescent="0.35">
      <c r="A667">
        <f t="shared" si="10"/>
        <v>33924</v>
      </c>
    </row>
    <row r="668" spans="1:1" x14ac:dyDescent="0.35">
      <c r="A668">
        <f t="shared" si="10"/>
        <v>33975</v>
      </c>
    </row>
    <row r="669" spans="1:1" x14ac:dyDescent="0.35">
      <c r="A669">
        <f t="shared" si="10"/>
        <v>34026</v>
      </c>
    </row>
    <row r="670" spans="1:1" x14ac:dyDescent="0.35">
      <c r="A670">
        <f t="shared" si="10"/>
        <v>34077</v>
      </c>
    </row>
    <row r="671" spans="1:1" x14ac:dyDescent="0.35">
      <c r="A671">
        <f t="shared" si="10"/>
        <v>34128</v>
      </c>
    </row>
    <row r="672" spans="1:1" x14ac:dyDescent="0.35">
      <c r="A672">
        <f t="shared" si="10"/>
        <v>34179</v>
      </c>
    </row>
    <row r="673" spans="1:1" x14ac:dyDescent="0.35">
      <c r="A673">
        <f t="shared" si="10"/>
        <v>34230</v>
      </c>
    </row>
    <row r="674" spans="1:1" x14ac:dyDescent="0.35">
      <c r="A674">
        <f t="shared" si="10"/>
        <v>34281</v>
      </c>
    </row>
    <row r="675" spans="1:1" x14ac:dyDescent="0.35">
      <c r="A675">
        <f t="shared" si="10"/>
        <v>34332</v>
      </c>
    </row>
    <row r="676" spans="1:1" x14ac:dyDescent="0.35">
      <c r="A676">
        <f t="shared" si="10"/>
        <v>34383</v>
      </c>
    </row>
    <row r="677" spans="1:1" x14ac:dyDescent="0.35">
      <c r="A677">
        <f t="shared" si="10"/>
        <v>34434</v>
      </c>
    </row>
    <row r="678" spans="1:1" x14ac:dyDescent="0.35">
      <c r="A678">
        <f t="shared" si="10"/>
        <v>34485</v>
      </c>
    </row>
    <row r="679" spans="1:1" x14ac:dyDescent="0.35">
      <c r="A679">
        <f t="shared" si="10"/>
        <v>34536</v>
      </c>
    </row>
    <row r="680" spans="1:1" x14ac:dyDescent="0.35">
      <c r="A680">
        <f t="shared" si="10"/>
        <v>34587</v>
      </c>
    </row>
    <row r="681" spans="1:1" x14ac:dyDescent="0.35">
      <c r="A681">
        <f t="shared" si="10"/>
        <v>34638</v>
      </c>
    </row>
    <row r="682" spans="1:1" x14ac:dyDescent="0.35">
      <c r="A682">
        <f t="shared" si="10"/>
        <v>34689</v>
      </c>
    </row>
    <row r="683" spans="1:1" x14ac:dyDescent="0.35">
      <c r="A683">
        <f t="shared" si="10"/>
        <v>34740</v>
      </c>
    </row>
    <row r="684" spans="1:1" x14ac:dyDescent="0.35">
      <c r="A684">
        <f t="shared" si="10"/>
        <v>34791</v>
      </c>
    </row>
    <row r="685" spans="1:1" x14ac:dyDescent="0.35">
      <c r="A685">
        <f t="shared" si="10"/>
        <v>34842</v>
      </c>
    </row>
    <row r="686" spans="1:1" x14ac:dyDescent="0.35">
      <c r="A686">
        <f t="shared" si="10"/>
        <v>34893</v>
      </c>
    </row>
    <row r="687" spans="1:1" x14ac:dyDescent="0.35">
      <c r="A687">
        <f t="shared" si="10"/>
        <v>34944</v>
      </c>
    </row>
    <row r="688" spans="1:1" x14ac:dyDescent="0.35">
      <c r="A688">
        <f t="shared" si="10"/>
        <v>34995</v>
      </c>
    </row>
    <row r="689" spans="1:1" x14ac:dyDescent="0.35">
      <c r="A689">
        <f t="shared" si="10"/>
        <v>35046</v>
      </c>
    </row>
    <row r="690" spans="1:1" x14ac:dyDescent="0.35">
      <c r="A690">
        <f t="shared" si="10"/>
        <v>35097</v>
      </c>
    </row>
    <row r="691" spans="1:1" x14ac:dyDescent="0.35">
      <c r="A691">
        <f t="shared" si="10"/>
        <v>35148</v>
      </c>
    </row>
    <row r="692" spans="1:1" x14ac:dyDescent="0.35">
      <c r="A692">
        <f t="shared" si="10"/>
        <v>35199</v>
      </c>
    </row>
    <row r="693" spans="1:1" x14ac:dyDescent="0.35">
      <c r="A693">
        <f t="shared" si="10"/>
        <v>35250</v>
      </c>
    </row>
    <row r="694" spans="1:1" x14ac:dyDescent="0.35">
      <c r="A694">
        <f t="shared" si="10"/>
        <v>35301</v>
      </c>
    </row>
    <row r="695" spans="1:1" x14ac:dyDescent="0.35">
      <c r="A695">
        <f t="shared" si="10"/>
        <v>35352</v>
      </c>
    </row>
    <row r="696" spans="1:1" x14ac:dyDescent="0.35">
      <c r="A696">
        <f t="shared" si="10"/>
        <v>35403</v>
      </c>
    </row>
    <row r="697" spans="1:1" x14ac:dyDescent="0.35">
      <c r="A697">
        <f t="shared" si="10"/>
        <v>35454</v>
      </c>
    </row>
    <row r="698" spans="1:1" x14ac:dyDescent="0.35">
      <c r="A698">
        <f t="shared" si="10"/>
        <v>35505</v>
      </c>
    </row>
    <row r="699" spans="1:1" x14ac:dyDescent="0.35">
      <c r="A699">
        <f t="shared" si="10"/>
        <v>35556</v>
      </c>
    </row>
    <row r="700" spans="1:1" x14ac:dyDescent="0.35">
      <c r="A700">
        <f t="shared" si="10"/>
        <v>35607</v>
      </c>
    </row>
    <row r="701" spans="1:1" x14ac:dyDescent="0.35">
      <c r="A701">
        <f t="shared" si="10"/>
        <v>35658</v>
      </c>
    </row>
    <row r="702" spans="1:1" x14ac:dyDescent="0.35">
      <c r="A702">
        <f t="shared" si="10"/>
        <v>35709</v>
      </c>
    </row>
    <row r="703" spans="1:1" x14ac:dyDescent="0.35">
      <c r="A703">
        <f t="shared" si="10"/>
        <v>35760</v>
      </c>
    </row>
    <row r="704" spans="1:1" x14ac:dyDescent="0.35">
      <c r="A704">
        <f t="shared" si="10"/>
        <v>35811</v>
      </c>
    </row>
    <row r="705" spans="1:1" x14ac:dyDescent="0.35">
      <c r="A705">
        <f t="shared" si="10"/>
        <v>35862</v>
      </c>
    </row>
    <row r="706" spans="1:1" x14ac:dyDescent="0.35">
      <c r="A706">
        <f t="shared" si="10"/>
        <v>35913</v>
      </c>
    </row>
    <row r="707" spans="1:1" x14ac:dyDescent="0.35">
      <c r="A707">
        <f t="shared" ref="A707:A770" si="11">(ROW()-2)*51+9</f>
        <v>35964</v>
      </c>
    </row>
    <row r="708" spans="1:1" x14ac:dyDescent="0.35">
      <c r="A708">
        <f t="shared" si="11"/>
        <v>36015</v>
      </c>
    </row>
    <row r="709" spans="1:1" x14ac:dyDescent="0.35">
      <c r="A709">
        <f t="shared" si="11"/>
        <v>36066</v>
      </c>
    </row>
    <row r="710" spans="1:1" x14ac:dyDescent="0.35">
      <c r="A710">
        <f t="shared" si="11"/>
        <v>36117</v>
      </c>
    </row>
    <row r="711" spans="1:1" x14ac:dyDescent="0.35">
      <c r="A711">
        <f t="shared" si="11"/>
        <v>36168</v>
      </c>
    </row>
    <row r="712" spans="1:1" x14ac:dyDescent="0.35">
      <c r="A712">
        <f t="shared" si="11"/>
        <v>36219</v>
      </c>
    </row>
    <row r="713" spans="1:1" x14ac:dyDescent="0.35">
      <c r="A713">
        <f t="shared" si="11"/>
        <v>36270</v>
      </c>
    </row>
    <row r="714" spans="1:1" x14ac:dyDescent="0.35">
      <c r="A714">
        <f t="shared" si="11"/>
        <v>36321</v>
      </c>
    </row>
    <row r="715" spans="1:1" x14ac:dyDescent="0.35">
      <c r="A715">
        <f t="shared" si="11"/>
        <v>36372</v>
      </c>
    </row>
    <row r="716" spans="1:1" x14ac:dyDescent="0.35">
      <c r="A716">
        <f t="shared" si="11"/>
        <v>36423</v>
      </c>
    </row>
    <row r="717" spans="1:1" x14ac:dyDescent="0.35">
      <c r="A717">
        <f t="shared" si="11"/>
        <v>36474</v>
      </c>
    </row>
    <row r="718" spans="1:1" x14ac:dyDescent="0.35">
      <c r="A718">
        <f t="shared" si="11"/>
        <v>36525</v>
      </c>
    </row>
    <row r="719" spans="1:1" x14ac:dyDescent="0.35">
      <c r="A719">
        <f t="shared" si="11"/>
        <v>36576</v>
      </c>
    </row>
    <row r="720" spans="1:1" x14ac:dyDescent="0.35">
      <c r="A720">
        <f t="shared" si="11"/>
        <v>36627</v>
      </c>
    </row>
    <row r="721" spans="1:1" x14ac:dyDescent="0.35">
      <c r="A721">
        <f t="shared" si="11"/>
        <v>36678</v>
      </c>
    </row>
    <row r="722" spans="1:1" x14ac:dyDescent="0.35">
      <c r="A722">
        <f t="shared" si="11"/>
        <v>36729</v>
      </c>
    </row>
    <row r="723" spans="1:1" x14ac:dyDescent="0.35">
      <c r="A723">
        <f t="shared" si="11"/>
        <v>36780</v>
      </c>
    </row>
    <row r="724" spans="1:1" x14ac:dyDescent="0.35">
      <c r="A724">
        <f t="shared" si="11"/>
        <v>36831</v>
      </c>
    </row>
    <row r="725" spans="1:1" x14ac:dyDescent="0.35">
      <c r="A725">
        <f t="shared" si="11"/>
        <v>36882</v>
      </c>
    </row>
    <row r="726" spans="1:1" x14ac:dyDescent="0.35">
      <c r="A726">
        <f t="shared" si="11"/>
        <v>36933</v>
      </c>
    </row>
    <row r="727" spans="1:1" x14ac:dyDescent="0.35">
      <c r="A727">
        <f t="shared" si="11"/>
        <v>36984</v>
      </c>
    </row>
    <row r="728" spans="1:1" x14ac:dyDescent="0.35">
      <c r="A728">
        <f t="shared" si="11"/>
        <v>37035</v>
      </c>
    </row>
    <row r="729" spans="1:1" x14ac:dyDescent="0.35">
      <c r="A729">
        <f t="shared" si="11"/>
        <v>37086</v>
      </c>
    </row>
    <row r="730" spans="1:1" x14ac:dyDescent="0.35">
      <c r="A730">
        <f t="shared" si="11"/>
        <v>37137</v>
      </c>
    </row>
    <row r="731" spans="1:1" x14ac:dyDescent="0.35">
      <c r="A731">
        <f t="shared" si="11"/>
        <v>37188</v>
      </c>
    </row>
    <row r="732" spans="1:1" x14ac:dyDescent="0.35">
      <c r="A732">
        <f t="shared" si="11"/>
        <v>37239</v>
      </c>
    </row>
    <row r="733" spans="1:1" x14ac:dyDescent="0.35">
      <c r="A733">
        <f t="shared" si="11"/>
        <v>37290</v>
      </c>
    </row>
    <row r="734" spans="1:1" x14ac:dyDescent="0.35">
      <c r="A734">
        <f t="shared" si="11"/>
        <v>37341</v>
      </c>
    </row>
    <row r="735" spans="1:1" x14ac:dyDescent="0.35">
      <c r="A735">
        <f t="shared" si="11"/>
        <v>37392</v>
      </c>
    </row>
    <row r="736" spans="1:1" x14ac:dyDescent="0.35">
      <c r="A736">
        <f t="shared" si="11"/>
        <v>37443</v>
      </c>
    </row>
    <row r="737" spans="1:1" x14ac:dyDescent="0.35">
      <c r="A737">
        <f t="shared" si="11"/>
        <v>37494</v>
      </c>
    </row>
    <row r="738" spans="1:1" x14ac:dyDescent="0.35">
      <c r="A738">
        <f t="shared" si="11"/>
        <v>37545</v>
      </c>
    </row>
    <row r="739" spans="1:1" x14ac:dyDescent="0.35">
      <c r="A739">
        <f t="shared" si="11"/>
        <v>37596</v>
      </c>
    </row>
    <row r="740" spans="1:1" x14ac:dyDescent="0.35">
      <c r="A740">
        <f t="shared" si="11"/>
        <v>37647</v>
      </c>
    </row>
    <row r="741" spans="1:1" x14ac:dyDescent="0.35">
      <c r="A741">
        <f t="shared" si="11"/>
        <v>37698</v>
      </c>
    </row>
    <row r="742" spans="1:1" x14ac:dyDescent="0.35">
      <c r="A742">
        <f t="shared" si="11"/>
        <v>37749</v>
      </c>
    </row>
    <row r="743" spans="1:1" x14ac:dyDescent="0.35">
      <c r="A743">
        <f t="shared" si="11"/>
        <v>37800</v>
      </c>
    </row>
    <row r="744" spans="1:1" x14ac:dyDescent="0.35">
      <c r="A744">
        <f t="shared" si="11"/>
        <v>37851</v>
      </c>
    </row>
    <row r="745" spans="1:1" x14ac:dyDescent="0.35">
      <c r="A745">
        <f t="shared" si="11"/>
        <v>37902</v>
      </c>
    </row>
    <row r="746" spans="1:1" x14ac:dyDescent="0.35">
      <c r="A746">
        <f t="shared" si="11"/>
        <v>37953</v>
      </c>
    </row>
    <row r="747" spans="1:1" x14ac:dyDescent="0.35">
      <c r="A747">
        <f t="shared" si="11"/>
        <v>38004</v>
      </c>
    </row>
    <row r="748" spans="1:1" x14ac:dyDescent="0.35">
      <c r="A748">
        <f t="shared" si="11"/>
        <v>38055</v>
      </c>
    </row>
    <row r="749" spans="1:1" x14ac:dyDescent="0.35">
      <c r="A749">
        <f t="shared" si="11"/>
        <v>38106</v>
      </c>
    </row>
    <row r="750" spans="1:1" x14ac:dyDescent="0.35">
      <c r="A750">
        <f t="shared" si="11"/>
        <v>38157</v>
      </c>
    </row>
    <row r="751" spans="1:1" x14ac:dyDescent="0.35">
      <c r="A751">
        <f t="shared" si="11"/>
        <v>38208</v>
      </c>
    </row>
    <row r="752" spans="1:1" x14ac:dyDescent="0.35">
      <c r="A752">
        <f t="shared" si="11"/>
        <v>38259</v>
      </c>
    </row>
    <row r="753" spans="1:1" x14ac:dyDescent="0.35">
      <c r="A753">
        <f t="shared" si="11"/>
        <v>38310</v>
      </c>
    </row>
    <row r="754" spans="1:1" x14ac:dyDescent="0.35">
      <c r="A754">
        <f t="shared" si="11"/>
        <v>38361</v>
      </c>
    </row>
    <row r="755" spans="1:1" x14ac:dyDescent="0.35">
      <c r="A755">
        <f t="shared" si="11"/>
        <v>38412</v>
      </c>
    </row>
    <row r="756" spans="1:1" x14ac:dyDescent="0.35">
      <c r="A756">
        <f t="shared" si="11"/>
        <v>38463</v>
      </c>
    </row>
    <row r="757" spans="1:1" x14ac:dyDescent="0.35">
      <c r="A757">
        <f t="shared" si="11"/>
        <v>38514</v>
      </c>
    </row>
    <row r="758" spans="1:1" x14ac:dyDescent="0.35">
      <c r="A758">
        <f t="shared" si="11"/>
        <v>38565</v>
      </c>
    </row>
    <row r="759" spans="1:1" x14ac:dyDescent="0.35">
      <c r="A759">
        <f t="shared" si="11"/>
        <v>38616</v>
      </c>
    </row>
    <row r="760" spans="1:1" x14ac:dyDescent="0.35">
      <c r="A760">
        <f t="shared" si="11"/>
        <v>38667</v>
      </c>
    </row>
    <row r="761" spans="1:1" x14ac:dyDescent="0.35">
      <c r="A761">
        <f t="shared" si="11"/>
        <v>38718</v>
      </c>
    </row>
    <row r="762" spans="1:1" x14ac:dyDescent="0.35">
      <c r="A762">
        <f t="shared" si="11"/>
        <v>38769</v>
      </c>
    </row>
    <row r="763" spans="1:1" x14ac:dyDescent="0.35">
      <c r="A763">
        <f t="shared" si="11"/>
        <v>38820</v>
      </c>
    </row>
    <row r="764" spans="1:1" x14ac:dyDescent="0.35">
      <c r="A764">
        <f t="shared" si="11"/>
        <v>38871</v>
      </c>
    </row>
    <row r="765" spans="1:1" x14ac:dyDescent="0.35">
      <c r="A765">
        <f t="shared" si="11"/>
        <v>38922</v>
      </c>
    </row>
    <row r="766" spans="1:1" x14ac:dyDescent="0.35">
      <c r="A766">
        <f t="shared" si="11"/>
        <v>38973</v>
      </c>
    </row>
    <row r="767" spans="1:1" x14ac:dyDescent="0.35">
      <c r="A767">
        <f t="shared" si="11"/>
        <v>39024</v>
      </c>
    </row>
    <row r="768" spans="1:1" x14ac:dyDescent="0.35">
      <c r="A768">
        <f t="shared" si="11"/>
        <v>39075</v>
      </c>
    </row>
    <row r="769" spans="1:1" x14ac:dyDescent="0.35">
      <c r="A769">
        <f t="shared" si="11"/>
        <v>39126</v>
      </c>
    </row>
    <row r="770" spans="1:1" x14ac:dyDescent="0.35">
      <c r="A770">
        <f t="shared" si="11"/>
        <v>39177</v>
      </c>
    </row>
    <row r="771" spans="1:1" x14ac:dyDescent="0.35">
      <c r="A771">
        <f t="shared" ref="A771:A800" si="12">(ROW()-2)*51+9</f>
        <v>39228</v>
      </c>
    </row>
    <row r="772" spans="1:1" x14ac:dyDescent="0.35">
      <c r="A772">
        <f t="shared" si="12"/>
        <v>39279</v>
      </c>
    </row>
    <row r="773" spans="1:1" x14ac:dyDescent="0.35">
      <c r="A773">
        <f t="shared" si="12"/>
        <v>39330</v>
      </c>
    </row>
    <row r="774" spans="1:1" x14ac:dyDescent="0.35">
      <c r="A774">
        <f t="shared" si="12"/>
        <v>39381</v>
      </c>
    </row>
    <row r="775" spans="1:1" x14ac:dyDescent="0.35">
      <c r="A775">
        <f t="shared" si="12"/>
        <v>39432</v>
      </c>
    </row>
    <row r="776" spans="1:1" x14ac:dyDescent="0.35">
      <c r="A776">
        <f t="shared" si="12"/>
        <v>39483</v>
      </c>
    </row>
    <row r="777" spans="1:1" x14ac:dyDescent="0.35">
      <c r="A777">
        <f t="shared" si="12"/>
        <v>39534</v>
      </c>
    </row>
    <row r="778" spans="1:1" x14ac:dyDescent="0.35">
      <c r="A778">
        <f t="shared" si="12"/>
        <v>39585</v>
      </c>
    </row>
    <row r="779" spans="1:1" x14ac:dyDescent="0.35">
      <c r="A779">
        <f t="shared" si="12"/>
        <v>39636</v>
      </c>
    </row>
    <row r="780" spans="1:1" x14ac:dyDescent="0.35">
      <c r="A780">
        <f t="shared" si="12"/>
        <v>39687</v>
      </c>
    </row>
    <row r="781" spans="1:1" x14ac:dyDescent="0.35">
      <c r="A781">
        <f t="shared" si="12"/>
        <v>39738</v>
      </c>
    </row>
    <row r="782" spans="1:1" x14ac:dyDescent="0.35">
      <c r="A782">
        <f t="shared" si="12"/>
        <v>39789</v>
      </c>
    </row>
    <row r="783" spans="1:1" x14ac:dyDescent="0.35">
      <c r="A783">
        <f t="shared" si="12"/>
        <v>39840</v>
      </c>
    </row>
    <row r="784" spans="1:1" x14ac:dyDescent="0.35">
      <c r="A784">
        <f t="shared" si="12"/>
        <v>39891</v>
      </c>
    </row>
    <row r="785" spans="1:1" x14ac:dyDescent="0.35">
      <c r="A785">
        <f t="shared" si="12"/>
        <v>39942</v>
      </c>
    </row>
    <row r="786" spans="1:1" x14ac:dyDescent="0.35">
      <c r="A786">
        <f t="shared" si="12"/>
        <v>39993</v>
      </c>
    </row>
    <row r="787" spans="1:1" x14ac:dyDescent="0.35">
      <c r="A787">
        <f t="shared" si="12"/>
        <v>40044</v>
      </c>
    </row>
    <row r="788" spans="1:1" x14ac:dyDescent="0.35">
      <c r="A788">
        <f t="shared" si="12"/>
        <v>40095</v>
      </c>
    </row>
    <row r="789" spans="1:1" x14ac:dyDescent="0.35">
      <c r="A789">
        <f t="shared" si="12"/>
        <v>40146</v>
      </c>
    </row>
    <row r="790" spans="1:1" x14ac:dyDescent="0.35">
      <c r="A790">
        <f t="shared" si="12"/>
        <v>40197</v>
      </c>
    </row>
    <row r="791" spans="1:1" x14ac:dyDescent="0.35">
      <c r="A791">
        <f t="shared" si="12"/>
        <v>40248</v>
      </c>
    </row>
    <row r="792" spans="1:1" x14ac:dyDescent="0.35">
      <c r="A792">
        <f t="shared" si="12"/>
        <v>40299</v>
      </c>
    </row>
    <row r="793" spans="1:1" x14ac:dyDescent="0.35">
      <c r="A793">
        <f t="shared" si="12"/>
        <v>40350</v>
      </c>
    </row>
    <row r="794" spans="1:1" x14ac:dyDescent="0.35">
      <c r="A794">
        <f t="shared" si="12"/>
        <v>40401</v>
      </c>
    </row>
    <row r="795" spans="1:1" x14ac:dyDescent="0.35">
      <c r="A795">
        <f t="shared" si="12"/>
        <v>40452</v>
      </c>
    </row>
    <row r="796" spans="1:1" x14ac:dyDescent="0.35">
      <c r="A796">
        <f t="shared" si="12"/>
        <v>40503</v>
      </c>
    </row>
    <row r="797" spans="1:1" x14ac:dyDescent="0.35">
      <c r="A797">
        <f t="shared" si="12"/>
        <v>40554</v>
      </c>
    </row>
    <row r="798" spans="1:1" x14ac:dyDescent="0.35">
      <c r="A798">
        <f t="shared" si="12"/>
        <v>40605</v>
      </c>
    </row>
    <row r="799" spans="1:1" x14ac:dyDescent="0.35">
      <c r="A799">
        <f t="shared" si="12"/>
        <v>40656</v>
      </c>
    </row>
    <row r="800" spans="1:1" x14ac:dyDescent="0.35">
      <c r="A800">
        <f t="shared" si="12"/>
        <v>40707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</vt:lpstr>
      <vt:lpstr>Base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</dc:creator>
  <cp:lastModifiedBy>Michel</cp:lastModifiedBy>
  <dcterms:created xsi:type="dcterms:W3CDTF">2019-07-31T18:25:11Z</dcterms:created>
  <dcterms:modified xsi:type="dcterms:W3CDTF">2019-08-02T00:04:05Z</dcterms:modified>
</cp:coreProperties>
</file>