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</sheets>
  <definedNames>
    <definedName name="_xlnm._FilterDatabase" localSheetId="0" hidden="1">Feuil2!$A$6:$F$132</definedName>
    <definedName name="_xlnm.Criteria" localSheetId="0">Feuil2!$A$1:$E$2</definedName>
  </definedNames>
  <calcPr calcId="152511"/>
</workbook>
</file>

<file path=xl/calcChain.xml><?xml version="1.0" encoding="utf-8"?>
<calcChain xmlns="http://schemas.openxmlformats.org/spreadsheetml/2006/main">
  <c r="H2" i="2" l="1"/>
  <c r="E2" i="2" s="1"/>
  <c r="D2" i="2"/>
  <c r="F128" i="2" l="1"/>
  <c r="F119" i="2"/>
  <c r="F120" i="2"/>
  <c r="F121" i="2"/>
  <c r="F122" i="2"/>
  <c r="F123" i="2"/>
  <c r="F124" i="2"/>
  <c r="F125" i="2"/>
  <c r="F126" i="2"/>
  <c r="F127" i="2"/>
  <c r="F129" i="2"/>
  <c r="F130" i="2"/>
  <c r="F131" i="2"/>
  <c r="F132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</calcChain>
</file>

<file path=xl/sharedStrings.xml><?xml version="1.0" encoding="utf-8"?>
<sst xmlns="http://schemas.openxmlformats.org/spreadsheetml/2006/main" count="264" uniqueCount="48">
  <si>
    <t>CP - Congé payé annuel</t>
  </si>
  <si>
    <t>DEM - Absence déménagement</t>
  </si>
  <si>
    <t>DRO - Absence délais de route</t>
  </si>
  <si>
    <t>Annulation CP - Congé payé annuel</t>
  </si>
  <si>
    <t>HRE - Absence Journée de récup</t>
  </si>
  <si>
    <t>NOM</t>
  </si>
  <si>
    <t>DEBUT</t>
  </si>
  <si>
    <t>FIN</t>
  </si>
  <si>
    <t>nb jours</t>
  </si>
  <si>
    <t>doc_libre1</t>
  </si>
  <si>
    <t>MOTIF</t>
  </si>
  <si>
    <t>ALAIN</t>
  </si>
  <si>
    <t>BERNARD</t>
  </si>
  <si>
    <t>CHARLES</t>
  </si>
  <si>
    <t>DENIS</t>
  </si>
  <si>
    <t>EMILE</t>
  </si>
  <si>
    <t>FRANCOIS</t>
  </si>
  <si>
    <t>GERARD</t>
  </si>
  <si>
    <t>HENRI</t>
  </si>
  <si>
    <t>IRENE</t>
  </si>
  <si>
    <t>JEAN</t>
  </si>
  <si>
    <t>KEVIN</t>
  </si>
  <si>
    <t>LUC</t>
  </si>
  <si>
    <t>MARC</t>
  </si>
  <si>
    <t>NOE</t>
  </si>
  <si>
    <t>OLIVIER</t>
  </si>
  <si>
    <t>PAUL</t>
  </si>
  <si>
    <t>QUENTIN</t>
  </si>
  <si>
    <t>RENE</t>
  </si>
  <si>
    <t>SOIZIC</t>
  </si>
  <si>
    <t>THEO</t>
  </si>
  <si>
    <t>URSULA</t>
  </si>
  <si>
    <t>VIC</t>
  </si>
  <si>
    <t>WALTER</t>
  </si>
  <si>
    <t>XAVIER</t>
  </si>
  <si>
    <t>YVES</t>
  </si>
  <si>
    <t>ZOE</t>
  </si>
  <si>
    <t>ANDRE</t>
  </si>
  <si>
    <t>CHLOE</t>
  </si>
  <si>
    <t>DIDIER</t>
  </si>
  <si>
    <t>ELI</t>
  </si>
  <si>
    <t>FRED</t>
  </si>
  <si>
    <t>GASTON</t>
  </si>
  <si>
    <t>HUBERT</t>
  </si>
  <si>
    <t>INES</t>
  </si>
  <si>
    <t>JULES</t>
  </si>
  <si>
    <t>LOUIS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</si>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</sst>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rgb="FF000000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1" xfId="0" applyFont="1" applyBorder="1"/>
    <xf numFmtId="0" fontId="2" fillId="2" borderId="1" xfId="0" applyFont="1" applyFill="1" applyBorder="1"/>
    <xf numFmtId="0" fontId="3" fillId="2" borderId="1" xfId="0" applyFont="1" applyFill="1" applyBorder="1"/>
    <xf numFmtId="0" fontId="3" fillId="0" borderId="1" xfId="0" applyFont="1" applyBorder="1"/>
    <xf numFmtId="0" fontId="0" fillId="2" borderId="0" xfId="0" applyFill="1"/>
    <xf numFmtId="0" fontId="3" fillId="0" borderId="1" xfId="0" applyFont="1" applyFill="1" applyBorder="1"/>
    <xf numFmtId="0" fontId="2" fillId="3" borderId="1" xfId="0" applyFont="1" applyFill="1" applyBorder="1"/>
    <xf numFmtId="0" fontId="2" fillId="0" borderId="2" xfId="0" applyFont="1" applyBorder="1"/>
    <xf numFmtId="0" fontId="2" fillId="3" borderId="2" xfId="0" applyFont="1" applyFill="1" applyBorder="1"/>
    <xf numFmtId="0" fontId="2" fillId="2" borderId="2" xfId="0" applyFont="1" applyFill="1" applyBorder="1"/>
    <xf numFmtId="0" fontId="3" fillId="2" borderId="2" xfId="0" applyFont="1" applyFill="1" applyBorder="1"/>
    <xf numFmtId="0" fontId="1" fillId="4" borderId="0" xfId="0" applyFont="1" applyFill="1" applyAlignment="1">
      <alignment horizontal="center"/>
    </xf>
    <xf numFmtId="0" fontId="2" fillId="0" borderId="0" xfId="0" applyFont="1" applyFill="1"/>
    <xf numFmtId="164" fontId="1" fillId="4" borderId="0" xfId="0" applyNumberFormat="1" applyFont="1" applyFill="1" applyAlignment="1">
      <alignment horizontal="center"/>
    </xf>
    <xf numFmtId="164" fontId="2" fillId="2" borderId="2" xfId="0" applyNumberFormat="1" applyFont="1" applyFill="1" applyBorder="1"/>
    <xf numFmtId="164" fontId="2" fillId="2" borderId="1" xfId="0" applyNumberFormat="1" applyFont="1" applyFill="1" applyBorder="1"/>
    <xf numFmtId="164" fontId="0" fillId="0" borderId="0" xfId="0" applyNumberFormat="1"/>
    <xf numFmtId="164" fontId="0" fillId="2" borderId="0" xfId="0" applyNumberFormat="1" applyFill="1"/>
    <xf numFmtId="14" fontId="0" fillId="0" borderId="0" xfId="0" applyNumberFormat="1"/>
    <xf numFmtId="1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276"/>
  <sheetViews>
    <sheetView tabSelected="1" zoomScale="120" zoomScaleNormal="120" workbookViewId="0">
      <selection activeCell="E7" sqref="E7"/>
    </sheetView>
  </sheetViews>
  <sheetFormatPr baseColWidth="10" defaultRowHeight="14.5" x14ac:dyDescent="0.35"/>
  <cols>
    <col min="1" max="1" width="17.453125" customWidth="1"/>
    <col min="2" max="2" width="1.7265625" hidden="1" customWidth="1"/>
    <col min="3" max="3" width="21" style="7" customWidth="1"/>
    <col min="4" max="4" width="9" style="20" customWidth="1"/>
    <col min="5" max="5" width="9" style="20" bestFit="1" customWidth="1"/>
    <col min="6" max="6" width="8.1796875" hidden="1" customWidth="1"/>
  </cols>
  <sheetData>
    <row r="1" spans="1:8" x14ac:dyDescent="0.35">
      <c r="A1" s="14" t="s">
        <v>5</v>
      </c>
      <c r="B1" s="14" t="s">
        <v>9</v>
      </c>
      <c r="C1" s="14" t="s">
        <v>10</v>
      </c>
      <c r="D1" s="16" t="s">
        <v>6</v>
      </c>
      <c r="E1" s="16" t="s">
        <v>7</v>
      </c>
      <c r="H1" s="22">
        <v>43132</v>
      </c>
    </row>
    <row r="2" spans="1:8" x14ac:dyDescent="0.35">
      <c r="C2" s="7" t="s">
        <v>47</v>
      </c>
      <c r="D2" s="20" t="str">
        <f>"&gt;="&amp;H1</f>
        <v>&gt;=43132</v>
      </c>
      <c r="E2" s="20" t="str">
        <f>"&lt;="&amp;H2</f>
        <v>&lt;=43159</v>
      </c>
      <c r="H2" s="21">
        <f>EOMONTH(H1,0)</f>
        <v>43159</v>
      </c>
    </row>
    <row r="6" spans="1:8" s="2" customFormat="1" x14ac:dyDescent="0.35">
      <c r="A6" s="14" t="s">
        <v>5</v>
      </c>
      <c r="B6" s="14" t="s">
        <v>9</v>
      </c>
      <c r="C6" s="14" t="s">
        <v>10</v>
      </c>
      <c r="D6" s="16" t="s">
        <v>6</v>
      </c>
      <c r="E6" s="16" t="s">
        <v>7</v>
      </c>
      <c r="F6" s="14" t="s">
        <v>8</v>
      </c>
    </row>
    <row r="7" spans="1:8" s="1" customFormat="1" ht="11.25" hidden="1" customHeight="1" x14ac:dyDescent="0.3">
      <c r="A7" s="11" t="s">
        <v>11</v>
      </c>
      <c r="B7" s="10"/>
      <c r="C7" s="12" t="s">
        <v>0</v>
      </c>
      <c r="D7" s="17">
        <v>43157</v>
      </c>
      <c r="E7" s="17">
        <v>43161</v>
      </c>
      <c r="F7" s="13" t="e">
        <f>IF(AND(#REF!="Après-midi",#REF!="Matin"),1,IF(AND(E7="",#REF!="Matin"),0.5,IF(AND(E7="",#REF!="Après-midi"),0.5,IF(E7="",1,E7-D7))))</f>
        <v>#REF!</v>
      </c>
    </row>
    <row r="8" spans="1:8" s="1" customFormat="1" ht="11.25" hidden="1" customHeight="1" x14ac:dyDescent="0.3">
      <c r="A8" s="11" t="s">
        <v>11</v>
      </c>
      <c r="B8" s="3"/>
      <c r="C8" s="4" t="s">
        <v>0</v>
      </c>
      <c r="D8" s="18">
        <v>43199</v>
      </c>
      <c r="E8" s="18">
        <v>43201</v>
      </c>
      <c r="F8" s="6" t="e">
        <f>IF(AND(#REF!="Après-midi",#REF!="Matin"),1,IF(AND(E8="",#REF!="Matin"),0.5,IF(AND(E8="",#REF!="Après-midi"),0.5,IF(E8="",1,E8-D8))))</f>
        <v>#REF!</v>
      </c>
    </row>
    <row r="9" spans="1:8" s="1" customFormat="1" ht="11.25" hidden="1" customHeight="1" x14ac:dyDescent="0.3">
      <c r="A9" s="11" t="s">
        <v>11</v>
      </c>
      <c r="B9" s="3"/>
      <c r="C9" s="4" t="s">
        <v>0</v>
      </c>
      <c r="D9" s="18">
        <v>43325</v>
      </c>
      <c r="E9" s="18">
        <v>43338</v>
      </c>
      <c r="F9" s="6" t="e">
        <f>IF(AND(#REF!="Après-midi",#REF!="Matin"),1,IF(AND(E9="",#REF!="Matin"),0.5,IF(AND(E9="",#REF!="Après-midi"),0.5,IF(E9="",1,E9-D9))))</f>
        <v>#REF!</v>
      </c>
    </row>
    <row r="10" spans="1:8" s="1" customFormat="1" ht="11.25" customHeight="1" x14ac:dyDescent="0.3">
      <c r="A10" s="4" t="s">
        <v>12</v>
      </c>
      <c r="B10" s="3"/>
      <c r="C10" s="4" t="s">
        <v>0</v>
      </c>
      <c r="D10" s="18">
        <v>43136</v>
      </c>
      <c r="E10" s="18">
        <v>43138</v>
      </c>
      <c r="F10" s="6" t="e">
        <f>IF(AND(#REF!="Après-midi",#REF!="Matin"),1,IF(AND(E10="",#REF!="Matin"),0.5,IF(AND(E10="",#REF!="Après-midi"),0.5,IF(E10="",1,E10-D10))))</f>
        <v>#REF!</v>
      </c>
    </row>
    <row r="11" spans="1:8" s="1" customFormat="1" ht="11.25" customHeight="1" x14ac:dyDescent="0.3">
      <c r="A11" s="4" t="s">
        <v>12</v>
      </c>
      <c r="B11" s="3"/>
      <c r="C11" s="4" t="s">
        <v>0</v>
      </c>
      <c r="D11" s="18">
        <v>43141</v>
      </c>
      <c r="E11" s="18">
        <v>43143</v>
      </c>
      <c r="F11" s="6" t="e">
        <f>IF(AND(#REF!="Après-midi",#REF!="Matin"),1,IF(AND(E11="",#REF!="Matin"),0.5,IF(AND(E11="",#REF!="Après-midi"),0.5,IF(E11="",1,E11-D11))))</f>
        <v>#REF!</v>
      </c>
    </row>
    <row r="12" spans="1:8" s="1" customFormat="1" ht="11.25" hidden="1" customHeight="1" x14ac:dyDescent="0.3">
      <c r="A12" s="4" t="s">
        <v>12</v>
      </c>
      <c r="B12" s="3"/>
      <c r="C12" s="4" t="s">
        <v>1</v>
      </c>
      <c r="D12" s="18">
        <v>43146</v>
      </c>
      <c r="E12" s="18">
        <v>43148</v>
      </c>
      <c r="F12" s="6" t="e">
        <f>IF(AND(#REF!="Après-midi",#REF!="Matin"),1,IF(AND(E12="",#REF!="Matin"),0.5,IF(AND(E12="",#REF!="Après-midi"),0.5,IF(E12="",1,E12-D12))))</f>
        <v>#REF!</v>
      </c>
    </row>
    <row r="13" spans="1:8" s="1" customFormat="1" ht="11.25" hidden="1" customHeight="1" x14ac:dyDescent="0.3">
      <c r="A13" s="4" t="s">
        <v>12</v>
      </c>
      <c r="B13" s="3"/>
      <c r="C13" s="4" t="s">
        <v>0</v>
      </c>
      <c r="D13" s="18">
        <v>43197</v>
      </c>
      <c r="E13" s="18">
        <v>43199</v>
      </c>
      <c r="F13" s="6" t="e">
        <f>IF(AND(#REF!="Après-midi",#REF!="Matin"),1,IF(AND(E13="",#REF!="Matin"),0.5,IF(AND(E13="",#REF!="Après-midi"),0.5,IF(E13="",1,E13-D13))))</f>
        <v>#REF!</v>
      </c>
    </row>
    <row r="14" spans="1:8" s="1" customFormat="1" ht="11.25" hidden="1" customHeight="1" x14ac:dyDescent="0.3">
      <c r="A14" s="4" t="s">
        <v>12</v>
      </c>
      <c r="B14" s="3"/>
      <c r="C14" s="4" t="s">
        <v>0</v>
      </c>
      <c r="D14" s="18">
        <v>43273</v>
      </c>
      <c r="E14" s="18">
        <v>43283</v>
      </c>
      <c r="F14" s="6" t="e">
        <f>IF(AND(#REF!="Après-midi",#REF!="Matin"),1,IF(AND(E14="",#REF!="Matin"),0.5,IF(AND(E14="",#REF!="Après-midi"),0.5,IF(E14="",1,E14-D14))))</f>
        <v>#REF!</v>
      </c>
    </row>
    <row r="15" spans="1:8" s="15" customFormat="1" ht="11.25" hidden="1" customHeight="1" x14ac:dyDescent="0.3">
      <c r="A15" s="4" t="s">
        <v>12</v>
      </c>
      <c r="B15" s="3"/>
      <c r="C15" s="4" t="s">
        <v>0</v>
      </c>
      <c r="D15" s="18">
        <v>43353</v>
      </c>
      <c r="E15" s="18">
        <v>43367</v>
      </c>
      <c r="F15" s="6" t="e">
        <f>IF(AND(#REF!="Après-midi",#REF!="Matin"),1,IF(AND(E15="",#REF!="Matin"),0.5,IF(AND(E15="",#REF!="Après-midi"),0.5,IF(E15="",1,E15-D15))))</f>
        <v>#REF!</v>
      </c>
    </row>
    <row r="16" spans="1:8" s="15" customFormat="1" ht="11.25" hidden="1" customHeight="1" x14ac:dyDescent="0.3">
      <c r="A16" s="9" t="s">
        <v>13</v>
      </c>
      <c r="B16" s="3"/>
      <c r="C16" s="4" t="s">
        <v>0</v>
      </c>
      <c r="D16" s="18">
        <v>43157</v>
      </c>
      <c r="E16" s="18">
        <v>43170</v>
      </c>
      <c r="F16" s="5" t="e">
        <f>IF(AND(#REF!="Après-midi",#REF!="Matin"),1,IF(AND(E16="",#REF!="Matin"),0.5,IF(AND(E16="",#REF!="Après-midi"),0.5,IF(E16="",1,E16-D16))))</f>
        <v>#REF!</v>
      </c>
    </row>
    <row r="17" spans="1:6" s="15" customFormat="1" ht="11.25" hidden="1" customHeight="1" x14ac:dyDescent="0.3">
      <c r="A17" s="4" t="s">
        <v>13</v>
      </c>
      <c r="B17" s="3"/>
      <c r="C17" s="4" t="s">
        <v>3</v>
      </c>
      <c r="D17" s="18">
        <v>43213</v>
      </c>
      <c r="E17" s="18">
        <v>43219</v>
      </c>
      <c r="F17" s="6" t="e">
        <f>IF(AND(#REF!="Après-midi",#REF!="Matin"),1,IF(AND(E17="",#REF!="Matin"),0.5,IF(AND(E17="",#REF!="Après-midi"),0.5,IF(E17="",1,E17-D17))))</f>
        <v>#REF!</v>
      </c>
    </row>
    <row r="18" spans="1:6" s="1" customFormat="1" ht="11.25" hidden="1" customHeight="1" x14ac:dyDescent="0.3">
      <c r="A18" s="4" t="s">
        <v>13</v>
      </c>
      <c r="B18" s="3"/>
      <c r="C18" s="4" t="s">
        <v>0</v>
      </c>
      <c r="D18" s="18">
        <v>43217</v>
      </c>
      <c r="E18" s="18">
        <v>43223</v>
      </c>
      <c r="F18" s="6" t="e">
        <f>IF(AND(#REF!="Après-midi",#REF!="Matin"),1,IF(AND(E18="",#REF!="Matin"),0.5,IF(AND(E18="",#REF!="Après-midi"),0.5,IF(E18="",1,E18-D18))))</f>
        <v>#REF!</v>
      </c>
    </row>
    <row r="19" spans="1:6" s="1" customFormat="1" ht="11.25" hidden="1" customHeight="1" x14ac:dyDescent="0.3">
      <c r="A19" s="4" t="s">
        <v>13</v>
      </c>
      <c r="B19" s="3"/>
      <c r="C19" s="4" t="s">
        <v>0</v>
      </c>
      <c r="D19" s="18">
        <v>43323</v>
      </c>
      <c r="E19" s="18">
        <v>43338</v>
      </c>
      <c r="F19" s="6" t="e">
        <f>IF(AND(#REF!="Après-midi",#REF!="Matin"),1,IF(AND(E19="",#REF!="Matin"),0.5,IF(AND(E19="",#REF!="Après-midi"),0.5,IF(E19="",1,E19-D19))))</f>
        <v>#REF!</v>
      </c>
    </row>
    <row r="20" spans="1:6" s="1" customFormat="1" ht="11.25" hidden="1" customHeight="1" x14ac:dyDescent="0.3">
      <c r="A20" s="4" t="s">
        <v>14</v>
      </c>
      <c r="B20" s="3"/>
      <c r="C20" s="4" t="s">
        <v>3</v>
      </c>
      <c r="D20" s="18">
        <v>43134</v>
      </c>
      <c r="E20" s="18">
        <v>43141</v>
      </c>
      <c r="F20" s="6" t="e">
        <f>IF(AND(#REF!="Après-midi",#REF!="Matin"),1,IF(AND(E20="",#REF!="Matin"),0.5,IF(AND(E20="",#REF!="Après-midi"),0.5,IF(E20="",1,E20-D20))))</f>
        <v>#REF!</v>
      </c>
    </row>
    <row r="21" spans="1:6" s="1" customFormat="1" ht="11.25" hidden="1" customHeight="1" x14ac:dyDescent="0.3">
      <c r="A21" s="9" t="s">
        <v>14</v>
      </c>
      <c r="B21" s="3"/>
      <c r="C21" s="4" t="s">
        <v>0</v>
      </c>
      <c r="D21" s="18">
        <v>43164</v>
      </c>
      <c r="E21" s="18">
        <v>43170</v>
      </c>
      <c r="F21" s="8" t="e">
        <f>IF(AND(#REF!="Après-midi",#REF!="Matin"),1,IF(AND(E21="",#REF!="Matin"),0.5,IF(AND(E21="",#REF!="Après-midi"),0.5,IF(E21="",1,E21-D21))))</f>
        <v>#REF!</v>
      </c>
    </row>
    <row r="22" spans="1:6" s="1" customFormat="1" ht="11.25" hidden="1" customHeight="1" x14ac:dyDescent="0.3">
      <c r="A22" s="4" t="s">
        <v>14</v>
      </c>
      <c r="B22" s="3"/>
      <c r="C22" s="4" t="s">
        <v>3</v>
      </c>
      <c r="D22" s="18">
        <v>43213</v>
      </c>
      <c r="E22" s="18">
        <v>43219</v>
      </c>
      <c r="F22" s="6" t="e">
        <f>IF(AND(#REF!="Après-midi",#REF!="Matin"),1,IF(AND(E22="",#REF!="Matin"),0.5,IF(AND(E22="",#REF!="Après-midi"),0.5,IF(E22="",1,E22-D22))))</f>
        <v>#REF!</v>
      </c>
    </row>
    <row r="23" spans="1:6" s="1" customFormat="1" ht="11.25" hidden="1" customHeight="1" x14ac:dyDescent="0.3">
      <c r="A23" s="4" t="s">
        <v>14</v>
      </c>
      <c r="B23" s="3"/>
      <c r="C23" s="4" t="s">
        <v>0</v>
      </c>
      <c r="D23" s="18">
        <v>43225</v>
      </c>
      <c r="E23" s="18">
        <v>43233</v>
      </c>
      <c r="F23" s="6" t="e">
        <f>IF(AND(#REF!="Après-midi",#REF!="Matin"),1,IF(AND(E23="",#REF!="Matin"),0.5,IF(AND(E23="",#REF!="Après-midi"),0.5,IF(E23="",1,E23-D23))))</f>
        <v>#REF!</v>
      </c>
    </row>
    <row r="24" spans="1:6" s="1" customFormat="1" ht="11.25" hidden="1" customHeight="1" x14ac:dyDescent="0.3">
      <c r="A24" s="4" t="s">
        <v>14</v>
      </c>
      <c r="B24" s="3"/>
      <c r="C24" s="4" t="s">
        <v>0</v>
      </c>
      <c r="D24" s="18">
        <v>43309</v>
      </c>
      <c r="E24" s="18">
        <v>43322</v>
      </c>
      <c r="F24" s="6" t="e">
        <f>IF(AND(#REF!="Après-midi",#REF!="Matin"),1,IF(AND(E24="",#REF!="Matin"),0.5,IF(AND(E24="",#REF!="Après-midi"),0.5,IF(E24="",1,E24-D24))))</f>
        <v>#REF!</v>
      </c>
    </row>
    <row r="25" spans="1:6" s="1" customFormat="1" ht="11.25" hidden="1" customHeight="1" x14ac:dyDescent="0.3">
      <c r="A25" s="9" t="s">
        <v>15</v>
      </c>
      <c r="B25" s="3"/>
      <c r="C25" s="4" t="s">
        <v>0</v>
      </c>
      <c r="D25" s="18">
        <v>43157</v>
      </c>
      <c r="E25" s="18">
        <v>43170</v>
      </c>
      <c r="F25" s="5" t="e">
        <f>IF(AND(#REF!="Après-midi",#REF!="Matin"),1,IF(AND(E25="",#REF!="Matin"),0.5,IF(AND(E25="",#REF!="Après-midi"),0.5,IF(E25="",1,E25-D25))))</f>
        <v>#REF!</v>
      </c>
    </row>
    <row r="26" spans="1:6" s="1" customFormat="1" ht="11.25" hidden="1" customHeight="1" x14ac:dyDescent="0.3">
      <c r="A26" s="4" t="s">
        <v>15</v>
      </c>
      <c r="B26" s="3"/>
      <c r="C26" s="4" t="s">
        <v>3</v>
      </c>
      <c r="D26" s="18">
        <v>43213</v>
      </c>
      <c r="E26" s="18">
        <v>43226</v>
      </c>
      <c r="F26" s="6" t="e">
        <f>IF(AND(#REF!="Après-midi",#REF!="Matin"),1,IF(AND(E26="",#REF!="Matin"),0.5,IF(AND(E26="",#REF!="Après-midi"),0.5,IF(E26="",1,E26-D26))))</f>
        <v>#REF!</v>
      </c>
    </row>
    <row r="27" spans="1:6" s="1" customFormat="1" ht="11.25" hidden="1" customHeight="1" x14ac:dyDescent="0.3">
      <c r="A27" s="4" t="s">
        <v>15</v>
      </c>
      <c r="B27" s="3"/>
      <c r="C27" s="4" t="s">
        <v>0</v>
      </c>
      <c r="D27" s="18">
        <v>43218</v>
      </c>
      <c r="E27" s="18">
        <v>43229</v>
      </c>
      <c r="F27" s="6" t="e">
        <f>IF(AND(#REF!="Après-midi",#REF!="Matin"),1,IF(AND(E27="",#REF!="Matin"),0.5,IF(AND(E27="",#REF!="Après-midi"),0.5,IF(E27="",1,E27-D27))))</f>
        <v>#REF!</v>
      </c>
    </row>
    <row r="28" spans="1:6" s="1" customFormat="1" ht="11.25" hidden="1" customHeight="1" x14ac:dyDescent="0.3">
      <c r="A28" s="4" t="s">
        <v>16</v>
      </c>
      <c r="B28" s="3"/>
      <c r="C28" s="4" t="s">
        <v>1</v>
      </c>
      <c r="D28" s="18">
        <v>43136</v>
      </c>
      <c r="E28" s="18">
        <v>43138</v>
      </c>
      <c r="F28" s="6" t="e">
        <f>IF(AND(#REF!="Après-midi",#REF!="Matin"),1,IF(AND(E28="",#REF!="Matin"),0.5,IF(AND(E28="",#REF!="Après-midi"),0.5,IF(E28="",1,E28-D28))))</f>
        <v>#REF!</v>
      </c>
    </row>
    <row r="29" spans="1:6" s="1" customFormat="1" ht="11.25" customHeight="1" x14ac:dyDescent="0.3">
      <c r="A29" s="4" t="s">
        <v>16</v>
      </c>
      <c r="B29" s="3"/>
      <c r="C29" s="4" t="s">
        <v>0</v>
      </c>
      <c r="D29" s="18">
        <v>43150</v>
      </c>
      <c r="E29" s="18">
        <v>43152</v>
      </c>
      <c r="F29" s="6" t="e">
        <f>IF(AND(#REF!="Après-midi",#REF!="Matin"),1,IF(AND(E29="",#REF!="Matin"),0.5,IF(AND(E29="",#REF!="Après-midi"),0.5,IF(E29="",1,E29-D29))))</f>
        <v>#REF!</v>
      </c>
    </row>
    <row r="30" spans="1:6" s="1" customFormat="1" ht="11.25" hidden="1" customHeight="1" x14ac:dyDescent="0.3">
      <c r="A30" s="9" t="s">
        <v>16</v>
      </c>
      <c r="B30" s="3"/>
      <c r="C30" s="4" t="s">
        <v>0</v>
      </c>
      <c r="D30" s="18">
        <v>43183</v>
      </c>
      <c r="E30" s="18">
        <v>43185</v>
      </c>
      <c r="F30" s="8" t="e">
        <f>IF(AND(#REF!="Après-midi",#REF!="Matin"),1,IF(AND(E30="",#REF!="Matin"),0.5,IF(AND(E30="",#REF!="Après-midi"),0.5,IF(E30="",1,E30-D30))))</f>
        <v>#REF!</v>
      </c>
    </row>
    <row r="31" spans="1:6" s="1" customFormat="1" ht="11.25" hidden="1" customHeight="1" x14ac:dyDescent="0.3">
      <c r="A31" s="4" t="s">
        <v>16</v>
      </c>
      <c r="B31" s="3"/>
      <c r="C31" s="4" t="s">
        <v>0</v>
      </c>
      <c r="D31" s="18">
        <v>43211</v>
      </c>
      <c r="E31" s="18">
        <v>43213</v>
      </c>
      <c r="F31" s="6" t="e">
        <f>IF(AND(#REF!="Après-midi",#REF!="Matin"),1,IF(AND(E31="",#REF!="Matin"),0.5,IF(AND(E31="",#REF!="Après-midi"),0.5,IF(E31="",1,E31-D31))))</f>
        <v>#REF!</v>
      </c>
    </row>
    <row r="32" spans="1:6" s="1" customFormat="1" ht="11.25" hidden="1" customHeight="1" x14ac:dyDescent="0.3">
      <c r="A32" s="4" t="s">
        <v>17</v>
      </c>
      <c r="B32" s="3"/>
      <c r="C32" s="4" t="s">
        <v>3</v>
      </c>
      <c r="D32" s="18">
        <v>43164</v>
      </c>
      <c r="E32" s="18">
        <v>43170</v>
      </c>
      <c r="F32" s="6" t="e">
        <f>IF(AND(#REF!="Après-midi",#REF!="Matin"),1,IF(AND(E32="",#REF!="Matin"),0.5,IF(AND(E32="",#REF!="Après-midi"),0.5,IF(E32="",1,E32-D32))))</f>
        <v>#REF!</v>
      </c>
    </row>
    <row r="33" spans="1:6" s="1" customFormat="1" ht="11.25" hidden="1" customHeight="1" x14ac:dyDescent="0.3">
      <c r="A33" s="9" t="s">
        <v>17</v>
      </c>
      <c r="B33" s="3"/>
      <c r="C33" s="4" t="s">
        <v>0</v>
      </c>
      <c r="D33" s="18">
        <v>43176</v>
      </c>
      <c r="E33" s="18">
        <v>43184</v>
      </c>
      <c r="F33" s="8" t="e">
        <f>IF(AND(#REF!="Après-midi",#REF!="Matin"),1,IF(AND(E33="",#REF!="Matin"),0.5,IF(AND(E33="",#REF!="Après-midi"),0.5,IF(E33="",1,E33-D33))))</f>
        <v>#REF!</v>
      </c>
    </row>
    <row r="34" spans="1:6" s="1" customFormat="1" ht="11.25" hidden="1" customHeight="1" x14ac:dyDescent="0.3">
      <c r="A34" s="4" t="s">
        <v>17</v>
      </c>
      <c r="B34" s="3"/>
      <c r="C34" s="4" t="s">
        <v>0</v>
      </c>
      <c r="D34" s="18">
        <v>43202</v>
      </c>
      <c r="E34" s="18">
        <v>43214</v>
      </c>
      <c r="F34" s="6" t="e">
        <f>IF(AND(#REF!="Après-midi",#REF!="Matin"),1,IF(AND(E34="",#REF!="Matin"),0.5,IF(AND(E34="",#REF!="Après-midi"),0.5,IF(E34="",1,E34-D34))))</f>
        <v>#REF!</v>
      </c>
    </row>
    <row r="35" spans="1:6" s="1" customFormat="1" ht="11.25" hidden="1" customHeight="1" x14ac:dyDescent="0.3">
      <c r="A35" s="4" t="s">
        <v>17</v>
      </c>
      <c r="B35" s="3"/>
      <c r="C35" s="4" t="s">
        <v>0</v>
      </c>
      <c r="D35" s="18">
        <v>43225</v>
      </c>
      <c r="E35" s="18">
        <v>43227</v>
      </c>
      <c r="F35" s="6" t="e">
        <f>IF(AND(#REF!="Après-midi",#REF!="Matin"),1,IF(AND(E35="",#REF!="Matin"),0.5,IF(AND(E35="",#REF!="Après-midi"),0.5,IF(E35="",1,E35-D35))))</f>
        <v>#REF!</v>
      </c>
    </row>
    <row r="36" spans="1:6" s="1" customFormat="1" ht="11.25" hidden="1" customHeight="1" x14ac:dyDescent="0.3">
      <c r="A36" s="4" t="s">
        <v>18</v>
      </c>
      <c r="B36" s="3"/>
      <c r="C36" s="4" t="s">
        <v>3</v>
      </c>
      <c r="D36" s="18">
        <v>43155</v>
      </c>
      <c r="E36" s="18">
        <v>43168</v>
      </c>
      <c r="F36" s="6" t="e">
        <f>IF(AND(#REF!="Après-midi",#REF!="Matin"),1,IF(AND(E36="",#REF!="Matin"),0.5,IF(AND(E36="",#REF!="Après-midi"),0.5,IF(E36="",1,E36-D36))))</f>
        <v>#REF!</v>
      </c>
    </row>
    <row r="37" spans="1:6" s="1" customFormat="1" ht="11.25" hidden="1" customHeight="1" x14ac:dyDescent="0.3">
      <c r="A37" s="9" t="s">
        <v>18</v>
      </c>
      <c r="B37" s="3"/>
      <c r="C37" s="4" t="s">
        <v>0</v>
      </c>
      <c r="D37" s="18">
        <v>43155</v>
      </c>
      <c r="E37" s="18">
        <v>43163</v>
      </c>
      <c r="F37" s="5" t="e">
        <f>IF(AND(#REF!="Après-midi",#REF!="Matin"),1,IF(AND(E37="",#REF!="Matin"),0.5,IF(AND(E37="",#REF!="Après-midi"),0.5,IF(E37="",1,E37-D37))))</f>
        <v>#REF!</v>
      </c>
    </row>
    <row r="38" spans="1:6" s="1" customFormat="1" ht="11.25" hidden="1" customHeight="1" x14ac:dyDescent="0.3">
      <c r="A38" s="4" t="s">
        <v>18</v>
      </c>
      <c r="B38" s="3"/>
      <c r="C38" s="4" t="s">
        <v>0</v>
      </c>
      <c r="D38" s="18">
        <v>43241</v>
      </c>
      <c r="E38" s="18">
        <v>43245</v>
      </c>
      <c r="F38" s="6" t="e">
        <f>IF(AND(#REF!="Après-midi",#REF!="Matin"),1,IF(AND(E38="",#REF!="Matin"),0.5,IF(AND(E38="",#REF!="Après-midi"),0.5,IF(E38="",1,E38-D38))))</f>
        <v>#REF!</v>
      </c>
    </row>
    <row r="39" spans="1:6" s="1" customFormat="1" ht="11.25" hidden="1" customHeight="1" x14ac:dyDescent="0.3">
      <c r="A39" s="4" t="s">
        <v>18</v>
      </c>
      <c r="B39" s="3"/>
      <c r="C39" s="4" t="s">
        <v>0</v>
      </c>
      <c r="D39" s="18">
        <v>43288</v>
      </c>
      <c r="E39" s="18">
        <v>43301</v>
      </c>
      <c r="F39" s="6" t="e">
        <f>IF(AND(#REF!="Après-midi",#REF!="Matin"),1,IF(AND(E39="",#REF!="Matin"),0.5,IF(AND(E39="",#REF!="Après-midi"),0.5,IF(E39="",1,E39-D39))))</f>
        <v>#REF!</v>
      </c>
    </row>
    <row r="40" spans="1:6" s="1" customFormat="1" ht="11.25" hidden="1" customHeight="1" x14ac:dyDescent="0.3">
      <c r="A40" s="9" t="s">
        <v>19</v>
      </c>
      <c r="B40" s="3"/>
      <c r="C40" s="4" t="s">
        <v>0</v>
      </c>
      <c r="D40" s="18">
        <v>43181</v>
      </c>
      <c r="E40" s="18">
        <v>43183</v>
      </c>
      <c r="F40" s="8" t="e">
        <f>IF(AND(#REF!="Après-midi",#REF!="Matin"),1,IF(AND(E40="",#REF!="Matin"),0.5,IF(AND(E40="",#REF!="Après-midi"),0.5,IF(E40="",1,E40-D40))))</f>
        <v>#REF!</v>
      </c>
    </row>
    <row r="41" spans="1:6" s="1" customFormat="1" ht="11.25" hidden="1" customHeight="1" x14ac:dyDescent="0.3">
      <c r="A41" s="4" t="s">
        <v>19</v>
      </c>
      <c r="B41" s="3"/>
      <c r="C41" s="4" t="s">
        <v>0</v>
      </c>
      <c r="D41" s="18">
        <v>43227</v>
      </c>
      <c r="E41" s="18">
        <v>43239</v>
      </c>
      <c r="F41" s="6" t="e">
        <f>IF(AND(#REF!="Après-midi",#REF!="Matin"),1,IF(AND(E41="",#REF!="Matin"),0.5,IF(AND(E41="",#REF!="Après-midi"),0.5,IF(E41="",1,E41-D41))))</f>
        <v>#REF!</v>
      </c>
    </row>
    <row r="42" spans="1:6" s="1" customFormat="1" ht="11.25" hidden="1" customHeight="1" x14ac:dyDescent="0.3">
      <c r="A42" s="4" t="s">
        <v>19</v>
      </c>
      <c r="B42" s="3"/>
      <c r="C42" s="4" t="s">
        <v>0</v>
      </c>
      <c r="D42" s="18">
        <v>43234</v>
      </c>
      <c r="E42" s="18">
        <v>43248</v>
      </c>
      <c r="F42" s="6" t="e">
        <f>IF(AND(#REF!="Après-midi",#REF!="Matin"),1,IF(AND(E42="",#REF!="Matin"),0.5,IF(AND(E42="",#REF!="Après-midi"),0.5,IF(E42="",1,E42-D42))))</f>
        <v>#REF!</v>
      </c>
    </row>
    <row r="43" spans="1:6" s="1" customFormat="1" ht="11.25" hidden="1" customHeight="1" x14ac:dyDescent="0.3">
      <c r="A43" s="4" t="s">
        <v>19</v>
      </c>
      <c r="B43" s="3"/>
      <c r="C43" s="4" t="s">
        <v>0</v>
      </c>
      <c r="D43" s="18">
        <v>43344</v>
      </c>
      <c r="E43" s="18">
        <v>43359</v>
      </c>
      <c r="F43" s="6" t="e">
        <f>IF(AND(#REF!="Après-midi",#REF!="Matin"),1,IF(AND(E43="",#REF!="Matin"),0.5,IF(AND(E43="",#REF!="Après-midi"),0.5,IF(E43="",1,E43-D43))))</f>
        <v>#REF!</v>
      </c>
    </row>
    <row r="44" spans="1:6" s="1" customFormat="1" ht="11.25" customHeight="1" x14ac:dyDescent="0.3">
      <c r="A44" s="4" t="s">
        <v>19</v>
      </c>
      <c r="B44" s="3"/>
      <c r="C44" s="4" t="s">
        <v>0</v>
      </c>
      <c r="D44" s="18">
        <v>43153</v>
      </c>
      <c r="E44" s="18">
        <v>43154</v>
      </c>
      <c r="F44" s="6" t="e">
        <f>IF(AND(#REF!="Après-midi",#REF!="Matin"),1,IF(AND(E44="",#REF!="Matin"),0.5,IF(AND(E44="",#REF!="Après-midi"),0.5,IF(E44="",1,E44-D44))))</f>
        <v>#REF!</v>
      </c>
    </row>
    <row r="45" spans="1:6" s="1" customFormat="1" ht="11.25" hidden="1" customHeight="1" x14ac:dyDescent="0.3">
      <c r="A45" s="9" t="s">
        <v>20</v>
      </c>
      <c r="B45" s="3"/>
      <c r="C45" s="4" t="s">
        <v>0</v>
      </c>
      <c r="D45" s="18">
        <v>43171</v>
      </c>
      <c r="E45" s="18">
        <v>43175</v>
      </c>
      <c r="F45" s="8" t="e">
        <f>IF(AND(#REF!="Après-midi",#REF!="Matin"),1,IF(AND(E45="",#REF!="Matin"),0.5,IF(AND(E45="",#REF!="Après-midi"),0.5,IF(E45="",1,E45-D45))))</f>
        <v>#REF!</v>
      </c>
    </row>
    <row r="46" spans="1:6" s="1" customFormat="1" ht="11.25" hidden="1" customHeight="1" x14ac:dyDescent="0.3">
      <c r="A46" s="4" t="s">
        <v>20</v>
      </c>
      <c r="B46" s="3"/>
      <c r="C46" s="4" t="s">
        <v>0</v>
      </c>
      <c r="D46" s="18">
        <v>43217</v>
      </c>
      <c r="E46" s="18">
        <v>43225</v>
      </c>
      <c r="F46" s="6" t="e">
        <f>IF(AND(#REF!="Après-midi",#REF!="Matin"),1,IF(AND(E46="",#REF!="Matin"),0.5,IF(AND(E46="",#REF!="Après-midi"),0.5,IF(E46="",1,E46-D46))))</f>
        <v>#REF!</v>
      </c>
    </row>
    <row r="47" spans="1:6" s="1" customFormat="1" ht="11.25" hidden="1" customHeight="1" x14ac:dyDescent="0.3">
      <c r="A47" s="4" t="s">
        <v>20</v>
      </c>
      <c r="B47" s="3"/>
      <c r="C47" s="4" t="s">
        <v>0</v>
      </c>
      <c r="D47" s="18">
        <v>43275</v>
      </c>
      <c r="E47" s="18"/>
      <c r="F47" s="6" t="e">
        <f>IF(AND(#REF!="Après-midi",#REF!="Matin"),1,IF(AND(E47="",#REF!="Matin"),0.5,IF(AND(E47="",#REF!="Après-midi"),0.5,IF(E47="",1,E47-D47))))</f>
        <v>#REF!</v>
      </c>
    </row>
    <row r="48" spans="1:6" s="1" customFormat="1" ht="11.25" hidden="1" customHeight="1" x14ac:dyDescent="0.3">
      <c r="A48" s="4" t="s">
        <v>20</v>
      </c>
      <c r="B48" s="3"/>
      <c r="C48" s="4" t="s">
        <v>0</v>
      </c>
      <c r="D48" s="18">
        <v>43297</v>
      </c>
      <c r="E48" s="18"/>
      <c r="F48" s="6" t="e">
        <f>IF(AND(#REF!="Après-midi",#REF!="Matin"),1,IF(AND(E48="",#REF!="Matin"),0.5,IF(AND(E48="",#REF!="Après-midi"),0.5,IF(E48="",1,E48-D48))))</f>
        <v>#REF!</v>
      </c>
    </row>
    <row r="49" spans="1:6" s="1" customFormat="1" ht="11.25" hidden="1" customHeight="1" x14ac:dyDescent="0.3">
      <c r="A49" s="4" t="s">
        <v>20</v>
      </c>
      <c r="B49" s="3"/>
      <c r="C49" s="4" t="s">
        <v>0</v>
      </c>
      <c r="D49" s="18">
        <v>43314</v>
      </c>
      <c r="E49" s="18">
        <v>43327</v>
      </c>
      <c r="F49" s="6" t="e">
        <f>IF(AND(#REF!="Après-midi",#REF!="Matin"),1,IF(AND(E49="",#REF!="Matin"),0.5,IF(AND(E49="",#REF!="Après-midi"),0.5,IF(E49="",1,E49-D49))))</f>
        <v>#REF!</v>
      </c>
    </row>
    <row r="50" spans="1:6" s="1" customFormat="1" ht="11.25" customHeight="1" x14ac:dyDescent="0.3">
      <c r="A50" s="4" t="s">
        <v>21</v>
      </c>
      <c r="B50" s="3"/>
      <c r="C50" s="4" t="s">
        <v>0</v>
      </c>
      <c r="D50" s="18">
        <v>43143</v>
      </c>
      <c r="E50" s="18">
        <v>43157</v>
      </c>
      <c r="F50" s="6" t="e">
        <f>IF(AND(#REF!="Après-midi",#REF!="Matin"),1,IF(AND(E50="",#REF!="Matin"),0.5,IF(AND(E50="",#REF!="Après-midi"),0.5,IF(E50="",1,E50-D50))))</f>
        <v>#REF!</v>
      </c>
    </row>
    <row r="51" spans="1:6" s="1" customFormat="1" ht="11.25" customHeight="1" x14ac:dyDescent="0.3">
      <c r="A51" s="4" t="s">
        <v>22</v>
      </c>
      <c r="B51" s="3"/>
      <c r="C51" s="4" t="s">
        <v>0</v>
      </c>
      <c r="D51" s="18">
        <v>43155</v>
      </c>
      <c r="E51" s="18">
        <v>43157</v>
      </c>
      <c r="F51" s="6" t="e">
        <f>IF(AND(#REF!="Après-midi",#REF!="Matin"),1,IF(AND(E51="",#REF!="Matin"),0.5,IF(AND(E51="",#REF!="Après-midi"),0.5,IF(E51="",1,E51-D51))))</f>
        <v>#REF!</v>
      </c>
    </row>
    <row r="52" spans="1:6" s="1" customFormat="1" ht="11.25" hidden="1" customHeight="1" x14ac:dyDescent="0.3">
      <c r="A52" s="4" t="s">
        <v>22</v>
      </c>
      <c r="B52" s="3"/>
      <c r="C52" s="4" t="s">
        <v>0</v>
      </c>
      <c r="D52" s="18">
        <v>43199</v>
      </c>
      <c r="E52" s="18">
        <v>43203</v>
      </c>
      <c r="F52" s="6" t="e">
        <f>IF(AND(#REF!="Après-midi",#REF!="Matin"),1,IF(AND(E52="",#REF!="Matin"),0.5,IF(AND(E52="",#REF!="Après-midi"),0.5,IF(E52="",1,E52-D52))))</f>
        <v>#REF!</v>
      </c>
    </row>
    <row r="53" spans="1:6" s="1" customFormat="1" ht="11.25" hidden="1" customHeight="1" x14ac:dyDescent="0.3">
      <c r="A53" s="4" t="s">
        <v>22</v>
      </c>
      <c r="B53" s="3"/>
      <c r="C53" s="4" t="s">
        <v>0</v>
      </c>
      <c r="D53" s="18">
        <v>43206</v>
      </c>
      <c r="E53" s="18">
        <v>43208</v>
      </c>
      <c r="F53" s="6" t="e">
        <f>IF(AND(#REF!="Après-midi",#REF!="Matin"),1,IF(AND(E53="",#REF!="Matin"),0.5,IF(AND(E53="",#REF!="Après-midi"),0.5,IF(E53="",1,E53-D53))))</f>
        <v>#REF!</v>
      </c>
    </row>
    <row r="54" spans="1:6" s="1" customFormat="1" ht="11.25" customHeight="1" x14ac:dyDescent="0.3">
      <c r="A54" s="4" t="s">
        <v>23</v>
      </c>
      <c r="B54" s="3"/>
      <c r="C54" s="4" t="s">
        <v>0</v>
      </c>
      <c r="D54" s="18">
        <v>43152</v>
      </c>
      <c r="E54" s="18">
        <v>43154</v>
      </c>
      <c r="F54" s="6" t="e">
        <f>IF(AND(#REF!="Après-midi",#REF!="Matin"),1,IF(AND(E54="",#REF!="Matin"),0.5,IF(AND(E54="",#REF!="Après-midi"),0.5,IF(E54="",1,E54-D54))))</f>
        <v>#REF!</v>
      </c>
    </row>
    <row r="55" spans="1:6" s="1" customFormat="1" ht="11.25" hidden="1" customHeight="1" x14ac:dyDescent="0.3">
      <c r="A55" s="9" t="s">
        <v>23</v>
      </c>
      <c r="B55" s="3"/>
      <c r="C55" s="4" t="s">
        <v>0</v>
      </c>
      <c r="D55" s="18">
        <v>43180</v>
      </c>
      <c r="E55" s="18"/>
      <c r="F55" s="8" t="e">
        <f>IF(AND(#REF!="Après-midi",#REF!="Matin"),1,IF(AND(E55="",#REF!="Matin"),0.5,IF(AND(E55="",#REF!="Après-midi"),0.5,IF(E55="",1,E55-D55))))</f>
        <v>#REF!</v>
      </c>
    </row>
    <row r="56" spans="1:6" s="1" customFormat="1" ht="11.25" hidden="1" customHeight="1" x14ac:dyDescent="0.3">
      <c r="A56" s="9" t="s">
        <v>23</v>
      </c>
      <c r="B56" s="3"/>
      <c r="C56" s="4" t="s">
        <v>0</v>
      </c>
      <c r="D56" s="18">
        <v>43185</v>
      </c>
      <c r="E56" s="18">
        <v>43187</v>
      </c>
      <c r="F56" s="8" t="e">
        <f>IF(AND(#REF!="Après-midi",#REF!="Matin"),1,IF(AND(E56="",#REF!="Matin"),0.5,IF(AND(E56="",#REF!="Après-midi"),0.5,IF(E56="",1,E56-D56))))</f>
        <v>#REF!</v>
      </c>
    </row>
    <row r="57" spans="1:6" s="1" customFormat="1" ht="11.25" hidden="1" customHeight="1" x14ac:dyDescent="0.3">
      <c r="A57" s="4" t="s">
        <v>23</v>
      </c>
      <c r="B57" s="3"/>
      <c r="C57" s="4" t="s">
        <v>0</v>
      </c>
      <c r="D57" s="18">
        <v>43197</v>
      </c>
      <c r="E57" s="18">
        <v>43199</v>
      </c>
      <c r="F57" s="6" t="e">
        <f>IF(AND(#REF!="Après-midi",#REF!="Matin"),1,IF(AND(E57="",#REF!="Matin"),0.5,IF(AND(E57="",#REF!="Après-midi"),0.5,IF(E57="",1,E57-D57))))</f>
        <v>#REF!</v>
      </c>
    </row>
    <row r="58" spans="1:6" s="1" customFormat="1" ht="11.25" hidden="1" customHeight="1" x14ac:dyDescent="0.3">
      <c r="A58" s="4" t="s">
        <v>23</v>
      </c>
      <c r="B58" s="3"/>
      <c r="C58" s="4" t="s">
        <v>0</v>
      </c>
      <c r="D58" s="18">
        <v>43225</v>
      </c>
      <c r="E58" s="18">
        <v>43227</v>
      </c>
      <c r="F58" s="6" t="e">
        <f>IF(AND(#REF!="Après-midi",#REF!="Matin"),1,IF(AND(E58="",#REF!="Matin"),0.5,IF(AND(E58="",#REF!="Après-midi"),0.5,IF(E58="",1,E58-D58))))</f>
        <v>#REF!</v>
      </c>
    </row>
    <row r="59" spans="1:6" s="1" customFormat="1" ht="11.25" hidden="1" customHeight="1" x14ac:dyDescent="0.3">
      <c r="A59" s="4" t="s">
        <v>23</v>
      </c>
      <c r="B59" s="3"/>
      <c r="C59" s="4" t="s">
        <v>0</v>
      </c>
      <c r="D59" s="18">
        <v>43227</v>
      </c>
      <c r="E59" s="18"/>
      <c r="F59" s="6" t="e">
        <f>IF(AND(#REF!="Après-midi",#REF!="Matin"),1,IF(AND(E59="",#REF!="Matin"),0.5,IF(AND(E59="",#REF!="Après-midi"),0.5,IF(E59="",1,E59-D59))))</f>
        <v>#REF!</v>
      </c>
    </row>
    <row r="60" spans="1:6" s="1" customFormat="1" ht="11.25" hidden="1" customHeight="1" x14ac:dyDescent="0.3">
      <c r="A60" s="4" t="s">
        <v>23</v>
      </c>
      <c r="B60" s="3"/>
      <c r="C60" s="4" t="s">
        <v>0</v>
      </c>
      <c r="D60" s="18">
        <v>43230</v>
      </c>
      <c r="E60" s="18"/>
      <c r="F60" s="6" t="e">
        <f>IF(AND(#REF!="Après-midi",#REF!="Matin"),1,IF(AND(E60="",#REF!="Matin"),0.5,IF(AND(E60="",#REF!="Après-midi"),0.5,IF(E60="",1,E60-D60))))</f>
        <v>#REF!</v>
      </c>
    </row>
    <row r="61" spans="1:6" s="1" customFormat="1" ht="11.25" hidden="1" customHeight="1" x14ac:dyDescent="0.3">
      <c r="A61" s="4" t="s">
        <v>23</v>
      </c>
      <c r="B61" s="3"/>
      <c r="C61" s="4" t="s">
        <v>0</v>
      </c>
      <c r="D61" s="18">
        <v>43231</v>
      </c>
      <c r="E61" s="18"/>
      <c r="F61" s="6" t="e">
        <f>IF(AND(#REF!="Après-midi",#REF!="Matin"),1,IF(AND(E61="",#REF!="Matin"),0.5,IF(AND(E61="",#REF!="Après-midi"),0.5,IF(E61="",1,E61-D61))))</f>
        <v>#REF!</v>
      </c>
    </row>
    <row r="62" spans="1:6" s="1" customFormat="1" ht="11.25" hidden="1" customHeight="1" x14ac:dyDescent="0.3">
      <c r="A62" s="4" t="s">
        <v>23</v>
      </c>
      <c r="B62" s="3"/>
      <c r="C62" s="4" t="s">
        <v>0</v>
      </c>
      <c r="D62" s="18">
        <v>43232</v>
      </c>
      <c r="E62" s="18"/>
      <c r="F62" s="6" t="e">
        <f>IF(AND(#REF!="Après-midi",#REF!="Matin"),1,IF(AND(E62="",#REF!="Matin"),0.5,IF(AND(E62="",#REF!="Après-midi"),0.5,IF(E62="",1,E62-D62))))</f>
        <v>#REF!</v>
      </c>
    </row>
    <row r="63" spans="1:6" s="1" customFormat="1" ht="11.25" hidden="1" customHeight="1" x14ac:dyDescent="0.3">
      <c r="A63" s="4" t="s">
        <v>23</v>
      </c>
      <c r="B63" s="3"/>
      <c r="C63" s="4" t="s">
        <v>0</v>
      </c>
      <c r="D63" s="18">
        <v>43234</v>
      </c>
      <c r="E63" s="18"/>
      <c r="F63" s="6" t="e">
        <f>IF(AND(#REF!="Après-midi",#REF!="Matin"),1,IF(AND(E63="",#REF!="Matin"),0.5,IF(AND(E63="",#REF!="Après-midi"),0.5,IF(E63="",1,E63-D63))))</f>
        <v>#REF!</v>
      </c>
    </row>
    <row r="64" spans="1:6" s="1" customFormat="1" ht="11.25" hidden="1" customHeight="1" x14ac:dyDescent="0.3">
      <c r="A64" s="9" t="s">
        <v>24</v>
      </c>
      <c r="B64" s="3"/>
      <c r="C64" s="4" t="s">
        <v>0</v>
      </c>
      <c r="D64" s="18">
        <v>43176</v>
      </c>
      <c r="E64" s="18">
        <v>43182</v>
      </c>
      <c r="F64" s="8" t="e">
        <f>IF(AND(#REF!="Après-midi",#REF!="Matin"),1,IF(AND(E64="",#REF!="Matin"),0.5,IF(AND(E64="",#REF!="Après-midi"),0.5,IF(E64="",1,E64-D64))))</f>
        <v>#REF!</v>
      </c>
    </row>
    <row r="65" spans="1:6" s="1" customFormat="1" ht="11.25" hidden="1" customHeight="1" x14ac:dyDescent="0.3">
      <c r="A65" s="4" t="s">
        <v>24</v>
      </c>
      <c r="B65" s="3"/>
      <c r="C65" s="4" t="s">
        <v>0</v>
      </c>
      <c r="D65" s="18">
        <v>43273</v>
      </c>
      <c r="E65" s="18">
        <v>43282</v>
      </c>
      <c r="F65" s="6" t="e">
        <f>IF(AND(#REF!="Après-midi",#REF!="Matin"),1,IF(AND(E65="",#REF!="Matin"),0.5,IF(AND(E65="",#REF!="Après-midi"),0.5,IF(E65="",1,E65-D65))))</f>
        <v>#REF!</v>
      </c>
    </row>
    <row r="66" spans="1:6" s="1" customFormat="1" ht="11.25" hidden="1" customHeight="1" x14ac:dyDescent="0.3">
      <c r="A66" s="9" t="s">
        <v>25</v>
      </c>
      <c r="B66" s="3"/>
      <c r="C66" s="4" t="s">
        <v>0</v>
      </c>
      <c r="D66" s="18">
        <v>43171</v>
      </c>
      <c r="E66" s="18">
        <v>43173</v>
      </c>
      <c r="F66" s="8" t="e">
        <f>IF(AND(#REF!="Après-midi",#REF!="Matin"),1,IF(AND(E66="",#REF!="Matin"),0.5,IF(AND(E66="",#REF!="Après-midi"),0.5,IF(E66="",1,E66-D66))))</f>
        <v>#REF!</v>
      </c>
    </row>
    <row r="67" spans="1:6" s="1" customFormat="1" ht="11.25" hidden="1" customHeight="1" x14ac:dyDescent="0.3">
      <c r="A67" s="4" t="s">
        <v>25</v>
      </c>
      <c r="B67" s="3"/>
      <c r="C67" s="4" t="s">
        <v>0</v>
      </c>
      <c r="D67" s="18">
        <v>43192</v>
      </c>
      <c r="E67" s="18">
        <v>43206</v>
      </c>
      <c r="F67" s="6" t="e">
        <f>IF(AND(#REF!="Après-midi",#REF!="Matin"),1,IF(AND(E67="",#REF!="Matin"),0.5,IF(AND(E67="",#REF!="Après-midi"),0.5,IF(E67="",1,E67-D67))))</f>
        <v>#REF!</v>
      </c>
    </row>
    <row r="68" spans="1:6" s="1" customFormat="1" ht="11.25" hidden="1" customHeight="1" x14ac:dyDescent="0.3">
      <c r="A68" s="9" t="s">
        <v>26</v>
      </c>
      <c r="B68" s="3"/>
      <c r="C68" s="4" t="s">
        <v>0</v>
      </c>
      <c r="D68" s="18">
        <v>43164</v>
      </c>
      <c r="E68" s="18"/>
      <c r="F68" s="8" t="e">
        <f>IF(AND(#REF!="Après-midi",#REF!="Matin"),1,IF(AND(E68="",#REF!="Matin"),0.5,IF(AND(E68="",#REF!="Après-midi"),0.5,IF(E68="",1,E68-D68))))</f>
        <v>#REF!</v>
      </c>
    </row>
    <row r="69" spans="1:6" s="1" customFormat="1" ht="11.25" hidden="1" customHeight="1" x14ac:dyDescent="0.3">
      <c r="A69" s="9" t="s">
        <v>26</v>
      </c>
      <c r="B69" s="3"/>
      <c r="C69" s="4" t="s">
        <v>0</v>
      </c>
      <c r="D69" s="18">
        <v>43167</v>
      </c>
      <c r="E69" s="18">
        <v>43169</v>
      </c>
      <c r="F69" s="8" t="e">
        <f>IF(AND(#REF!="Après-midi",#REF!="Matin"),1,IF(AND(E69="",#REF!="Matin"),0.5,IF(AND(E69="",#REF!="Après-midi"),0.5,IF(E69="",1,E69-D69))))</f>
        <v>#REF!</v>
      </c>
    </row>
    <row r="70" spans="1:6" s="1" customFormat="1" ht="11.25" hidden="1" customHeight="1" x14ac:dyDescent="0.3">
      <c r="A70" s="4" t="s">
        <v>26</v>
      </c>
      <c r="B70" s="3"/>
      <c r="C70" s="4" t="s">
        <v>0</v>
      </c>
      <c r="D70" s="18">
        <v>43213</v>
      </c>
      <c r="E70" s="18">
        <v>43215</v>
      </c>
      <c r="F70" s="6" t="e">
        <f>IF(AND(#REF!="Après-midi",#REF!="Matin"),1,IF(AND(E70="",#REF!="Matin"),0.5,IF(AND(E70="",#REF!="Après-midi"),0.5,IF(E70="",1,E70-D70))))</f>
        <v>#REF!</v>
      </c>
    </row>
    <row r="71" spans="1:6" s="1" customFormat="1" ht="11.25" hidden="1" customHeight="1" x14ac:dyDescent="0.3">
      <c r="A71" s="4" t="s">
        <v>26</v>
      </c>
      <c r="B71" s="3"/>
      <c r="C71" s="4" t="s">
        <v>0</v>
      </c>
      <c r="D71" s="18">
        <v>43218</v>
      </c>
      <c r="E71" s="18">
        <v>43220</v>
      </c>
      <c r="F71" s="6" t="e">
        <f>IF(AND(#REF!="Après-midi",#REF!="Matin"),1,IF(AND(E71="",#REF!="Matin"),0.5,IF(AND(E71="",#REF!="Après-midi"),0.5,IF(E71="",1,E71-D71))))</f>
        <v>#REF!</v>
      </c>
    </row>
    <row r="72" spans="1:6" s="1" customFormat="1" ht="11.25" hidden="1" customHeight="1" x14ac:dyDescent="0.3">
      <c r="A72" s="4" t="s">
        <v>26</v>
      </c>
      <c r="B72" s="3"/>
      <c r="C72" s="4" t="s">
        <v>0</v>
      </c>
      <c r="D72" s="18">
        <v>43223</v>
      </c>
      <c r="E72" s="18">
        <v>43225</v>
      </c>
      <c r="F72" s="6" t="e">
        <f>IF(AND(#REF!="Après-midi",#REF!="Matin"),1,IF(AND(E72="",#REF!="Matin"),0.5,IF(AND(E72="",#REF!="Après-midi"),0.5,IF(E72="",1,E72-D72))))</f>
        <v>#REF!</v>
      </c>
    </row>
    <row r="73" spans="1:6" s="1" customFormat="1" ht="11.25" hidden="1" customHeight="1" x14ac:dyDescent="0.3">
      <c r="A73" s="4" t="s">
        <v>26</v>
      </c>
      <c r="B73" s="3"/>
      <c r="C73" s="4" t="s">
        <v>0</v>
      </c>
      <c r="D73" s="18">
        <v>43227</v>
      </c>
      <c r="E73" s="18">
        <v>43231</v>
      </c>
      <c r="F73" s="6" t="e">
        <f>IF(AND(#REF!="Après-midi",#REF!="Matin"),1,IF(AND(E73="",#REF!="Matin"),0.5,IF(AND(E73="",#REF!="Après-midi"),0.5,IF(E73="",1,E73-D73))))</f>
        <v>#REF!</v>
      </c>
    </row>
    <row r="74" spans="1:6" s="1" customFormat="1" ht="11.25" hidden="1" customHeight="1" x14ac:dyDescent="0.3">
      <c r="A74" s="4" t="s">
        <v>27</v>
      </c>
      <c r="B74" s="3"/>
      <c r="C74" s="4" t="s">
        <v>0</v>
      </c>
      <c r="D74" s="18">
        <v>43192</v>
      </c>
      <c r="E74" s="18">
        <v>43199</v>
      </c>
      <c r="F74" s="6" t="e">
        <f>IF(AND(#REF!="Après-midi",#REF!="Matin"),1,IF(AND(E74="",#REF!="Matin"),0.5,IF(AND(E74="",#REF!="Après-midi"),0.5,IF(E74="",1,E74-D74))))</f>
        <v>#REF!</v>
      </c>
    </row>
    <row r="75" spans="1:6" s="1" customFormat="1" ht="11.25" hidden="1" customHeight="1" x14ac:dyDescent="0.3">
      <c r="A75" s="4" t="s">
        <v>27</v>
      </c>
      <c r="B75" s="3"/>
      <c r="C75" s="4" t="s">
        <v>2</v>
      </c>
      <c r="D75" s="18">
        <v>43216</v>
      </c>
      <c r="E75" s="18">
        <v>43217</v>
      </c>
      <c r="F75" s="6" t="e">
        <f>IF(AND(#REF!="Après-midi",#REF!="Matin"),1,IF(AND(E75="",#REF!="Matin"),0.5,IF(AND(E75="",#REF!="Après-midi"),0.5,IF(E75="",1,E75-D75))))</f>
        <v>#REF!</v>
      </c>
    </row>
    <row r="76" spans="1:6" s="1" customFormat="1" ht="11.25" hidden="1" customHeight="1" x14ac:dyDescent="0.3">
      <c r="A76" s="4" t="s">
        <v>28</v>
      </c>
      <c r="B76" s="3"/>
      <c r="C76" s="4" t="s">
        <v>0</v>
      </c>
      <c r="D76" s="18">
        <v>43330</v>
      </c>
      <c r="E76" s="18">
        <v>43343</v>
      </c>
      <c r="F76" s="6" t="e">
        <f>IF(AND(#REF!="Après-midi",#REF!="Matin"),1,IF(AND(E76="",#REF!="Matin"),0.5,IF(AND(E76="",#REF!="Après-midi"),0.5,IF(E76="",1,E76-D76))))</f>
        <v>#REF!</v>
      </c>
    </row>
    <row r="77" spans="1:6" s="1" customFormat="1" ht="11.25" hidden="1" customHeight="1" x14ac:dyDescent="0.3">
      <c r="A77" s="9" t="s">
        <v>29</v>
      </c>
      <c r="B77" s="3"/>
      <c r="C77" s="4" t="s">
        <v>0</v>
      </c>
      <c r="D77" s="18">
        <v>43155</v>
      </c>
      <c r="E77" s="18">
        <v>43161</v>
      </c>
      <c r="F77" s="5" t="e">
        <f>IF(AND(#REF!="Après-midi",#REF!="Matin"),1,IF(AND(E77="",#REF!="Matin"),0.5,IF(AND(E77="",#REF!="Après-midi"),0.5,IF(E77="",1,E77-D77))))</f>
        <v>#REF!</v>
      </c>
    </row>
    <row r="78" spans="1:6" s="1" customFormat="1" ht="11.25" hidden="1" customHeight="1" x14ac:dyDescent="0.3">
      <c r="A78" s="4" t="s">
        <v>30</v>
      </c>
      <c r="B78" s="3"/>
      <c r="C78" s="4" t="s">
        <v>3</v>
      </c>
      <c r="D78" s="18">
        <v>43211</v>
      </c>
      <c r="E78" s="18">
        <v>43224</v>
      </c>
      <c r="F78" s="6" t="e">
        <f>IF(AND(#REF!="Après-midi",#REF!="Matin"),1,IF(AND(E78="",#REF!="Matin"),0.5,IF(AND(E78="",#REF!="Après-midi"),0.5,IF(E78="",1,E78-D78))))</f>
        <v>#REF!</v>
      </c>
    </row>
    <row r="79" spans="1:6" s="1" customFormat="1" ht="11.25" hidden="1" customHeight="1" x14ac:dyDescent="0.3">
      <c r="A79" s="4" t="s">
        <v>30</v>
      </c>
      <c r="B79" s="3"/>
      <c r="C79" s="4" t="s">
        <v>0</v>
      </c>
      <c r="D79" s="18">
        <v>43225</v>
      </c>
      <c r="E79" s="18">
        <v>43231</v>
      </c>
      <c r="F79" s="6" t="e">
        <f>IF(AND(#REF!="Après-midi",#REF!="Matin"),1,IF(AND(E79="",#REF!="Matin"),0.5,IF(AND(E79="",#REF!="Après-midi"),0.5,IF(E79="",1,E79-D79))))</f>
        <v>#REF!</v>
      </c>
    </row>
    <row r="80" spans="1:6" s="1" customFormat="1" ht="11.25" hidden="1" customHeight="1" x14ac:dyDescent="0.3">
      <c r="A80" s="4" t="s">
        <v>31</v>
      </c>
      <c r="B80" s="3"/>
      <c r="C80" s="4" t="s">
        <v>0</v>
      </c>
      <c r="D80" s="18">
        <v>43287</v>
      </c>
      <c r="E80" s="18">
        <v>43290</v>
      </c>
      <c r="F80" s="6" t="e">
        <f>IF(AND(#REF!="Après-midi",#REF!="Matin"),1,IF(AND(E80="",#REF!="Matin"),0.5,IF(AND(E80="",#REF!="Après-midi"),0.5,IF(E80="",1,E80-D80))))</f>
        <v>#REF!</v>
      </c>
    </row>
    <row r="81" spans="1:6" s="1" customFormat="1" ht="11.25" hidden="1" customHeight="1" x14ac:dyDescent="0.3">
      <c r="A81" s="4" t="s">
        <v>31</v>
      </c>
      <c r="B81" s="3"/>
      <c r="C81" s="4" t="s">
        <v>0</v>
      </c>
      <c r="D81" s="18">
        <v>43337</v>
      </c>
      <c r="E81" s="18">
        <v>43345</v>
      </c>
      <c r="F81" s="6" t="e">
        <f>IF(AND(#REF!="Après-midi",#REF!="Matin"),1,IF(AND(E81="",#REF!="Matin"),0.5,IF(AND(E81="",#REF!="Après-midi"),0.5,IF(E81="",1,E81-D81))))</f>
        <v>#REF!</v>
      </c>
    </row>
    <row r="82" spans="1:6" s="1" customFormat="1" ht="11.25" hidden="1" customHeight="1" x14ac:dyDescent="0.3">
      <c r="A82" s="9" t="s">
        <v>32</v>
      </c>
      <c r="B82" s="3"/>
      <c r="C82" s="4" t="s">
        <v>0</v>
      </c>
      <c r="D82" s="18">
        <v>43157</v>
      </c>
      <c r="E82" s="18">
        <v>43166</v>
      </c>
      <c r="F82" s="5" t="e">
        <f>IF(AND(#REF!="Après-midi",#REF!="Matin"),1,IF(AND(E82="",#REF!="Matin"),0.5,IF(AND(E82="",#REF!="Après-midi"),0.5,IF(E82="",1,E82-D82))))</f>
        <v>#REF!</v>
      </c>
    </row>
    <row r="83" spans="1:6" s="1" customFormat="1" ht="11.25" hidden="1" customHeight="1" x14ac:dyDescent="0.3">
      <c r="A83" s="4" t="s">
        <v>32</v>
      </c>
      <c r="B83" s="3"/>
      <c r="C83" s="4" t="s">
        <v>0</v>
      </c>
      <c r="D83" s="18">
        <v>43245</v>
      </c>
      <c r="E83" s="18"/>
      <c r="F83" s="6" t="e">
        <f>IF(AND(#REF!="Après-midi",#REF!="Matin"),1,IF(AND(E83="",#REF!="Matin"),0.5,IF(AND(E83="",#REF!="Après-midi"),0.5,IF(E83="",1,E83-D83))))</f>
        <v>#REF!</v>
      </c>
    </row>
    <row r="84" spans="1:6" s="1" customFormat="1" ht="11.25" hidden="1" customHeight="1" x14ac:dyDescent="0.3">
      <c r="A84" s="4" t="s">
        <v>32</v>
      </c>
      <c r="B84" s="3"/>
      <c r="C84" s="4" t="s">
        <v>0</v>
      </c>
      <c r="D84" s="18">
        <v>43248</v>
      </c>
      <c r="E84" s="18">
        <v>43250</v>
      </c>
      <c r="F84" s="6" t="e">
        <f>IF(AND(#REF!="Après-midi",#REF!="Matin"),1,IF(AND(E84="",#REF!="Matin"),0.5,IF(AND(E84="",#REF!="Après-midi"),0.5,IF(E84="",1,E84-D84))))</f>
        <v>#REF!</v>
      </c>
    </row>
    <row r="85" spans="1:6" s="1" customFormat="1" ht="11.25" hidden="1" customHeight="1" x14ac:dyDescent="0.3">
      <c r="A85" s="4" t="s">
        <v>32</v>
      </c>
      <c r="B85" s="3"/>
      <c r="C85" s="4" t="s">
        <v>0</v>
      </c>
      <c r="D85" s="18">
        <v>43332</v>
      </c>
      <c r="E85" s="18">
        <v>43345</v>
      </c>
      <c r="F85" s="6" t="e">
        <f>IF(AND(#REF!="Après-midi",#REF!="Matin"),1,IF(AND(E85="",#REF!="Matin"),0.5,IF(AND(E85="",#REF!="Après-midi"),0.5,IF(E85="",1,E85-D85))))</f>
        <v>#REF!</v>
      </c>
    </row>
    <row r="86" spans="1:6" s="1" customFormat="1" ht="11.25" hidden="1" customHeight="1" x14ac:dyDescent="0.3">
      <c r="A86" s="4" t="s">
        <v>33</v>
      </c>
      <c r="B86" s="3"/>
      <c r="C86" s="4" t="s">
        <v>0</v>
      </c>
      <c r="D86" s="18">
        <v>43192</v>
      </c>
      <c r="E86" s="18">
        <v>43204</v>
      </c>
      <c r="F86" s="6" t="e">
        <f>IF(AND(#REF!="Après-midi",#REF!="Matin"),1,IF(AND(E86="",#REF!="Matin"),0.5,IF(AND(E86="",#REF!="Après-midi"),0.5,IF(E86="",1,E86-D86))))</f>
        <v>#REF!</v>
      </c>
    </row>
    <row r="87" spans="1:6" s="1" customFormat="1" ht="11.25" hidden="1" customHeight="1" x14ac:dyDescent="0.3">
      <c r="A87" s="9" t="s">
        <v>34</v>
      </c>
      <c r="B87" s="3"/>
      <c r="C87" s="4" t="s">
        <v>0</v>
      </c>
      <c r="D87" s="18">
        <v>43176</v>
      </c>
      <c r="E87" s="18">
        <v>43183</v>
      </c>
      <c r="F87" s="8" t="e">
        <f>IF(AND(#REF!="Après-midi",#REF!="Matin"),1,IF(AND(E87="",#REF!="Matin"),0.5,IF(AND(E87="",#REF!="Après-midi"),0.5,IF(E87="",1,E87-D87))))</f>
        <v>#REF!</v>
      </c>
    </row>
    <row r="88" spans="1:6" s="1" customFormat="1" ht="11.25" hidden="1" customHeight="1" x14ac:dyDescent="0.3">
      <c r="A88" s="4" t="s">
        <v>35</v>
      </c>
      <c r="B88" s="3"/>
      <c r="C88" s="4" t="s">
        <v>0</v>
      </c>
      <c r="D88" s="18">
        <v>43150</v>
      </c>
      <c r="E88" s="18"/>
      <c r="F88" s="6" t="e">
        <f>IF(AND(#REF!="Après-midi",#REF!="Matin"),1,IF(AND(E88="",#REF!="Matin"),0.5,IF(AND(E88="",#REF!="Après-midi"),0.5,IF(E88="",1,E88-D88))))</f>
        <v>#REF!</v>
      </c>
    </row>
    <row r="89" spans="1:6" s="1" customFormat="1" ht="11.25" hidden="1" customHeight="1" x14ac:dyDescent="0.3">
      <c r="A89" s="9" t="s">
        <v>35</v>
      </c>
      <c r="B89" s="3"/>
      <c r="C89" s="4" t="s">
        <v>0</v>
      </c>
      <c r="D89" s="18">
        <v>43161</v>
      </c>
      <c r="E89" s="18"/>
      <c r="F89" s="8" t="e">
        <f>IF(AND(#REF!="Après-midi",#REF!="Matin"),1,IF(AND(E89="",#REF!="Matin"),0.5,IF(AND(E89="",#REF!="Après-midi"),0.5,IF(E89="",1,E89-D89))))</f>
        <v>#REF!</v>
      </c>
    </row>
    <row r="90" spans="1:6" s="1" customFormat="1" ht="11.25" hidden="1" customHeight="1" x14ac:dyDescent="0.3">
      <c r="A90" s="4" t="s">
        <v>36</v>
      </c>
      <c r="B90" s="3"/>
      <c r="C90" s="4" t="s">
        <v>4</v>
      </c>
      <c r="D90" s="18">
        <v>43136</v>
      </c>
      <c r="E90" s="18"/>
      <c r="F90" s="6" t="e">
        <f>IF(AND(#REF!="Après-midi",#REF!="Matin"),1,IF(AND(E90="",#REF!="Matin"),0.5,IF(AND(E90="",#REF!="Après-midi"),0.5,IF(E90="",1,E90-D90))))</f>
        <v>#REF!</v>
      </c>
    </row>
    <row r="91" spans="1:6" s="1" customFormat="1" ht="11.25" hidden="1" customHeight="1" x14ac:dyDescent="0.3">
      <c r="A91" s="9" t="s">
        <v>37</v>
      </c>
      <c r="B91" s="3"/>
      <c r="C91" s="4" t="s">
        <v>0</v>
      </c>
      <c r="D91" s="18">
        <v>43157</v>
      </c>
      <c r="E91" s="18">
        <v>43163</v>
      </c>
      <c r="F91" s="5" t="e">
        <f>IF(AND(#REF!="Après-midi",#REF!="Matin"),1,IF(AND(E91="",#REF!="Matin"),0.5,IF(AND(E91="",#REF!="Après-midi"),0.5,IF(E91="",1,E91-D91))))</f>
        <v>#REF!</v>
      </c>
    </row>
    <row r="92" spans="1:6" s="1" customFormat="1" ht="11.25" hidden="1" customHeight="1" x14ac:dyDescent="0.3">
      <c r="A92" s="9" t="s">
        <v>37</v>
      </c>
      <c r="B92" s="3"/>
      <c r="C92" s="4" t="s">
        <v>0</v>
      </c>
      <c r="D92" s="18">
        <v>43185</v>
      </c>
      <c r="E92" s="18">
        <v>43198</v>
      </c>
      <c r="F92" s="8" t="e">
        <f>IF(AND(#REF!="Après-midi",#REF!="Matin"),1,IF(AND(E92="",#REF!="Matin"),0.5,IF(AND(E92="",#REF!="Après-midi"),0.5,IF(E92="",1,E92-D92))))</f>
        <v>#REF!</v>
      </c>
    </row>
    <row r="93" spans="1:6" s="1" customFormat="1" ht="11.25" hidden="1" customHeight="1" x14ac:dyDescent="0.3">
      <c r="A93" s="4" t="s">
        <v>37</v>
      </c>
      <c r="B93" s="3"/>
      <c r="C93" s="4" t="s">
        <v>0</v>
      </c>
      <c r="D93" s="18">
        <v>43211</v>
      </c>
      <c r="E93" s="18">
        <v>43226</v>
      </c>
      <c r="F93" s="6" t="e">
        <f>IF(AND(#REF!="Après-midi",#REF!="Matin"),1,IF(AND(E93="",#REF!="Matin"),0.5,IF(AND(E93="",#REF!="Après-midi"),0.5,IF(E93="",1,E93-D93))))</f>
        <v>#REF!</v>
      </c>
    </row>
    <row r="94" spans="1:6" s="1" customFormat="1" ht="11.25" customHeight="1" x14ac:dyDescent="0.3">
      <c r="A94" s="4" t="s">
        <v>38</v>
      </c>
      <c r="B94" s="3"/>
      <c r="C94" s="4" t="s">
        <v>0</v>
      </c>
      <c r="D94" s="18">
        <v>43146</v>
      </c>
      <c r="E94" s="18">
        <v>43148</v>
      </c>
      <c r="F94" s="6" t="e">
        <f>IF(AND(#REF!="Après-midi",#REF!="Matin"),1,IF(AND(E94="",#REF!="Matin"),0.5,IF(AND(E94="",#REF!="Après-midi"),0.5,IF(E94="",1,E94-D94))))</f>
        <v>#REF!</v>
      </c>
    </row>
    <row r="95" spans="1:6" s="1" customFormat="1" ht="11.25" hidden="1" customHeight="1" x14ac:dyDescent="0.3">
      <c r="A95" s="9" t="s">
        <v>38</v>
      </c>
      <c r="B95" s="3"/>
      <c r="C95" s="4" t="s">
        <v>0</v>
      </c>
      <c r="D95" s="18">
        <v>43164</v>
      </c>
      <c r="E95" s="18">
        <v>43166</v>
      </c>
      <c r="F95" s="8" t="e">
        <f>IF(AND(#REF!="Après-midi",#REF!="Matin"),1,IF(AND(E95="",#REF!="Matin"),0.5,IF(AND(E95="",#REF!="Après-midi"),0.5,IF(E95="",1,E95-D95))))</f>
        <v>#REF!</v>
      </c>
    </row>
    <row r="96" spans="1:6" s="1" customFormat="1" ht="11.25" hidden="1" customHeight="1" x14ac:dyDescent="0.3">
      <c r="A96" s="9" t="s">
        <v>38</v>
      </c>
      <c r="B96" s="3"/>
      <c r="C96" s="4" t="s">
        <v>0</v>
      </c>
      <c r="D96" s="18">
        <v>43169</v>
      </c>
      <c r="E96" s="18">
        <v>43171</v>
      </c>
      <c r="F96" s="8" t="e">
        <f>IF(AND(#REF!="Après-midi",#REF!="Matin"),1,IF(AND(E96="",#REF!="Matin"),0.5,IF(AND(E96="",#REF!="Après-midi"),0.5,IF(E96="",1,E96-D96))))</f>
        <v>#REF!</v>
      </c>
    </row>
    <row r="97" spans="1:6" s="1" customFormat="1" ht="11.25" hidden="1" customHeight="1" x14ac:dyDescent="0.3">
      <c r="A97" s="9" t="s">
        <v>38</v>
      </c>
      <c r="B97" s="3"/>
      <c r="C97" s="4" t="s">
        <v>0</v>
      </c>
      <c r="D97" s="18">
        <v>43174</v>
      </c>
      <c r="E97" s="18"/>
      <c r="F97" s="8" t="e">
        <f>IF(AND(#REF!="Après-midi",#REF!="Matin"),1,IF(AND(E97="",#REF!="Matin"),0.5,IF(AND(E97="",#REF!="Après-midi"),0.5,IF(E97="",1,E97-D97))))</f>
        <v>#REF!</v>
      </c>
    </row>
    <row r="98" spans="1:6" s="1" customFormat="1" ht="11.25" hidden="1" customHeight="1" x14ac:dyDescent="0.3">
      <c r="A98" s="4" t="s">
        <v>38</v>
      </c>
      <c r="B98" s="3"/>
      <c r="C98" s="4" t="s">
        <v>0</v>
      </c>
      <c r="D98" s="18">
        <v>43316</v>
      </c>
      <c r="E98" s="18">
        <v>43329</v>
      </c>
      <c r="F98" s="6" t="e">
        <f>IF(AND(#REF!="Après-midi",#REF!="Matin"),1,IF(AND(E98="",#REF!="Matin"),0.5,IF(AND(E98="",#REF!="Après-midi"),0.5,IF(E98="",1,E98-D98))))</f>
        <v>#REF!</v>
      </c>
    </row>
    <row r="99" spans="1:6" s="1" customFormat="1" ht="11.25" hidden="1" customHeight="1" x14ac:dyDescent="0.3">
      <c r="A99" s="9" t="s">
        <v>39</v>
      </c>
      <c r="B99" s="3"/>
      <c r="C99" s="4" t="s">
        <v>0</v>
      </c>
      <c r="D99" s="18">
        <v>43169</v>
      </c>
      <c r="E99" s="18">
        <v>43171</v>
      </c>
      <c r="F99" s="8" t="e">
        <f>IF(AND(#REF!="Après-midi",#REF!="Matin"),1,IF(AND(E99="",#REF!="Matin"),0.5,IF(AND(E99="",#REF!="Après-midi"),0.5,IF(E99="",1,E99-D99))))</f>
        <v>#REF!</v>
      </c>
    </row>
    <row r="100" spans="1:6" s="1" customFormat="1" ht="11.25" hidden="1" customHeight="1" x14ac:dyDescent="0.3">
      <c r="A100" s="4" t="s">
        <v>39</v>
      </c>
      <c r="B100" s="3"/>
      <c r="C100" s="4" t="s">
        <v>0</v>
      </c>
      <c r="D100" s="18">
        <v>43213</v>
      </c>
      <c r="E100" s="18">
        <v>43226</v>
      </c>
      <c r="F100" s="6" t="e">
        <f>IF(AND(#REF!="Après-midi",#REF!="Matin"),1,IF(AND(E100="",#REF!="Matin"),0.5,IF(AND(E100="",#REF!="Après-midi"),0.5,IF(E100="",1,E100-D100))))</f>
        <v>#REF!</v>
      </c>
    </row>
    <row r="101" spans="1:6" s="1" customFormat="1" ht="11.25" hidden="1" customHeight="1" x14ac:dyDescent="0.3">
      <c r="A101" s="4" t="s">
        <v>39</v>
      </c>
      <c r="B101" s="3"/>
      <c r="C101" s="4" t="s">
        <v>0</v>
      </c>
      <c r="D101" s="18">
        <v>43220</v>
      </c>
      <c r="E101" s="18">
        <v>43233</v>
      </c>
      <c r="F101" s="6" t="e">
        <f>IF(AND(#REF!="Après-midi",#REF!="Matin"),1,IF(AND(E101="",#REF!="Matin"),0.5,IF(AND(E101="",#REF!="Après-midi"),0.5,IF(E101="",1,E101-D101))))</f>
        <v>#REF!</v>
      </c>
    </row>
    <row r="102" spans="1:6" s="1" customFormat="1" ht="11.25" hidden="1" customHeight="1" x14ac:dyDescent="0.3">
      <c r="A102" s="4" t="s">
        <v>40</v>
      </c>
      <c r="B102" s="3"/>
      <c r="C102" s="4" t="s">
        <v>0</v>
      </c>
      <c r="D102" s="18">
        <v>43154</v>
      </c>
      <c r="E102" s="18"/>
      <c r="F102" s="6" t="e">
        <f>IF(AND(#REF!="Après-midi",#REF!="Matin"),1,IF(AND(E102="",#REF!="Matin"),0.5,IF(AND(E102="",#REF!="Après-midi"),0.5,IF(E102="",1,E102-D102))))</f>
        <v>#REF!</v>
      </c>
    </row>
    <row r="103" spans="1:6" s="1" customFormat="1" ht="11.25" hidden="1" customHeight="1" x14ac:dyDescent="0.3">
      <c r="A103" s="9" t="s">
        <v>40</v>
      </c>
      <c r="B103" s="3"/>
      <c r="C103" s="4" t="s">
        <v>0</v>
      </c>
      <c r="D103" s="18">
        <v>43155</v>
      </c>
      <c r="E103" s="18">
        <v>43169</v>
      </c>
      <c r="F103" s="5" t="e">
        <f>IF(AND(#REF!="Après-midi",#REF!="Matin"),1,IF(AND(E103="",#REF!="Matin"),0.5,IF(AND(E103="",#REF!="Après-midi"),0.5,IF(E103="",1,E103-D103))))</f>
        <v>#REF!</v>
      </c>
    </row>
    <row r="104" spans="1:6" s="1" customFormat="1" ht="11.25" hidden="1" customHeight="1" x14ac:dyDescent="0.3">
      <c r="A104" s="4" t="s">
        <v>40</v>
      </c>
      <c r="B104" s="3"/>
      <c r="C104" s="4" t="s">
        <v>0</v>
      </c>
      <c r="D104" s="18">
        <v>43223</v>
      </c>
      <c r="E104" s="18">
        <v>43227</v>
      </c>
      <c r="F104" s="6" t="e">
        <f>IF(AND(#REF!="Après-midi",#REF!="Matin"),1,IF(AND(E104="",#REF!="Matin"),0.5,IF(AND(E104="",#REF!="Après-midi"),0.5,IF(E104="",1,E104-D104))))</f>
        <v>#REF!</v>
      </c>
    </row>
    <row r="105" spans="1:6" s="1" customFormat="1" ht="11.25" hidden="1" customHeight="1" x14ac:dyDescent="0.3">
      <c r="A105" s="4" t="s">
        <v>41</v>
      </c>
      <c r="B105" s="3"/>
      <c r="C105" s="4" t="s">
        <v>0</v>
      </c>
      <c r="D105" s="18">
        <v>43152</v>
      </c>
      <c r="E105" s="18"/>
      <c r="F105" s="6" t="e">
        <f>IF(AND(#REF!="Après-midi",#REF!="Matin"),1,IF(AND(E105="",#REF!="Matin"),0.5,IF(AND(E105="",#REF!="Après-midi"),0.5,IF(E105="",1,E105-D105))))</f>
        <v>#REF!</v>
      </c>
    </row>
    <row r="106" spans="1:6" s="1" customFormat="1" ht="11.25" hidden="1" customHeight="1" x14ac:dyDescent="0.3">
      <c r="A106" s="9" t="s">
        <v>41</v>
      </c>
      <c r="B106" s="3"/>
      <c r="C106" s="4" t="s">
        <v>0</v>
      </c>
      <c r="D106" s="18">
        <v>43183</v>
      </c>
      <c r="E106" s="18">
        <v>43185</v>
      </c>
      <c r="F106" s="8" t="e">
        <f>IF(AND(#REF!="Après-midi",#REF!="Matin"),1,IF(AND(E106="",#REF!="Matin"),0.5,IF(AND(E106="",#REF!="Après-midi"),0.5,IF(E106="",1,E106-D106))))</f>
        <v>#REF!</v>
      </c>
    </row>
    <row r="107" spans="1:6" s="1" customFormat="1" ht="11.25" hidden="1" customHeight="1" x14ac:dyDescent="0.3">
      <c r="A107" s="4" t="s">
        <v>41</v>
      </c>
      <c r="B107" s="3"/>
      <c r="C107" s="4" t="s">
        <v>0</v>
      </c>
      <c r="D107" s="18">
        <v>43213</v>
      </c>
      <c r="E107" s="18">
        <v>43226</v>
      </c>
      <c r="F107" s="6" t="e">
        <f>IF(AND(#REF!="Après-midi",#REF!="Matin"),1,IF(AND(E107="",#REF!="Matin"),0.5,IF(AND(E107="",#REF!="Après-midi"),0.5,IF(E107="",1,E107-D107))))</f>
        <v>#REF!</v>
      </c>
    </row>
    <row r="108" spans="1:6" s="1" customFormat="1" ht="11.25" hidden="1" customHeight="1" x14ac:dyDescent="0.3">
      <c r="A108" s="4" t="s">
        <v>41</v>
      </c>
      <c r="B108" s="3"/>
      <c r="C108" s="4" t="s">
        <v>0</v>
      </c>
      <c r="D108" s="18">
        <v>43244</v>
      </c>
      <c r="E108" s="18">
        <v>43246</v>
      </c>
      <c r="F108" s="6" t="e">
        <f>IF(AND(#REF!="Après-midi",#REF!="Matin"),1,IF(AND(E108="",#REF!="Matin"),0.5,IF(AND(E108="",#REF!="Après-midi"),0.5,IF(E108="",1,E108-D108))))</f>
        <v>#REF!</v>
      </c>
    </row>
    <row r="109" spans="1:6" ht="11.25" hidden="1" customHeight="1" x14ac:dyDescent="0.35">
      <c r="A109" s="4" t="s">
        <v>41</v>
      </c>
      <c r="B109" s="3"/>
      <c r="C109" s="4" t="s">
        <v>0</v>
      </c>
      <c r="D109" s="18">
        <v>43267</v>
      </c>
      <c r="E109" s="18">
        <v>43269</v>
      </c>
      <c r="F109" s="6" t="e">
        <f>IF(AND(#REF!="Après-midi",#REF!="Matin"),1,IF(AND(E109="",#REF!="Matin"),0.5,IF(AND(E109="",#REF!="Après-midi"),0.5,IF(E109="",1,E109-D109))))</f>
        <v>#REF!</v>
      </c>
    </row>
    <row r="110" spans="1:6" ht="11.25" hidden="1" customHeight="1" x14ac:dyDescent="0.35">
      <c r="A110" s="4" t="s">
        <v>42</v>
      </c>
      <c r="B110" s="3"/>
      <c r="C110" s="4" t="s">
        <v>0</v>
      </c>
      <c r="D110" s="18">
        <v>43192</v>
      </c>
      <c r="E110" s="18"/>
      <c r="F110" s="6" t="e">
        <f>IF(AND(#REF!="Après-midi",#REF!="Matin"),1,IF(AND(E110="",#REF!="Matin"),0.5,IF(AND(E110="",#REF!="Après-midi"),0.5,IF(E110="",1,E110-D110))))</f>
        <v>#REF!</v>
      </c>
    </row>
    <row r="111" spans="1:6" ht="11.25" hidden="1" customHeight="1" x14ac:dyDescent="0.35">
      <c r="A111" s="4" t="s">
        <v>42</v>
      </c>
      <c r="B111" s="3"/>
      <c r="C111" s="4" t="s">
        <v>0</v>
      </c>
      <c r="D111" s="18">
        <v>43213</v>
      </c>
      <c r="E111" s="18">
        <v>43219</v>
      </c>
      <c r="F111" s="6" t="e">
        <f>IF(AND(#REF!="Après-midi",#REF!="Matin"),1,IF(AND(E111="",#REF!="Matin"),0.5,IF(AND(E111="",#REF!="Après-midi"),0.5,IF(E111="",1,E111-D111))))</f>
        <v>#REF!</v>
      </c>
    </row>
    <row r="112" spans="1:6" ht="11.25" hidden="1" customHeight="1" x14ac:dyDescent="0.35">
      <c r="A112" s="4" t="s">
        <v>42</v>
      </c>
      <c r="B112" s="3"/>
      <c r="C112" s="4" t="s">
        <v>0</v>
      </c>
      <c r="D112" s="18">
        <v>43221</v>
      </c>
      <c r="E112" s="18"/>
      <c r="F112" s="6" t="e">
        <f>IF(AND(#REF!="Après-midi",#REF!="Matin"),1,IF(AND(E112="",#REF!="Matin"),0.5,IF(AND(E112="",#REF!="Après-midi"),0.5,IF(E112="",1,E112-D112))))</f>
        <v>#REF!</v>
      </c>
    </row>
    <row r="113" spans="1:6" ht="11.25" hidden="1" customHeight="1" x14ac:dyDescent="0.35">
      <c r="A113" s="4" t="s">
        <v>42</v>
      </c>
      <c r="B113" s="3"/>
      <c r="C113" s="4" t="s">
        <v>0</v>
      </c>
      <c r="D113" s="18">
        <v>43228</v>
      </c>
      <c r="E113" s="18"/>
      <c r="F113" s="6" t="e">
        <f>IF(AND(#REF!="Après-midi",#REF!="Matin"),1,IF(AND(E113="",#REF!="Matin"),0.5,IF(AND(E113="",#REF!="Après-midi"),0.5,IF(E113="",1,E113-D113))))</f>
        <v>#REF!</v>
      </c>
    </row>
    <row r="114" spans="1:6" ht="11.25" hidden="1" customHeight="1" x14ac:dyDescent="0.35">
      <c r="A114" s="4" t="s">
        <v>42</v>
      </c>
      <c r="B114" s="3"/>
      <c r="C114" s="4" t="s">
        <v>0</v>
      </c>
      <c r="D114" s="18">
        <v>43230</v>
      </c>
      <c r="E114" s="18"/>
      <c r="F114" s="6" t="e">
        <f>IF(AND(#REF!="Après-midi",#REF!="Matin"),1,IF(AND(E114="",#REF!="Matin"),0.5,IF(AND(E114="",#REF!="Après-midi"),0.5,IF(E114="",1,E114-D114))))</f>
        <v>#REF!</v>
      </c>
    </row>
    <row r="115" spans="1:6" ht="11.25" hidden="1" customHeight="1" x14ac:dyDescent="0.35">
      <c r="A115" s="9" t="s">
        <v>43</v>
      </c>
      <c r="B115" s="3"/>
      <c r="C115" s="4" t="s">
        <v>0</v>
      </c>
      <c r="D115" s="18">
        <v>43157</v>
      </c>
      <c r="E115" s="18">
        <v>43161</v>
      </c>
      <c r="F115" s="5" t="e">
        <f>IF(AND(#REF!="Après-midi",#REF!="Matin"),1,IF(AND(E115="",#REF!="Matin"),0.5,IF(AND(E115="",#REF!="Après-midi"),0.5,IF(E115="",1,E115-D115))))</f>
        <v>#REF!</v>
      </c>
    </row>
    <row r="116" spans="1:6" ht="11.25" hidden="1" customHeight="1" x14ac:dyDescent="0.35">
      <c r="A116" s="4" t="s">
        <v>43</v>
      </c>
      <c r="B116" s="3"/>
      <c r="C116" s="4" t="s">
        <v>0</v>
      </c>
      <c r="D116" s="18">
        <v>43213</v>
      </c>
      <c r="E116" s="18">
        <v>43217</v>
      </c>
      <c r="F116" s="6" t="e">
        <f>IF(AND(#REF!="Après-midi",#REF!="Matin"),1,IF(AND(E116="",#REF!="Matin"),0.5,IF(AND(E116="",#REF!="Après-midi"),0.5,IF(E116="",1,E116-D116))))</f>
        <v>#REF!</v>
      </c>
    </row>
    <row r="117" spans="1:6" ht="11.25" hidden="1" customHeight="1" x14ac:dyDescent="0.35">
      <c r="A117" s="4" t="s">
        <v>43</v>
      </c>
      <c r="B117" s="3"/>
      <c r="C117" s="4" t="s">
        <v>0</v>
      </c>
      <c r="D117" s="18">
        <v>43220</v>
      </c>
      <c r="E117" s="18">
        <v>43223</v>
      </c>
      <c r="F117" s="6" t="e">
        <f>IF(AND(#REF!="Après-midi",#REF!="Matin"),1,IF(AND(E117="",#REF!="Matin"),0.5,IF(AND(E117="",#REF!="Après-midi"),0.5,IF(E117="",1,E117-D117))))</f>
        <v>#REF!</v>
      </c>
    </row>
    <row r="118" spans="1:6" ht="11.25" hidden="1" customHeight="1" x14ac:dyDescent="0.35">
      <c r="A118" s="4" t="s">
        <v>43</v>
      </c>
      <c r="B118" s="3"/>
      <c r="C118" s="4" t="s">
        <v>0</v>
      </c>
      <c r="D118" s="18">
        <v>43245</v>
      </c>
      <c r="E118" s="18">
        <v>43246</v>
      </c>
      <c r="F118" s="6" t="e">
        <f>IF(AND(#REF!="Après-midi",#REF!="Matin"),1,IF(AND(E118="",#REF!="Matin"),0.5,IF(AND(E118="",#REF!="Après-midi"),0.5,IF(E118="",1,E118-D118))))</f>
        <v>#REF!</v>
      </c>
    </row>
    <row r="119" spans="1:6" ht="11.25" hidden="1" customHeight="1" x14ac:dyDescent="0.35">
      <c r="A119" s="4" t="s">
        <v>43</v>
      </c>
      <c r="B119" s="3"/>
      <c r="C119" s="4" t="s">
        <v>0</v>
      </c>
      <c r="D119" s="18">
        <v>43316</v>
      </c>
      <c r="E119" s="18">
        <v>43329</v>
      </c>
      <c r="F119" s="6" t="e">
        <f>IF(AND(#REF!="Après-midi",#REF!="Matin"),1,IF(AND(E119="",#REF!="Matin"),0.5,IF(AND(E119="",#REF!="Après-midi"),0.5,IF(E119="",1,E119-D119))))</f>
        <v>#REF!</v>
      </c>
    </row>
    <row r="120" spans="1:6" ht="11.25" hidden="1" customHeight="1" x14ac:dyDescent="0.35">
      <c r="A120" s="9" t="s">
        <v>44</v>
      </c>
      <c r="B120" s="3"/>
      <c r="C120" s="4" t="s">
        <v>0</v>
      </c>
      <c r="D120" s="18">
        <v>43169</v>
      </c>
      <c r="E120" s="18">
        <v>43177</v>
      </c>
      <c r="F120" s="8" t="e">
        <f>IF(AND(#REF!="Après-midi",#REF!="Matin"),1,IF(AND(E120="",#REF!="Matin"),0.5,IF(AND(E120="",#REF!="Après-midi"),0.5,IF(E120="",1,E120-D120))))</f>
        <v>#REF!</v>
      </c>
    </row>
    <row r="121" spans="1:6" ht="11.25" hidden="1" customHeight="1" x14ac:dyDescent="0.35">
      <c r="A121" s="4" t="s">
        <v>44</v>
      </c>
      <c r="B121" s="3"/>
      <c r="C121" s="4" t="s">
        <v>0</v>
      </c>
      <c r="D121" s="18">
        <v>43245</v>
      </c>
      <c r="E121" s="18"/>
      <c r="F121" s="6" t="e">
        <f>IF(AND(#REF!="Après-midi",#REF!="Matin"),1,IF(AND(E121="",#REF!="Matin"),0.5,IF(AND(E121="",#REF!="Après-midi"),0.5,IF(E121="",1,E121-D121))))</f>
        <v>#REF!</v>
      </c>
    </row>
    <row r="122" spans="1:6" ht="11.25" hidden="1" customHeight="1" x14ac:dyDescent="0.35">
      <c r="A122" s="4" t="s">
        <v>44</v>
      </c>
      <c r="B122" s="3"/>
      <c r="C122" s="4" t="s">
        <v>0</v>
      </c>
      <c r="D122" s="18">
        <v>43248</v>
      </c>
      <c r="E122" s="18">
        <v>43250</v>
      </c>
      <c r="F122" s="6" t="e">
        <f>IF(AND(#REF!="Après-midi",#REF!="Matin"),1,IF(AND(E122="",#REF!="Matin"),0.5,IF(AND(E122="",#REF!="Après-midi"),0.5,IF(E122="",1,E122-D122))))</f>
        <v>#REF!</v>
      </c>
    </row>
    <row r="123" spans="1:6" ht="11.25" hidden="1" customHeight="1" x14ac:dyDescent="0.35">
      <c r="A123" s="4" t="s">
        <v>44</v>
      </c>
      <c r="B123" s="3"/>
      <c r="C123" s="4" t="s">
        <v>0</v>
      </c>
      <c r="D123" s="18">
        <v>43332</v>
      </c>
      <c r="E123" s="18">
        <v>43345</v>
      </c>
      <c r="F123" s="6" t="e">
        <f>IF(AND(#REF!="Après-midi",#REF!="Matin"),1,IF(AND(E123="",#REF!="Matin"),0.5,IF(AND(E123="",#REF!="Après-midi"),0.5,IF(E123="",1,E123-D123))))</f>
        <v>#REF!</v>
      </c>
    </row>
    <row r="124" spans="1:6" ht="11.25" hidden="1" customHeight="1" x14ac:dyDescent="0.35">
      <c r="A124" s="4" t="s">
        <v>45</v>
      </c>
      <c r="B124" s="3"/>
      <c r="C124" s="4" t="s">
        <v>0</v>
      </c>
      <c r="D124" s="18">
        <v>43193</v>
      </c>
      <c r="E124" s="18">
        <v>43214</v>
      </c>
      <c r="F124" s="6" t="e">
        <f>IF(AND(#REF!="Après-midi",#REF!="Matin"),1,IF(AND(E124="",#REF!="Matin"),0.5,IF(AND(E124="",#REF!="Après-midi"),0.5,IF(E124="",1,E124-D124))))</f>
        <v>#REF!</v>
      </c>
    </row>
    <row r="125" spans="1:6" ht="11.25" hidden="1" customHeight="1" x14ac:dyDescent="0.35">
      <c r="A125" s="4" t="s">
        <v>46</v>
      </c>
      <c r="B125" s="3"/>
      <c r="C125" s="4" t="s">
        <v>4</v>
      </c>
      <c r="D125" s="18">
        <v>43133</v>
      </c>
      <c r="E125" s="18"/>
      <c r="F125" s="6" t="e">
        <f>IF(AND(#REF!="Après-midi",#REF!="Matin"),1,IF(AND(E125="",#REF!="Matin"),0.5,IF(AND(E125="",#REF!="Après-midi"),0.5,IF(E125="",1,E125-D125))))</f>
        <v>#REF!</v>
      </c>
    </row>
    <row r="126" spans="1:6" ht="11.25" hidden="1" customHeight="1" x14ac:dyDescent="0.35">
      <c r="A126" s="4" t="s">
        <v>46</v>
      </c>
      <c r="B126" s="3"/>
      <c r="C126" s="4" t="s">
        <v>4</v>
      </c>
      <c r="D126" s="18">
        <v>43133</v>
      </c>
      <c r="E126" s="18"/>
      <c r="F126" s="6" t="e">
        <f>IF(AND(#REF!="Après-midi",#REF!="Matin"),1,IF(AND(E126="",#REF!="Matin"),0.5,IF(AND(E126="",#REF!="Après-midi"),0.5,IF(E126="",1,E126-D126))))</f>
        <v>#REF!</v>
      </c>
    </row>
    <row r="127" spans="1:6" ht="11.25" hidden="1" customHeight="1" x14ac:dyDescent="0.35">
      <c r="A127" s="4" t="s">
        <v>46</v>
      </c>
      <c r="B127" s="3"/>
      <c r="C127" s="4" t="s">
        <v>4</v>
      </c>
      <c r="D127" s="18">
        <v>43136</v>
      </c>
      <c r="E127" s="18"/>
      <c r="F127" s="6" t="e">
        <f>IF(AND(#REF!="Après-midi",#REF!="Matin"),1,IF(AND(E127="",#REF!="Matin"),0.5,IF(AND(E127="",#REF!="Après-midi"),0.5,IF(E127="",1,E127-D127))))</f>
        <v>#REF!</v>
      </c>
    </row>
    <row r="128" spans="1:6" ht="11.25" hidden="1" customHeight="1" x14ac:dyDescent="0.35">
      <c r="A128" s="9" t="s">
        <v>46</v>
      </c>
      <c r="B128" s="3"/>
      <c r="C128" s="4" t="s">
        <v>0</v>
      </c>
      <c r="D128" s="18">
        <v>43155</v>
      </c>
      <c r="E128" s="18">
        <v>43170</v>
      </c>
      <c r="F128" s="5" t="e">
        <f>IF(AND(#REF!="Après-midi",#REF!="Matin"),1,IF(AND(E128="",#REF!="Matin"),0.5,IF(AND(E128="",#REF!="Après-midi"),0.5,IF(E128="",1,E128-D128))))</f>
        <v>#REF!</v>
      </c>
    </row>
    <row r="129" spans="1:6" ht="11.25" hidden="1" customHeight="1" x14ac:dyDescent="0.35">
      <c r="A129" s="9" t="s">
        <v>46</v>
      </c>
      <c r="B129" s="3"/>
      <c r="C129" s="4" t="s">
        <v>4</v>
      </c>
      <c r="D129" s="18">
        <v>43171</v>
      </c>
      <c r="E129" s="18"/>
      <c r="F129" s="8" t="e">
        <f>IF(AND(#REF!="Après-midi",#REF!="Matin"),1,IF(AND(E129="",#REF!="Matin"),0.5,IF(AND(E129="",#REF!="Après-midi"),0.5,IF(E129="",1,E129-D129))))</f>
        <v>#REF!</v>
      </c>
    </row>
    <row r="130" spans="1:6" ht="11.25" hidden="1" customHeight="1" x14ac:dyDescent="0.35">
      <c r="A130" s="4" t="s">
        <v>46</v>
      </c>
      <c r="B130" s="3"/>
      <c r="C130" s="4" t="s">
        <v>0</v>
      </c>
      <c r="D130" s="18">
        <v>43220</v>
      </c>
      <c r="E130" s="18">
        <v>43222</v>
      </c>
      <c r="F130" s="6" t="e">
        <f>IF(AND(#REF!="Après-midi",#REF!="Matin"),1,IF(AND(E130="",#REF!="Matin"),0.5,IF(AND(E130="",#REF!="Après-midi"),0.5,IF(E130="",1,E130-D130))))</f>
        <v>#REF!</v>
      </c>
    </row>
    <row r="131" spans="1:6" ht="11.25" hidden="1" customHeight="1" x14ac:dyDescent="0.35">
      <c r="A131" s="4" t="s">
        <v>46</v>
      </c>
      <c r="B131" s="3"/>
      <c r="C131" s="4" t="s">
        <v>0</v>
      </c>
      <c r="D131" s="18">
        <v>43290</v>
      </c>
      <c r="E131" s="18">
        <v>43296</v>
      </c>
      <c r="F131" s="6" t="e">
        <f>IF(AND(#REF!="Après-midi",#REF!="Matin"),1,IF(AND(E131="",#REF!="Matin"),0.5,IF(AND(E131="",#REF!="Après-midi"),0.5,IF(E131="",1,E131-D131))))</f>
        <v>#REF!</v>
      </c>
    </row>
    <row r="132" spans="1:6" ht="11.25" hidden="1" customHeight="1" x14ac:dyDescent="0.35">
      <c r="A132" s="4" t="s">
        <v>46</v>
      </c>
      <c r="B132" s="3"/>
      <c r="C132" s="4" t="s">
        <v>0</v>
      </c>
      <c r="D132" s="18">
        <v>43325</v>
      </c>
      <c r="E132" s="18">
        <v>43331</v>
      </c>
      <c r="F132" s="6" t="e">
        <f>IF(AND(#REF!="Après-midi",#REF!="Matin"),1,IF(AND(E132="",#REF!="Matin"),0.5,IF(AND(E132="",#REF!="Après-midi"),0.5,IF(E132="",1,E132-D132))))</f>
        <v>#REF!</v>
      </c>
    </row>
    <row r="133" spans="1:6" x14ac:dyDescent="0.35">
      <c r="C133"/>
      <c r="D133" s="19"/>
      <c r="E133" s="19"/>
    </row>
    <row r="134" spans="1:6" x14ac:dyDescent="0.35">
      <c r="C134"/>
      <c r="D134" s="19"/>
      <c r="E134" s="19"/>
    </row>
    <row r="135" spans="1:6" x14ac:dyDescent="0.35">
      <c r="C135"/>
      <c r="D135" s="19"/>
      <c r="E135" s="19"/>
    </row>
    <row r="136" spans="1:6" x14ac:dyDescent="0.35">
      <c r="C136"/>
      <c r="D136" s="19"/>
      <c r="E136" s="19"/>
    </row>
    <row r="137" spans="1:6" x14ac:dyDescent="0.35">
      <c r="C137"/>
      <c r="D137" s="19"/>
      <c r="E137" s="19"/>
    </row>
    <row r="138" spans="1:6" x14ac:dyDescent="0.35">
      <c r="C138"/>
      <c r="D138" s="19"/>
      <c r="E138" s="19"/>
    </row>
    <row r="139" spans="1:6" x14ac:dyDescent="0.35">
      <c r="C139"/>
      <c r="D139" s="19"/>
      <c r="E139" s="19"/>
    </row>
    <row r="140" spans="1:6" x14ac:dyDescent="0.35">
      <c r="C140"/>
      <c r="D140" s="19"/>
      <c r="E140" s="19"/>
    </row>
    <row r="141" spans="1:6" x14ac:dyDescent="0.35">
      <c r="C141"/>
      <c r="D141" s="19"/>
      <c r="E141" s="19"/>
    </row>
    <row r="142" spans="1:6" x14ac:dyDescent="0.35">
      <c r="C142"/>
      <c r="D142" s="19"/>
      <c r="E142" s="19"/>
    </row>
    <row r="143" spans="1:6" x14ac:dyDescent="0.35">
      <c r="C143"/>
      <c r="D143" s="19"/>
      <c r="E143" s="19"/>
    </row>
    <row r="144" spans="1:6" x14ac:dyDescent="0.35">
      <c r="C144"/>
      <c r="D144" s="19"/>
      <c r="E144" s="19"/>
    </row>
    <row r="145" spans="3:5" x14ac:dyDescent="0.35">
      <c r="C145"/>
      <c r="D145" s="19"/>
      <c r="E145" s="19"/>
    </row>
    <row r="146" spans="3:5" x14ac:dyDescent="0.35">
      <c r="C146"/>
      <c r="D146" s="19"/>
      <c r="E146" s="19"/>
    </row>
    <row r="147" spans="3:5" x14ac:dyDescent="0.35">
      <c r="C147"/>
      <c r="D147" s="19"/>
      <c r="E147" s="19"/>
    </row>
    <row r="148" spans="3:5" x14ac:dyDescent="0.35">
      <c r="C148"/>
      <c r="D148" s="19"/>
      <c r="E148" s="19"/>
    </row>
    <row r="149" spans="3:5" x14ac:dyDescent="0.35">
      <c r="C149"/>
      <c r="D149" s="19"/>
      <c r="E149" s="19"/>
    </row>
    <row r="150" spans="3:5" x14ac:dyDescent="0.35">
      <c r="C150"/>
      <c r="D150" s="19"/>
      <c r="E150" s="19"/>
    </row>
    <row r="151" spans="3:5" x14ac:dyDescent="0.35">
      <c r="C151"/>
      <c r="D151" s="19"/>
      <c r="E151" s="19"/>
    </row>
    <row r="152" spans="3:5" x14ac:dyDescent="0.35">
      <c r="C152"/>
      <c r="D152" s="19"/>
      <c r="E152" s="19"/>
    </row>
    <row r="153" spans="3:5" x14ac:dyDescent="0.35">
      <c r="C153"/>
      <c r="D153" s="19"/>
      <c r="E153" s="19"/>
    </row>
    <row r="154" spans="3:5" x14ac:dyDescent="0.35">
      <c r="C154"/>
      <c r="D154" s="19"/>
      <c r="E154" s="19"/>
    </row>
    <row r="155" spans="3:5" x14ac:dyDescent="0.35">
      <c r="C155"/>
      <c r="D155" s="19"/>
      <c r="E155" s="19"/>
    </row>
    <row r="156" spans="3:5" x14ac:dyDescent="0.35">
      <c r="C156"/>
      <c r="D156" s="19"/>
      <c r="E156" s="19"/>
    </row>
    <row r="157" spans="3:5" x14ac:dyDescent="0.35">
      <c r="C157"/>
      <c r="D157" s="19"/>
      <c r="E157" s="19"/>
    </row>
    <row r="158" spans="3:5" x14ac:dyDescent="0.35">
      <c r="C158"/>
      <c r="D158" s="19"/>
      <c r="E158" s="19"/>
    </row>
    <row r="159" spans="3:5" x14ac:dyDescent="0.35">
      <c r="C159"/>
      <c r="D159" s="19"/>
      <c r="E159" s="19"/>
    </row>
    <row r="160" spans="3:5" x14ac:dyDescent="0.35">
      <c r="C160"/>
      <c r="D160" s="19"/>
      <c r="E160" s="19"/>
    </row>
    <row r="161" spans="3:5" x14ac:dyDescent="0.35">
      <c r="C161"/>
      <c r="D161" s="19"/>
      <c r="E161" s="19"/>
    </row>
    <row r="162" spans="3:5" x14ac:dyDescent="0.35">
      <c r="C162"/>
      <c r="D162" s="19"/>
      <c r="E162" s="19"/>
    </row>
    <row r="163" spans="3:5" x14ac:dyDescent="0.35">
      <c r="C163"/>
      <c r="D163" s="19"/>
      <c r="E163" s="19"/>
    </row>
    <row r="164" spans="3:5" x14ac:dyDescent="0.35">
      <c r="C164"/>
      <c r="D164" s="19"/>
      <c r="E164" s="19"/>
    </row>
    <row r="165" spans="3:5" x14ac:dyDescent="0.35">
      <c r="C165"/>
      <c r="D165" s="19"/>
      <c r="E165" s="19"/>
    </row>
    <row r="166" spans="3:5" x14ac:dyDescent="0.35">
      <c r="C166"/>
      <c r="D166" s="19"/>
      <c r="E166" s="19"/>
    </row>
    <row r="167" spans="3:5" x14ac:dyDescent="0.35">
      <c r="C167"/>
      <c r="D167" s="19"/>
      <c r="E167" s="19"/>
    </row>
    <row r="168" spans="3:5" x14ac:dyDescent="0.35">
      <c r="C168"/>
      <c r="D168" s="19"/>
      <c r="E168" s="19"/>
    </row>
    <row r="169" spans="3:5" x14ac:dyDescent="0.35">
      <c r="C169"/>
      <c r="D169" s="19"/>
      <c r="E169" s="19"/>
    </row>
    <row r="170" spans="3:5" x14ac:dyDescent="0.35">
      <c r="C170"/>
      <c r="D170" s="19"/>
      <c r="E170" s="19"/>
    </row>
    <row r="171" spans="3:5" x14ac:dyDescent="0.35">
      <c r="C171"/>
      <c r="D171" s="19"/>
      <c r="E171" s="19"/>
    </row>
    <row r="172" spans="3:5" x14ac:dyDescent="0.35">
      <c r="C172"/>
      <c r="D172" s="19"/>
      <c r="E172" s="19"/>
    </row>
    <row r="173" spans="3:5" x14ac:dyDescent="0.35">
      <c r="C173"/>
      <c r="D173" s="19"/>
      <c r="E173" s="19"/>
    </row>
    <row r="174" spans="3:5" x14ac:dyDescent="0.35">
      <c r="C174"/>
      <c r="D174" s="19"/>
      <c r="E174" s="19"/>
    </row>
    <row r="175" spans="3:5" x14ac:dyDescent="0.35">
      <c r="C175"/>
      <c r="D175" s="19"/>
      <c r="E175" s="19"/>
    </row>
    <row r="176" spans="3:5" x14ac:dyDescent="0.35">
      <c r="C176"/>
      <c r="D176" s="19"/>
      <c r="E176" s="19"/>
    </row>
    <row r="177" spans="3:5" x14ac:dyDescent="0.35">
      <c r="C177"/>
      <c r="D177" s="19"/>
      <c r="E177" s="19"/>
    </row>
    <row r="178" spans="3:5" x14ac:dyDescent="0.35">
      <c r="C178"/>
      <c r="D178" s="19"/>
      <c r="E178" s="19"/>
    </row>
    <row r="179" spans="3:5" x14ac:dyDescent="0.35">
      <c r="C179"/>
      <c r="D179" s="19"/>
      <c r="E179" s="19"/>
    </row>
    <row r="180" spans="3:5" x14ac:dyDescent="0.35">
      <c r="C180"/>
      <c r="D180" s="19"/>
      <c r="E180" s="19"/>
    </row>
    <row r="181" spans="3:5" x14ac:dyDescent="0.35">
      <c r="C181"/>
      <c r="D181" s="19"/>
      <c r="E181" s="19"/>
    </row>
    <row r="182" spans="3:5" x14ac:dyDescent="0.35">
      <c r="C182"/>
      <c r="D182" s="19"/>
      <c r="E182" s="19"/>
    </row>
    <row r="183" spans="3:5" x14ac:dyDescent="0.35">
      <c r="C183"/>
      <c r="D183" s="19"/>
      <c r="E183" s="19"/>
    </row>
    <row r="184" spans="3:5" x14ac:dyDescent="0.35">
      <c r="C184"/>
      <c r="D184" s="19"/>
      <c r="E184" s="19"/>
    </row>
    <row r="185" spans="3:5" x14ac:dyDescent="0.35">
      <c r="C185"/>
      <c r="D185" s="19"/>
      <c r="E185" s="19"/>
    </row>
    <row r="186" spans="3:5" x14ac:dyDescent="0.35">
      <c r="C186"/>
      <c r="D186" s="19"/>
      <c r="E186" s="19"/>
    </row>
    <row r="187" spans="3:5" x14ac:dyDescent="0.35">
      <c r="C187"/>
      <c r="D187" s="19"/>
      <c r="E187" s="19"/>
    </row>
    <row r="188" spans="3:5" x14ac:dyDescent="0.35">
      <c r="C188"/>
      <c r="D188" s="19"/>
      <c r="E188" s="19"/>
    </row>
    <row r="189" spans="3:5" x14ac:dyDescent="0.35">
      <c r="C189"/>
      <c r="D189" s="19"/>
      <c r="E189" s="19"/>
    </row>
    <row r="190" spans="3:5" x14ac:dyDescent="0.35">
      <c r="C190"/>
      <c r="D190" s="19"/>
      <c r="E190" s="19"/>
    </row>
    <row r="191" spans="3:5" x14ac:dyDescent="0.35">
      <c r="C191"/>
      <c r="D191" s="19"/>
      <c r="E191" s="19"/>
    </row>
    <row r="192" spans="3:5" x14ac:dyDescent="0.35">
      <c r="C192"/>
      <c r="D192" s="19"/>
      <c r="E192" s="19"/>
    </row>
    <row r="193" spans="3:5" x14ac:dyDescent="0.35">
      <c r="C193"/>
      <c r="D193" s="19"/>
      <c r="E193" s="19"/>
    </row>
    <row r="194" spans="3:5" x14ac:dyDescent="0.35">
      <c r="C194"/>
      <c r="D194" s="19"/>
      <c r="E194" s="19"/>
    </row>
    <row r="195" spans="3:5" x14ac:dyDescent="0.35">
      <c r="C195"/>
      <c r="D195" s="19"/>
      <c r="E195" s="19"/>
    </row>
    <row r="196" spans="3:5" x14ac:dyDescent="0.35">
      <c r="C196"/>
      <c r="D196" s="19"/>
      <c r="E196" s="19"/>
    </row>
    <row r="197" spans="3:5" x14ac:dyDescent="0.35">
      <c r="C197"/>
      <c r="D197" s="19"/>
      <c r="E197" s="19"/>
    </row>
    <row r="198" spans="3:5" x14ac:dyDescent="0.35">
      <c r="C198"/>
      <c r="D198" s="19"/>
      <c r="E198" s="19"/>
    </row>
    <row r="199" spans="3:5" x14ac:dyDescent="0.35">
      <c r="C199"/>
      <c r="D199" s="19"/>
      <c r="E199" s="19"/>
    </row>
    <row r="200" spans="3:5" x14ac:dyDescent="0.35">
      <c r="C200"/>
      <c r="D200" s="19"/>
      <c r="E200" s="19"/>
    </row>
    <row r="201" spans="3:5" x14ac:dyDescent="0.35">
      <c r="C201"/>
      <c r="D201" s="19"/>
      <c r="E201" s="19"/>
    </row>
    <row r="202" spans="3:5" x14ac:dyDescent="0.35">
      <c r="C202"/>
      <c r="D202" s="19"/>
      <c r="E202" s="19"/>
    </row>
    <row r="203" spans="3:5" x14ac:dyDescent="0.35">
      <c r="C203"/>
      <c r="D203" s="19"/>
      <c r="E203" s="19"/>
    </row>
    <row r="204" spans="3:5" x14ac:dyDescent="0.35">
      <c r="C204"/>
      <c r="D204" s="19"/>
      <c r="E204" s="19"/>
    </row>
    <row r="205" spans="3:5" x14ac:dyDescent="0.35">
      <c r="C205"/>
      <c r="D205" s="19"/>
      <c r="E205" s="19"/>
    </row>
    <row r="206" spans="3:5" x14ac:dyDescent="0.35">
      <c r="C206"/>
      <c r="D206" s="19"/>
      <c r="E206" s="19"/>
    </row>
    <row r="207" spans="3:5" x14ac:dyDescent="0.35">
      <c r="C207"/>
      <c r="D207" s="19"/>
      <c r="E207" s="19"/>
    </row>
    <row r="208" spans="3:5" x14ac:dyDescent="0.35">
      <c r="C208"/>
      <c r="D208" s="19"/>
      <c r="E208" s="19"/>
    </row>
    <row r="209" spans="3:5" x14ac:dyDescent="0.35">
      <c r="C209"/>
      <c r="D209" s="19"/>
      <c r="E209" s="19"/>
    </row>
    <row r="210" spans="3:5" x14ac:dyDescent="0.35">
      <c r="C210"/>
      <c r="D210" s="19"/>
      <c r="E210" s="19"/>
    </row>
    <row r="211" spans="3:5" x14ac:dyDescent="0.35">
      <c r="C211"/>
      <c r="D211" s="19"/>
      <c r="E211" s="19"/>
    </row>
    <row r="212" spans="3:5" x14ac:dyDescent="0.35">
      <c r="C212"/>
      <c r="D212" s="19"/>
      <c r="E212" s="19"/>
    </row>
    <row r="213" spans="3:5" x14ac:dyDescent="0.35">
      <c r="C213"/>
      <c r="D213" s="19"/>
      <c r="E213" s="19"/>
    </row>
    <row r="214" spans="3:5" x14ac:dyDescent="0.35">
      <c r="C214"/>
      <c r="D214" s="19"/>
      <c r="E214" s="19"/>
    </row>
    <row r="215" spans="3:5" x14ac:dyDescent="0.35">
      <c r="C215"/>
      <c r="D215" s="19"/>
      <c r="E215" s="19"/>
    </row>
    <row r="216" spans="3:5" x14ac:dyDescent="0.35">
      <c r="C216"/>
      <c r="D216" s="19"/>
      <c r="E216" s="19"/>
    </row>
    <row r="217" spans="3:5" x14ac:dyDescent="0.35">
      <c r="C217"/>
      <c r="D217" s="19"/>
      <c r="E217" s="19"/>
    </row>
    <row r="218" spans="3:5" x14ac:dyDescent="0.35">
      <c r="C218"/>
      <c r="D218" s="19"/>
      <c r="E218" s="19"/>
    </row>
    <row r="219" spans="3:5" x14ac:dyDescent="0.35">
      <c r="C219"/>
      <c r="D219" s="19"/>
      <c r="E219" s="19"/>
    </row>
    <row r="220" spans="3:5" x14ac:dyDescent="0.35">
      <c r="C220"/>
      <c r="D220" s="19"/>
      <c r="E220" s="19"/>
    </row>
    <row r="221" spans="3:5" x14ac:dyDescent="0.35">
      <c r="C221"/>
      <c r="D221" s="19"/>
      <c r="E221" s="19"/>
    </row>
    <row r="222" spans="3:5" x14ac:dyDescent="0.35">
      <c r="C222"/>
      <c r="D222" s="19"/>
      <c r="E222" s="19"/>
    </row>
    <row r="223" spans="3:5" x14ac:dyDescent="0.35">
      <c r="C223"/>
      <c r="D223" s="19"/>
      <c r="E223" s="19"/>
    </row>
    <row r="224" spans="3:5" x14ac:dyDescent="0.35">
      <c r="C224"/>
      <c r="D224" s="19"/>
      <c r="E224" s="19"/>
    </row>
    <row r="225" spans="3:5" x14ac:dyDescent="0.35">
      <c r="C225"/>
      <c r="D225" s="19"/>
      <c r="E225" s="19"/>
    </row>
    <row r="226" spans="3:5" x14ac:dyDescent="0.35">
      <c r="C226"/>
      <c r="D226" s="19"/>
      <c r="E226" s="19"/>
    </row>
    <row r="227" spans="3:5" x14ac:dyDescent="0.35">
      <c r="C227"/>
      <c r="D227" s="19"/>
      <c r="E227" s="19"/>
    </row>
    <row r="228" spans="3:5" x14ac:dyDescent="0.35">
      <c r="C228"/>
      <c r="D228" s="19"/>
      <c r="E228" s="19"/>
    </row>
    <row r="229" spans="3:5" x14ac:dyDescent="0.35">
      <c r="C229"/>
      <c r="D229" s="19"/>
      <c r="E229" s="19"/>
    </row>
    <row r="230" spans="3:5" x14ac:dyDescent="0.35">
      <c r="C230"/>
      <c r="D230" s="19"/>
      <c r="E230" s="19"/>
    </row>
    <row r="231" spans="3:5" x14ac:dyDescent="0.35">
      <c r="C231"/>
      <c r="D231" s="19"/>
      <c r="E231" s="19"/>
    </row>
    <row r="232" spans="3:5" x14ac:dyDescent="0.35">
      <c r="C232"/>
      <c r="D232" s="19"/>
      <c r="E232" s="19"/>
    </row>
    <row r="233" spans="3:5" x14ac:dyDescent="0.35">
      <c r="C233"/>
      <c r="D233" s="19"/>
      <c r="E233" s="19"/>
    </row>
    <row r="234" spans="3:5" x14ac:dyDescent="0.35">
      <c r="C234"/>
      <c r="D234" s="19"/>
      <c r="E234" s="19"/>
    </row>
    <row r="235" spans="3:5" x14ac:dyDescent="0.35">
      <c r="C235"/>
      <c r="D235" s="19"/>
      <c r="E235" s="19"/>
    </row>
    <row r="236" spans="3:5" x14ac:dyDescent="0.35">
      <c r="C236"/>
      <c r="D236" s="19"/>
      <c r="E236" s="19"/>
    </row>
    <row r="237" spans="3:5" x14ac:dyDescent="0.35">
      <c r="C237"/>
      <c r="D237" s="19"/>
      <c r="E237" s="19"/>
    </row>
    <row r="238" spans="3:5" x14ac:dyDescent="0.35">
      <c r="C238"/>
      <c r="D238" s="19"/>
      <c r="E238" s="19"/>
    </row>
    <row r="239" spans="3:5" x14ac:dyDescent="0.35">
      <c r="C239"/>
      <c r="D239" s="19"/>
      <c r="E239" s="19"/>
    </row>
    <row r="240" spans="3:5" x14ac:dyDescent="0.35">
      <c r="C240"/>
      <c r="D240" s="19"/>
      <c r="E240" s="19"/>
    </row>
    <row r="241" spans="3:5" x14ac:dyDescent="0.35">
      <c r="C241"/>
      <c r="D241" s="19"/>
      <c r="E241" s="19"/>
    </row>
    <row r="242" spans="3:5" x14ac:dyDescent="0.35">
      <c r="C242"/>
      <c r="D242" s="19"/>
      <c r="E242" s="19"/>
    </row>
    <row r="243" spans="3:5" x14ac:dyDescent="0.35">
      <c r="C243"/>
      <c r="D243" s="19"/>
      <c r="E243" s="19"/>
    </row>
    <row r="244" spans="3:5" x14ac:dyDescent="0.35">
      <c r="C244"/>
      <c r="D244" s="19"/>
      <c r="E244" s="19"/>
    </row>
    <row r="245" spans="3:5" x14ac:dyDescent="0.35">
      <c r="C245"/>
      <c r="D245" s="19"/>
      <c r="E245" s="19"/>
    </row>
    <row r="246" spans="3:5" x14ac:dyDescent="0.35">
      <c r="C246"/>
      <c r="D246" s="19"/>
      <c r="E246" s="19"/>
    </row>
    <row r="247" spans="3:5" x14ac:dyDescent="0.35">
      <c r="C247"/>
      <c r="D247" s="19"/>
      <c r="E247" s="19"/>
    </row>
    <row r="248" spans="3:5" x14ac:dyDescent="0.35">
      <c r="C248"/>
      <c r="D248" s="19"/>
      <c r="E248" s="19"/>
    </row>
    <row r="249" spans="3:5" x14ac:dyDescent="0.35">
      <c r="C249"/>
      <c r="D249" s="19"/>
      <c r="E249" s="19"/>
    </row>
    <row r="250" spans="3:5" x14ac:dyDescent="0.35">
      <c r="C250"/>
      <c r="D250" s="19"/>
      <c r="E250" s="19"/>
    </row>
    <row r="251" spans="3:5" x14ac:dyDescent="0.35">
      <c r="C251"/>
      <c r="D251" s="19"/>
      <c r="E251" s="19"/>
    </row>
    <row r="252" spans="3:5" x14ac:dyDescent="0.35">
      <c r="C252"/>
      <c r="D252" s="19"/>
      <c r="E252" s="19"/>
    </row>
    <row r="253" spans="3:5" x14ac:dyDescent="0.35">
      <c r="C253"/>
      <c r="D253" s="19"/>
      <c r="E253" s="19"/>
    </row>
    <row r="254" spans="3:5" x14ac:dyDescent="0.35">
      <c r="C254"/>
      <c r="D254" s="19"/>
      <c r="E254" s="19"/>
    </row>
    <row r="255" spans="3:5" x14ac:dyDescent="0.35">
      <c r="C255"/>
      <c r="D255" s="19"/>
      <c r="E255" s="19"/>
    </row>
    <row r="256" spans="3:5" x14ac:dyDescent="0.35">
      <c r="C256"/>
      <c r="D256" s="19"/>
      <c r="E256" s="19"/>
    </row>
    <row r="257" spans="3:5" x14ac:dyDescent="0.35">
      <c r="C257"/>
      <c r="D257" s="19"/>
      <c r="E257" s="19"/>
    </row>
    <row r="258" spans="3:5" x14ac:dyDescent="0.35">
      <c r="C258"/>
      <c r="D258" s="19"/>
      <c r="E258" s="19"/>
    </row>
    <row r="259" spans="3:5" x14ac:dyDescent="0.35">
      <c r="C259"/>
      <c r="D259" s="19"/>
      <c r="E259" s="19"/>
    </row>
    <row r="260" spans="3:5" x14ac:dyDescent="0.35">
      <c r="C260"/>
      <c r="D260" s="19"/>
      <c r="E260" s="19"/>
    </row>
    <row r="261" spans="3:5" x14ac:dyDescent="0.35">
      <c r="C261"/>
      <c r="D261" s="19"/>
      <c r="E261" s="19"/>
    </row>
    <row r="262" spans="3:5" x14ac:dyDescent="0.35">
      <c r="C262"/>
      <c r="D262" s="19"/>
      <c r="E262" s="19"/>
    </row>
    <row r="263" spans="3:5" x14ac:dyDescent="0.35">
      <c r="C263"/>
      <c r="D263" s="19"/>
      <c r="E263" s="19"/>
    </row>
    <row r="264" spans="3:5" x14ac:dyDescent="0.35">
      <c r="C264"/>
      <c r="D264" s="19"/>
      <c r="E264" s="19"/>
    </row>
    <row r="265" spans="3:5" x14ac:dyDescent="0.35">
      <c r="C265"/>
      <c r="D265" s="19"/>
      <c r="E265" s="19"/>
    </row>
    <row r="266" spans="3:5" x14ac:dyDescent="0.35">
      <c r="C266"/>
      <c r="D266" s="19"/>
      <c r="E266" s="19"/>
    </row>
    <row r="267" spans="3:5" x14ac:dyDescent="0.35">
      <c r="C267"/>
      <c r="D267" s="19"/>
      <c r="E267" s="19"/>
    </row>
    <row r="268" spans="3:5" x14ac:dyDescent="0.35">
      <c r="C268"/>
      <c r="D268" s="19"/>
      <c r="E268" s="19"/>
    </row>
    <row r="269" spans="3:5" x14ac:dyDescent="0.35">
      <c r="C269"/>
      <c r="D269" s="19"/>
      <c r="E269" s="19"/>
    </row>
    <row r="270" spans="3:5" x14ac:dyDescent="0.35">
      <c r="C270"/>
      <c r="D270" s="19"/>
      <c r="E270" s="19"/>
    </row>
    <row r="271" spans="3:5" x14ac:dyDescent="0.35">
      <c r="C271"/>
      <c r="D271" s="19"/>
      <c r="E271" s="19"/>
    </row>
    <row r="272" spans="3:5" x14ac:dyDescent="0.35">
      <c r="C272"/>
      <c r="D272" s="19"/>
      <c r="E272" s="19"/>
    </row>
    <row r="273" spans="3:5" x14ac:dyDescent="0.35">
      <c r="C273"/>
      <c r="D273" s="19"/>
      <c r="E273" s="19"/>
    </row>
    <row r="274" spans="3:5" x14ac:dyDescent="0.35">
      <c r="C274"/>
      <c r="D274" s="19"/>
      <c r="E274" s="19"/>
    </row>
    <row r="275" spans="3:5" x14ac:dyDescent="0.35">
      <c r="C275"/>
      <c r="D275" s="19"/>
      <c r="E275" s="19"/>
    </row>
    <row r="276" spans="3:5" x14ac:dyDescent="0.35">
      <c r="C276"/>
      <c r="D276" s="19"/>
      <c r="E276" s="19"/>
    </row>
  </sheetData>
  <sortState ref="A2:P127">
    <sortCondition ref="A2:A127"/>
    <sortCondition ref="D2:D127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Feuil2!Criteres</vt:lpstr>
    </vt:vector>
  </TitlesOfParts>
  <Company>Europ Assistance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VILLENEUVE Alain</dc:creator>
  <cp:lastModifiedBy>Michel</cp:lastModifiedBy>
  <dcterms:created xsi:type="dcterms:W3CDTF">2018-02-01T10:45:07Z</dcterms:created>
  <dcterms:modified xsi:type="dcterms:W3CDTF">2018-02-05T12:29:19Z</dcterms:modified>
</cp:coreProperties>
</file>