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3" r:id="rId1"/>
    <sheet name="données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8" i="2" l="1"/>
  <c r="I19" i="2"/>
  <c r="I20" i="2"/>
  <c r="I22" i="2"/>
  <c r="I23" i="2"/>
  <c r="I24" i="2"/>
  <c r="I25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3" i="2"/>
  <c r="I4" i="2"/>
  <c r="I5" i="2"/>
  <c r="I6" i="2"/>
  <c r="I7" i="2"/>
  <c r="I8" i="2"/>
  <c r="I9" i="2"/>
  <c r="I10" i="2"/>
  <c r="I11" i="2"/>
  <c r="I12" i="2"/>
  <c r="I13" i="2"/>
  <c r="I14" i="2"/>
  <c r="I16" i="2"/>
  <c r="I17" i="2"/>
  <c r="I2" i="2"/>
  <c r="F28" i="2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17" i="2"/>
  <c r="F18" i="2" s="1"/>
  <c r="F19" i="2" s="1"/>
  <c r="F20" i="2" s="1"/>
  <c r="F21" i="2" s="1"/>
  <c r="F23" i="2" s="1"/>
  <c r="F24" i="2" s="1"/>
  <c r="F25" i="2" s="1"/>
  <c r="F26" i="2" s="1"/>
  <c r="F6" i="2"/>
  <c r="F7" i="2" s="1"/>
  <c r="F8" i="2" s="1"/>
  <c r="F9" i="2" s="1"/>
  <c r="F10" i="2" s="1"/>
  <c r="F11" i="2" s="1"/>
  <c r="F12" i="2" s="1"/>
  <c r="F13" i="2" s="1"/>
  <c r="F14" i="2" s="1"/>
  <c r="F15" i="2" s="1"/>
  <c r="F4" i="2"/>
  <c r="F5" i="2"/>
  <c r="F3" i="2"/>
</calcChain>
</file>

<file path=xl/sharedStrings.xml><?xml version="1.0" encoding="utf-8"?>
<sst xmlns="http://schemas.openxmlformats.org/spreadsheetml/2006/main" count="106" uniqueCount="16">
  <si>
    <t>Lieu</t>
  </si>
  <si>
    <t>Paris</t>
  </si>
  <si>
    <t>Marseille</t>
  </si>
  <si>
    <t>Equipe</t>
  </si>
  <si>
    <t>A</t>
  </si>
  <si>
    <t>B</t>
  </si>
  <si>
    <t>C</t>
  </si>
  <si>
    <t>D</t>
  </si>
  <si>
    <t>Date</t>
  </si>
  <si>
    <t>entrainement</t>
  </si>
  <si>
    <t>footing</t>
  </si>
  <si>
    <t>foot</t>
  </si>
  <si>
    <t>physique</t>
  </si>
  <si>
    <t>etirement</t>
  </si>
  <si>
    <t>Match</t>
  </si>
  <si>
    <t>Nombre de entrainement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</si>
</sst>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33.557967708337" createdVersion="5" refreshedVersion="5" minRefreshableVersion="3" recordCount="41">
  <cacheSource type="worksheet">
    <worksheetSource name="Tableau3"/>
  </cacheSource>
  <cacheFields count="4">
    <cacheField name="Date" numFmtId="14">
      <sharedItems containsSemiMixedTypes="0" containsNonDate="0" containsDate="1" containsString="0" minDate="2019-09-02T00:00:00" maxDate="2019-09-28T00:00:00" count="20">
        <d v="2019-09-02T00:00:00"/>
        <d v="2019-09-03T00:00:00"/>
        <d v="2019-09-04T00:00:00"/>
        <d v="2019-09-05T00:00:00"/>
        <d v="2019-09-06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5T00:00:00"/>
        <d v="2019-09-26T00:00:00"/>
        <d v="2019-09-27T00:00:00"/>
      </sharedItems>
    </cacheField>
    <cacheField name="Equipe" numFmtId="0">
      <sharedItems count="4">
        <s v="A"/>
        <s v="B"/>
        <s v="C"/>
        <s v="D"/>
      </sharedItems>
    </cacheField>
    <cacheField name="entrainement" numFmtId="0">
      <sharedItems/>
    </cacheField>
    <cacheField name="Lieu" numFmtId="0">
      <sharedItems containsBlank="1" count="3">
        <s v="Paris"/>
        <m/>
        <s v="Marseill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footing"/>
    <x v="0"/>
  </r>
  <r>
    <x v="1"/>
    <x v="0"/>
    <s v="foot"/>
    <x v="0"/>
  </r>
  <r>
    <x v="2"/>
    <x v="0"/>
    <s v="physique"/>
    <x v="0"/>
  </r>
  <r>
    <x v="3"/>
    <x v="0"/>
    <s v="etirement"/>
    <x v="0"/>
  </r>
  <r>
    <x v="4"/>
    <x v="0"/>
    <s v="footing"/>
    <x v="0"/>
  </r>
  <r>
    <x v="5"/>
    <x v="0"/>
    <s v="foot"/>
    <x v="0"/>
  </r>
  <r>
    <x v="6"/>
    <x v="0"/>
    <s v="physique"/>
    <x v="0"/>
  </r>
  <r>
    <x v="7"/>
    <x v="0"/>
    <s v="etirement"/>
    <x v="0"/>
  </r>
  <r>
    <x v="8"/>
    <x v="0"/>
    <s v="footing"/>
    <x v="0"/>
  </r>
  <r>
    <x v="9"/>
    <x v="0"/>
    <s v="foot"/>
    <x v="0"/>
  </r>
  <r>
    <x v="10"/>
    <x v="0"/>
    <s v="physique"/>
    <x v="0"/>
  </r>
  <r>
    <x v="11"/>
    <x v="0"/>
    <s v="etirement"/>
    <x v="0"/>
  </r>
  <r>
    <x v="12"/>
    <x v="0"/>
    <s v="footing"/>
    <x v="0"/>
  </r>
  <r>
    <x v="13"/>
    <x v="0"/>
    <s v="Match"/>
    <x v="1"/>
  </r>
  <r>
    <x v="4"/>
    <x v="1"/>
    <s v="footing"/>
    <x v="2"/>
  </r>
  <r>
    <x v="5"/>
    <x v="1"/>
    <s v="foot"/>
    <x v="2"/>
  </r>
  <r>
    <x v="6"/>
    <x v="1"/>
    <s v="physique"/>
    <x v="2"/>
  </r>
  <r>
    <x v="7"/>
    <x v="1"/>
    <s v="etirement"/>
    <x v="2"/>
  </r>
  <r>
    <x v="8"/>
    <x v="1"/>
    <s v="footing"/>
    <x v="2"/>
  </r>
  <r>
    <x v="9"/>
    <x v="1"/>
    <s v="Match"/>
    <x v="1"/>
  </r>
  <r>
    <x v="12"/>
    <x v="2"/>
    <s v="physique"/>
    <x v="2"/>
  </r>
  <r>
    <x v="13"/>
    <x v="2"/>
    <s v="etirement"/>
    <x v="2"/>
  </r>
  <r>
    <x v="14"/>
    <x v="2"/>
    <s v="footing"/>
    <x v="2"/>
  </r>
  <r>
    <x v="15"/>
    <x v="2"/>
    <s v="foot"/>
    <x v="2"/>
  </r>
  <r>
    <x v="16"/>
    <x v="2"/>
    <s v="Match"/>
    <x v="1"/>
  </r>
  <r>
    <x v="4"/>
    <x v="3"/>
    <s v="etirement"/>
    <x v="0"/>
  </r>
  <r>
    <x v="5"/>
    <x v="3"/>
    <s v="footing"/>
    <x v="0"/>
  </r>
  <r>
    <x v="6"/>
    <x v="3"/>
    <s v="footing"/>
    <x v="0"/>
  </r>
  <r>
    <x v="7"/>
    <x v="3"/>
    <s v="foot"/>
    <x v="0"/>
  </r>
  <r>
    <x v="8"/>
    <x v="3"/>
    <s v="physique"/>
    <x v="0"/>
  </r>
  <r>
    <x v="9"/>
    <x v="3"/>
    <s v="etirement"/>
    <x v="0"/>
  </r>
  <r>
    <x v="10"/>
    <x v="3"/>
    <s v="footing"/>
    <x v="0"/>
  </r>
  <r>
    <x v="11"/>
    <x v="3"/>
    <s v="foot"/>
    <x v="0"/>
  </r>
  <r>
    <x v="12"/>
    <x v="3"/>
    <s v="physique"/>
    <x v="0"/>
  </r>
  <r>
    <x v="13"/>
    <x v="3"/>
    <s v="etirement"/>
    <x v="0"/>
  </r>
  <r>
    <x v="14"/>
    <x v="3"/>
    <s v="footing"/>
    <x v="0"/>
  </r>
  <r>
    <x v="15"/>
    <x v="3"/>
    <s v="foot"/>
    <x v="0"/>
  </r>
  <r>
    <x v="16"/>
    <x v="3"/>
    <s v="physique"/>
    <x v="0"/>
  </r>
  <r>
    <x v="17"/>
    <x v="3"/>
    <s v="etirement"/>
    <x v="0"/>
  </r>
  <r>
    <x v="18"/>
    <x v="3"/>
    <s v="footing"/>
    <x v="0"/>
  </r>
  <r>
    <x v="19"/>
    <x v="3"/>
    <s v="Match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3:E24" firstHeaderRow="1" firstDataRow="3" firstDataCol="1"/>
  <pivotFields count="4">
    <pivotField axis="axisRow" compact="0" numFmtId="14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axis="axisCol" compact="0" outline="0" showAll="0" defaultSubtotal="0">
      <items count="3">
        <item x="2"/>
        <item x="0"/>
        <item h="1" x="1"/>
      </items>
    </pivotField>
  </pivotFields>
  <rowFields count="1">
    <field x="0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</rowItems>
  <colFields count="2">
    <field x="3"/>
    <field x="1"/>
  </colFields>
  <colItems count="4">
    <i>
      <x/>
      <x v="1"/>
    </i>
    <i r="1">
      <x v="2"/>
    </i>
    <i>
      <x v="1"/>
      <x/>
    </i>
    <i r="1">
      <x v="3"/>
    </i>
  </colItems>
  <dataFields count="1">
    <dataField name="Nombre de entrainemen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1:D5" totalsRowShown="0">
  <autoFilter ref="D1:D5"/>
  <tableColumns count="1">
    <tableColumn id="1" name="Lie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5" totalsRowShown="0">
  <autoFilter ref="C1:C5"/>
  <tableColumns count="1">
    <tableColumn id="1" name="Equi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:I42" totalsRowShown="0">
  <autoFilter ref="F1:I42"/>
  <tableColumns count="4">
    <tableColumn id="1" name="Date" dataDxfId="0"/>
    <tableColumn id="2" name="Equipe"/>
    <tableColumn id="3" name="entrainement"/>
    <tableColumn id="4" name="Lieu">
      <calculatedColumnFormula>INDEX(Tableau1[Lieu],MATCH(Tableau3[[#This Row],[Equipe]],Tableau2[Equipe],0))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24"/>
  <sheetViews>
    <sheetView tabSelected="1" workbookViewId="0">
      <selection activeCell="H8" sqref="H8"/>
    </sheetView>
  </sheetViews>
  <sheetFormatPr baseColWidth="10" defaultRowHeight="14.5" x14ac:dyDescent="0.35"/>
  <cols>
    <col min="1" max="1" width="22.36328125" bestFit="1" customWidth="1"/>
    <col min="2" max="2" width="10.26953125" customWidth="1"/>
    <col min="3" max="3" width="10.26953125" bestFit="1" customWidth="1"/>
    <col min="4" max="5" width="10.26953125" customWidth="1"/>
    <col min="6" max="6" width="6.7265625" customWidth="1"/>
    <col min="7" max="7" width="9.6328125" customWidth="1"/>
  </cols>
  <sheetData>
    <row r="3" spans="1:5" x14ac:dyDescent="0.35">
      <c r="A3" s="2" t="s">
        <v>15</v>
      </c>
      <c r="B3" s="2" t="s">
        <v>0</v>
      </c>
      <c r="C3" s="2" t="s">
        <v>3</v>
      </c>
    </row>
    <row r="4" spans="1:5" x14ac:dyDescent="0.35">
      <c r="B4" t="s">
        <v>2</v>
      </c>
      <c r="D4" t="s">
        <v>1</v>
      </c>
    </row>
    <row r="5" spans="1:5" x14ac:dyDescent="0.35">
      <c r="A5" s="2" t="s">
        <v>8</v>
      </c>
      <c r="B5" t="s">
        <v>5</v>
      </c>
      <c r="C5" t="s">
        <v>6</v>
      </c>
      <c r="D5" t="s">
        <v>4</v>
      </c>
      <c r="E5" t="s">
        <v>7</v>
      </c>
    </row>
    <row r="6" spans="1:5" x14ac:dyDescent="0.35">
      <c r="A6" s="1">
        <v>43710</v>
      </c>
      <c r="B6" s="3"/>
      <c r="C6" s="3"/>
      <c r="D6" s="3">
        <v>1</v>
      </c>
      <c r="E6" s="3"/>
    </row>
    <row r="7" spans="1:5" x14ac:dyDescent="0.35">
      <c r="A7" s="1">
        <v>43711</v>
      </c>
      <c r="B7" s="3"/>
      <c r="C7" s="3"/>
      <c r="D7" s="3">
        <v>1</v>
      </c>
      <c r="E7" s="3"/>
    </row>
    <row r="8" spans="1:5" x14ac:dyDescent="0.35">
      <c r="A8" s="1">
        <v>43712</v>
      </c>
      <c r="B8" s="3"/>
      <c r="C8" s="3"/>
      <c r="D8" s="3">
        <v>1</v>
      </c>
      <c r="E8" s="3"/>
    </row>
    <row r="9" spans="1:5" x14ac:dyDescent="0.35">
      <c r="A9" s="1">
        <v>43713</v>
      </c>
      <c r="B9" s="3"/>
      <c r="C9" s="3"/>
      <c r="D9" s="3">
        <v>1</v>
      </c>
      <c r="E9" s="3"/>
    </row>
    <row r="10" spans="1:5" x14ac:dyDescent="0.35">
      <c r="A10" s="1">
        <v>43714</v>
      </c>
      <c r="B10" s="3">
        <v>1</v>
      </c>
      <c r="C10" s="3"/>
      <c r="D10" s="3">
        <v>1</v>
      </c>
      <c r="E10" s="3">
        <v>1</v>
      </c>
    </row>
    <row r="11" spans="1:5" x14ac:dyDescent="0.35">
      <c r="A11" s="1">
        <v>43717</v>
      </c>
      <c r="B11" s="3">
        <v>1</v>
      </c>
      <c r="C11" s="3"/>
      <c r="D11" s="3">
        <v>1</v>
      </c>
      <c r="E11" s="3">
        <v>1</v>
      </c>
    </row>
    <row r="12" spans="1:5" x14ac:dyDescent="0.35">
      <c r="A12" s="1">
        <v>43718</v>
      </c>
      <c r="B12" s="3">
        <v>1</v>
      </c>
      <c r="C12" s="3"/>
      <c r="D12" s="3">
        <v>1</v>
      </c>
      <c r="E12" s="3">
        <v>1</v>
      </c>
    </row>
    <row r="13" spans="1:5" x14ac:dyDescent="0.35">
      <c r="A13" s="1">
        <v>43719</v>
      </c>
      <c r="B13" s="3">
        <v>1</v>
      </c>
      <c r="C13" s="3"/>
      <c r="D13" s="3">
        <v>1</v>
      </c>
      <c r="E13" s="3">
        <v>1</v>
      </c>
    </row>
    <row r="14" spans="1:5" x14ac:dyDescent="0.35">
      <c r="A14" s="1">
        <v>43720</v>
      </c>
      <c r="B14" s="3">
        <v>1</v>
      </c>
      <c r="C14" s="3"/>
      <c r="D14" s="3">
        <v>1</v>
      </c>
      <c r="E14" s="3">
        <v>1</v>
      </c>
    </row>
    <row r="15" spans="1:5" x14ac:dyDescent="0.35">
      <c r="A15" s="1">
        <v>43721</v>
      </c>
      <c r="B15" s="3"/>
      <c r="C15" s="3"/>
      <c r="D15" s="3">
        <v>1</v>
      </c>
      <c r="E15" s="3">
        <v>1</v>
      </c>
    </row>
    <row r="16" spans="1:5" x14ac:dyDescent="0.35">
      <c r="A16" s="1">
        <v>43724</v>
      </c>
      <c r="B16" s="3"/>
      <c r="C16" s="3"/>
      <c r="D16" s="3">
        <v>1</v>
      </c>
      <c r="E16" s="3">
        <v>1</v>
      </c>
    </row>
    <row r="17" spans="1:5" x14ac:dyDescent="0.35">
      <c r="A17" s="1">
        <v>43725</v>
      </c>
      <c r="B17" s="3"/>
      <c r="C17" s="3"/>
      <c r="D17" s="3">
        <v>1</v>
      </c>
      <c r="E17" s="3">
        <v>1</v>
      </c>
    </row>
    <row r="18" spans="1:5" x14ac:dyDescent="0.35">
      <c r="A18" s="1">
        <v>43726</v>
      </c>
      <c r="B18" s="3"/>
      <c r="C18" s="3">
        <v>1</v>
      </c>
      <c r="D18" s="3">
        <v>1</v>
      </c>
      <c r="E18" s="3">
        <v>1</v>
      </c>
    </row>
    <row r="19" spans="1:5" x14ac:dyDescent="0.35">
      <c r="A19" s="1">
        <v>43727</v>
      </c>
      <c r="B19" s="3"/>
      <c r="C19" s="3">
        <v>1</v>
      </c>
      <c r="D19" s="3"/>
      <c r="E19" s="3">
        <v>1</v>
      </c>
    </row>
    <row r="20" spans="1:5" x14ac:dyDescent="0.35">
      <c r="A20" s="1">
        <v>43728</v>
      </c>
      <c r="B20" s="3"/>
      <c r="C20" s="3">
        <v>1</v>
      </c>
      <c r="D20" s="3"/>
      <c r="E20" s="3">
        <v>1</v>
      </c>
    </row>
    <row r="21" spans="1:5" x14ac:dyDescent="0.35">
      <c r="A21" s="1">
        <v>43731</v>
      </c>
      <c r="B21" s="3"/>
      <c r="C21" s="3">
        <v>1</v>
      </c>
      <c r="D21" s="3"/>
      <c r="E21" s="3">
        <v>1</v>
      </c>
    </row>
    <row r="22" spans="1:5" x14ac:dyDescent="0.35">
      <c r="A22" s="1">
        <v>43732</v>
      </c>
      <c r="B22" s="3"/>
      <c r="C22" s="3"/>
      <c r="D22" s="3"/>
      <c r="E22" s="3">
        <v>1</v>
      </c>
    </row>
    <row r="23" spans="1:5" x14ac:dyDescent="0.35">
      <c r="A23" s="1">
        <v>43733</v>
      </c>
      <c r="B23" s="3"/>
      <c r="C23" s="3"/>
      <c r="D23" s="3"/>
      <c r="E23" s="3">
        <v>1</v>
      </c>
    </row>
    <row r="24" spans="1:5" x14ac:dyDescent="0.35">
      <c r="A24" s="1">
        <v>43734</v>
      </c>
      <c r="B24" s="3"/>
      <c r="C24" s="3"/>
      <c r="D24" s="3"/>
      <c r="E24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42"/>
  <sheetViews>
    <sheetView topLeftCell="A2" workbookViewId="0">
      <selection activeCell="F2" sqref="F2"/>
    </sheetView>
  </sheetViews>
  <sheetFormatPr baseColWidth="10" defaultRowHeight="14.5" x14ac:dyDescent="0.35"/>
  <cols>
    <col min="6" max="6" width="11.453125" style="1"/>
    <col min="8" max="8" width="15.453125" customWidth="1"/>
  </cols>
  <sheetData>
    <row r="1" spans="3:9" x14ac:dyDescent="0.35">
      <c r="C1" t="s">
        <v>3</v>
      </c>
      <c r="D1" t="s">
        <v>0</v>
      </c>
      <c r="F1" s="1" t="s">
        <v>8</v>
      </c>
      <c r="G1" t="s">
        <v>3</v>
      </c>
      <c r="H1" t="s">
        <v>9</v>
      </c>
      <c r="I1" t="s">
        <v>0</v>
      </c>
    </row>
    <row r="2" spans="3:9" x14ac:dyDescent="0.35">
      <c r="C2" t="s">
        <v>4</v>
      </c>
      <c r="D2" t="s">
        <v>1</v>
      </c>
      <c r="F2" s="1">
        <v>43710</v>
      </c>
      <c r="G2" t="s">
        <v>4</v>
      </c>
      <c r="H2" t="s">
        <v>10</v>
      </c>
      <c r="I2" t="str">
        <f>INDEX(Tableau1[Lieu],MATCH(Tableau3[[#This Row],[Equipe]],Tableau2[Equipe],0))</f>
        <v>Paris</v>
      </c>
    </row>
    <row r="3" spans="3:9" x14ac:dyDescent="0.35">
      <c r="C3" t="s">
        <v>5</v>
      </c>
      <c r="D3" t="s">
        <v>2</v>
      </c>
      <c r="F3" s="1">
        <f>IF(WEEKDAY(F2)=6,F2+3,F2+1)</f>
        <v>43711</v>
      </c>
      <c r="G3" t="s">
        <v>4</v>
      </c>
      <c r="H3" t="s">
        <v>11</v>
      </c>
      <c r="I3" t="str">
        <f>INDEX(Tableau1[Lieu],MATCH(Tableau3[[#This Row],[Equipe]],Tableau2[Equipe],0))</f>
        <v>Paris</v>
      </c>
    </row>
    <row r="4" spans="3:9" x14ac:dyDescent="0.35">
      <c r="C4" t="s">
        <v>6</v>
      </c>
      <c r="D4" t="s">
        <v>2</v>
      </c>
      <c r="F4" s="1">
        <f t="shared" ref="F4:F42" si="0">IF(WEEKDAY(F3)=6,F3+3,F3+1)</f>
        <v>43712</v>
      </c>
      <c r="G4" t="s">
        <v>4</v>
      </c>
      <c r="H4" t="s">
        <v>12</v>
      </c>
      <c r="I4" t="str">
        <f>INDEX(Tableau1[Lieu],MATCH(Tableau3[[#This Row],[Equipe]],Tableau2[Equipe],0))</f>
        <v>Paris</v>
      </c>
    </row>
    <row r="5" spans="3:9" x14ac:dyDescent="0.35">
      <c r="C5" t="s">
        <v>7</v>
      </c>
      <c r="D5" t="s">
        <v>1</v>
      </c>
      <c r="F5" s="1">
        <f t="shared" si="0"/>
        <v>43713</v>
      </c>
      <c r="G5" t="s">
        <v>4</v>
      </c>
      <c r="H5" t="s">
        <v>13</v>
      </c>
      <c r="I5" t="str">
        <f>INDEX(Tableau1[Lieu],MATCH(Tableau3[[#This Row],[Equipe]],Tableau2[Equipe],0))</f>
        <v>Paris</v>
      </c>
    </row>
    <row r="6" spans="3:9" x14ac:dyDescent="0.35">
      <c r="F6" s="1">
        <f t="shared" si="0"/>
        <v>43714</v>
      </c>
      <c r="G6" t="s">
        <v>4</v>
      </c>
      <c r="H6" t="s">
        <v>10</v>
      </c>
      <c r="I6" t="str">
        <f>INDEX(Tableau1[Lieu],MATCH(Tableau3[[#This Row],[Equipe]],Tableau2[Equipe],0))</f>
        <v>Paris</v>
      </c>
    </row>
    <row r="7" spans="3:9" x14ac:dyDescent="0.35">
      <c r="F7" s="1">
        <f t="shared" si="0"/>
        <v>43717</v>
      </c>
      <c r="G7" t="s">
        <v>4</v>
      </c>
      <c r="H7" t="s">
        <v>11</v>
      </c>
      <c r="I7" t="str">
        <f>INDEX(Tableau1[Lieu],MATCH(Tableau3[[#This Row],[Equipe]],Tableau2[Equipe],0))</f>
        <v>Paris</v>
      </c>
    </row>
    <row r="8" spans="3:9" x14ac:dyDescent="0.35">
      <c r="F8" s="1">
        <f t="shared" si="0"/>
        <v>43718</v>
      </c>
      <c r="G8" t="s">
        <v>4</v>
      </c>
      <c r="H8" t="s">
        <v>12</v>
      </c>
      <c r="I8" t="str">
        <f>INDEX(Tableau1[Lieu],MATCH(Tableau3[[#This Row],[Equipe]],Tableau2[Equipe],0))</f>
        <v>Paris</v>
      </c>
    </row>
    <row r="9" spans="3:9" x14ac:dyDescent="0.35">
      <c r="F9" s="1">
        <f t="shared" si="0"/>
        <v>43719</v>
      </c>
      <c r="G9" t="s">
        <v>4</v>
      </c>
      <c r="H9" t="s">
        <v>13</v>
      </c>
      <c r="I9" t="str">
        <f>INDEX(Tableau1[Lieu],MATCH(Tableau3[[#This Row],[Equipe]],Tableau2[Equipe],0))</f>
        <v>Paris</v>
      </c>
    </row>
    <row r="10" spans="3:9" x14ac:dyDescent="0.35">
      <c r="F10" s="1">
        <f t="shared" si="0"/>
        <v>43720</v>
      </c>
      <c r="G10" t="s">
        <v>4</v>
      </c>
      <c r="H10" t="s">
        <v>10</v>
      </c>
      <c r="I10" t="str">
        <f>INDEX(Tableau1[Lieu],MATCH(Tableau3[[#This Row],[Equipe]],Tableau2[Equipe],0))</f>
        <v>Paris</v>
      </c>
    </row>
    <row r="11" spans="3:9" x14ac:dyDescent="0.35">
      <c r="F11" s="1">
        <f t="shared" si="0"/>
        <v>43721</v>
      </c>
      <c r="G11" t="s">
        <v>4</v>
      </c>
      <c r="H11" t="s">
        <v>11</v>
      </c>
      <c r="I11" t="str">
        <f>INDEX(Tableau1[Lieu],MATCH(Tableau3[[#This Row],[Equipe]],Tableau2[Equipe],0))</f>
        <v>Paris</v>
      </c>
    </row>
    <row r="12" spans="3:9" x14ac:dyDescent="0.35">
      <c r="F12" s="1">
        <f t="shared" si="0"/>
        <v>43724</v>
      </c>
      <c r="G12" t="s">
        <v>4</v>
      </c>
      <c r="H12" t="s">
        <v>12</v>
      </c>
      <c r="I12" t="str">
        <f>INDEX(Tableau1[Lieu],MATCH(Tableau3[[#This Row],[Equipe]],Tableau2[Equipe],0))</f>
        <v>Paris</v>
      </c>
    </row>
    <row r="13" spans="3:9" x14ac:dyDescent="0.35">
      <c r="F13" s="1">
        <f t="shared" si="0"/>
        <v>43725</v>
      </c>
      <c r="G13" t="s">
        <v>4</v>
      </c>
      <c r="H13" t="s">
        <v>13</v>
      </c>
      <c r="I13" t="str">
        <f>INDEX(Tableau1[Lieu],MATCH(Tableau3[[#This Row],[Equipe]],Tableau2[Equipe],0))</f>
        <v>Paris</v>
      </c>
    </row>
    <row r="14" spans="3:9" x14ac:dyDescent="0.35">
      <c r="F14" s="1">
        <f t="shared" si="0"/>
        <v>43726</v>
      </c>
      <c r="G14" t="s">
        <v>4</v>
      </c>
      <c r="H14" t="s">
        <v>10</v>
      </c>
      <c r="I14" t="str">
        <f>INDEX(Tableau1[Lieu],MATCH(Tableau3[[#This Row],[Equipe]],Tableau2[Equipe],0))</f>
        <v>Paris</v>
      </c>
    </row>
    <row r="15" spans="3:9" x14ac:dyDescent="0.35">
      <c r="F15" s="1">
        <f t="shared" si="0"/>
        <v>43727</v>
      </c>
      <c r="G15" t="s">
        <v>4</v>
      </c>
      <c r="H15" t="s">
        <v>14</v>
      </c>
    </row>
    <row r="16" spans="3:9" x14ac:dyDescent="0.35">
      <c r="F16" s="1">
        <v>43714</v>
      </c>
      <c r="G16" t="s">
        <v>5</v>
      </c>
      <c r="H16" t="s">
        <v>10</v>
      </c>
      <c r="I16" t="str">
        <f>INDEX(Tableau1[Lieu],MATCH(Tableau3[[#This Row],[Equipe]],Tableau2[Equipe],0))</f>
        <v>Marseille</v>
      </c>
    </row>
    <row r="17" spans="6:9" x14ac:dyDescent="0.35">
      <c r="F17" s="1">
        <f t="shared" si="0"/>
        <v>43717</v>
      </c>
      <c r="G17" t="s">
        <v>5</v>
      </c>
      <c r="H17" t="s">
        <v>11</v>
      </c>
      <c r="I17" t="str">
        <f>INDEX(Tableau1[Lieu],MATCH(Tableau3[[#This Row],[Equipe]],Tableau2[Equipe],0))</f>
        <v>Marseille</v>
      </c>
    </row>
    <row r="18" spans="6:9" x14ac:dyDescent="0.35">
      <c r="F18" s="1">
        <f t="shared" si="0"/>
        <v>43718</v>
      </c>
      <c r="G18" t="s">
        <v>5</v>
      </c>
      <c r="H18" t="s">
        <v>12</v>
      </c>
      <c r="I18" t="str">
        <f>INDEX(Tableau1[Lieu],MATCH(Tableau3[[#This Row],[Equipe]],Tableau2[Equipe],0))</f>
        <v>Marseille</v>
      </c>
    </row>
    <row r="19" spans="6:9" x14ac:dyDescent="0.35">
      <c r="F19" s="1">
        <f t="shared" si="0"/>
        <v>43719</v>
      </c>
      <c r="G19" t="s">
        <v>5</v>
      </c>
      <c r="H19" t="s">
        <v>13</v>
      </c>
      <c r="I19" t="str">
        <f>INDEX(Tableau1[Lieu],MATCH(Tableau3[[#This Row],[Equipe]],Tableau2[Equipe],0))</f>
        <v>Marseille</v>
      </c>
    </row>
    <row r="20" spans="6:9" x14ac:dyDescent="0.35">
      <c r="F20" s="1">
        <f t="shared" si="0"/>
        <v>43720</v>
      </c>
      <c r="G20" t="s">
        <v>5</v>
      </c>
      <c r="H20" t="s">
        <v>10</v>
      </c>
      <c r="I20" t="str">
        <f>INDEX(Tableau1[Lieu],MATCH(Tableau3[[#This Row],[Equipe]],Tableau2[Equipe],0))</f>
        <v>Marseille</v>
      </c>
    </row>
    <row r="21" spans="6:9" x14ac:dyDescent="0.35">
      <c r="F21" s="1">
        <f t="shared" si="0"/>
        <v>43721</v>
      </c>
      <c r="G21" t="s">
        <v>5</v>
      </c>
      <c r="H21" t="s">
        <v>14</v>
      </c>
    </row>
    <row r="22" spans="6:9" x14ac:dyDescent="0.35">
      <c r="F22" s="1">
        <v>43726</v>
      </c>
      <c r="G22" t="s">
        <v>6</v>
      </c>
      <c r="H22" t="s">
        <v>12</v>
      </c>
      <c r="I22" t="str">
        <f>INDEX(Tableau1[Lieu],MATCH(Tableau3[[#This Row],[Equipe]],Tableau2[Equipe],0))</f>
        <v>Marseille</v>
      </c>
    </row>
    <row r="23" spans="6:9" x14ac:dyDescent="0.35">
      <c r="F23" s="1">
        <f t="shared" si="0"/>
        <v>43727</v>
      </c>
      <c r="G23" t="s">
        <v>6</v>
      </c>
      <c r="H23" t="s">
        <v>13</v>
      </c>
      <c r="I23" t="str">
        <f>INDEX(Tableau1[Lieu],MATCH(Tableau3[[#This Row],[Equipe]],Tableau2[Equipe],0))</f>
        <v>Marseille</v>
      </c>
    </row>
    <row r="24" spans="6:9" x14ac:dyDescent="0.35">
      <c r="F24" s="1">
        <f t="shared" si="0"/>
        <v>43728</v>
      </c>
      <c r="G24" t="s">
        <v>6</v>
      </c>
      <c r="H24" t="s">
        <v>10</v>
      </c>
      <c r="I24" t="str">
        <f>INDEX(Tableau1[Lieu],MATCH(Tableau3[[#This Row],[Equipe]],Tableau2[Equipe],0))</f>
        <v>Marseille</v>
      </c>
    </row>
    <row r="25" spans="6:9" x14ac:dyDescent="0.35">
      <c r="F25" s="1">
        <f t="shared" si="0"/>
        <v>43731</v>
      </c>
      <c r="G25" t="s">
        <v>6</v>
      </c>
      <c r="H25" t="s">
        <v>11</v>
      </c>
      <c r="I25" t="str">
        <f>INDEX(Tableau1[Lieu],MATCH(Tableau3[[#This Row],[Equipe]],Tableau2[Equipe],0))</f>
        <v>Marseille</v>
      </c>
    </row>
    <row r="26" spans="6:9" x14ac:dyDescent="0.35">
      <c r="F26" s="1">
        <f t="shared" si="0"/>
        <v>43732</v>
      </c>
      <c r="G26" t="s">
        <v>6</v>
      </c>
      <c r="H26" t="s">
        <v>14</v>
      </c>
    </row>
    <row r="27" spans="6:9" x14ac:dyDescent="0.35">
      <c r="F27" s="1">
        <v>43714</v>
      </c>
      <c r="G27" t="s">
        <v>7</v>
      </c>
      <c r="H27" t="s">
        <v>13</v>
      </c>
      <c r="I27" t="str">
        <f>INDEX(Tableau1[Lieu],MATCH(Tableau3[[#This Row],[Equipe]],Tableau2[Equipe],0))</f>
        <v>Paris</v>
      </c>
    </row>
    <row r="28" spans="6:9" x14ac:dyDescent="0.35">
      <c r="F28" s="1">
        <f t="shared" si="0"/>
        <v>43717</v>
      </c>
      <c r="G28" t="s">
        <v>7</v>
      </c>
      <c r="H28" t="s">
        <v>10</v>
      </c>
      <c r="I28" t="str">
        <f>INDEX(Tableau1[Lieu],MATCH(Tableau3[[#This Row],[Equipe]],Tableau2[Equipe],0))</f>
        <v>Paris</v>
      </c>
    </row>
    <row r="29" spans="6:9" x14ac:dyDescent="0.35">
      <c r="F29" s="1">
        <f t="shared" si="0"/>
        <v>43718</v>
      </c>
      <c r="G29" t="s">
        <v>7</v>
      </c>
      <c r="H29" t="s">
        <v>10</v>
      </c>
      <c r="I29" t="str">
        <f>INDEX(Tableau1[Lieu],MATCH(Tableau3[[#This Row],[Equipe]],Tableau2[Equipe],0))</f>
        <v>Paris</v>
      </c>
    </row>
    <row r="30" spans="6:9" x14ac:dyDescent="0.35">
      <c r="F30" s="1">
        <f t="shared" si="0"/>
        <v>43719</v>
      </c>
      <c r="G30" t="s">
        <v>7</v>
      </c>
      <c r="H30" t="s">
        <v>11</v>
      </c>
      <c r="I30" t="str">
        <f>INDEX(Tableau1[Lieu],MATCH(Tableau3[[#This Row],[Equipe]],Tableau2[Equipe],0))</f>
        <v>Paris</v>
      </c>
    </row>
    <row r="31" spans="6:9" x14ac:dyDescent="0.35">
      <c r="F31" s="1">
        <f t="shared" si="0"/>
        <v>43720</v>
      </c>
      <c r="G31" t="s">
        <v>7</v>
      </c>
      <c r="H31" t="s">
        <v>12</v>
      </c>
      <c r="I31" t="str">
        <f>INDEX(Tableau1[Lieu],MATCH(Tableau3[[#This Row],[Equipe]],Tableau2[Equipe],0))</f>
        <v>Paris</v>
      </c>
    </row>
    <row r="32" spans="6:9" x14ac:dyDescent="0.35">
      <c r="F32" s="1">
        <f t="shared" si="0"/>
        <v>43721</v>
      </c>
      <c r="G32" t="s">
        <v>7</v>
      </c>
      <c r="H32" t="s">
        <v>13</v>
      </c>
      <c r="I32" t="str">
        <f>INDEX(Tableau1[Lieu],MATCH(Tableau3[[#This Row],[Equipe]],Tableau2[Equipe],0))</f>
        <v>Paris</v>
      </c>
    </row>
    <row r="33" spans="6:9" x14ac:dyDescent="0.35">
      <c r="F33" s="1">
        <f t="shared" si="0"/>
        <v>43724</v>
      </c>
      <c r="G33" t="s">
        <v>7</v>
      </c>
      <c r="H33" t="s">
        <v>10</v>
      </c>
      <c r="I33" t="str">
        <f>INDEX(Tableau1[Lieu],MATCH(Tableau3[[#This Row],[Equipe]],Tableau2[Equipe],0))</f>
        <v>Paris</v>
      </c>
    </row>
    <row r="34" spans="6:9" x14ac:dyDescent="0.35">
      <c r="F34" s="1">
        <f t="shared" si="0"/>
        <v>43725</v>
      </c>
      <c r="G34" t="s">
        <v>7</v>
      </c>
      <c r="H34" t="s">
        <v>11</v>
      </c>
      <c r="I34" t="str">
        <f>INDEX(Tableau1[Lieu],MATCH(Tableau3[[#This Row],[Equipe]],Tableau2[Equipe],0))</f>
        <v>Paris</v>
      </c>
    </row>
    <row r="35" spans="6:9" x14ac:dyDescent="0.35">
      <c r="F35" s="1">
        <f t="shared" si="0"/>
        <v>43726</v>
      </c>
      <c r="G35" t="s">
        <v>7</v>
      </c>
      <c r="H35" t="s">
        <v>12</v>
      </c>
      <c r="I35" t="str">
        <f>INDEX(Tableau1[Lieu],MATCH(Tableau3[[#This Row],[Equipe]],Tableau2[Equipe],0))</f>
        <v>Paris</v>
      </c>
    </row>
    <row r="36" spans="6:9" x14ac:dyDescent="0.35">
      <c r="F36" s="1">
        <f t="shared" si="0"/>
        <v>43727</v>
      </c>
      <c r="G36" t="s">
        <v>7</v>
      </c>
      <c r="H36" t="s">
        <v>13</v>
      </c>
      <c r="I36" t="str">
        <f>INDEX(Tableau1[Lieu],MATCH(Tableau3[[#This Row],[Equipe]],Tableau2[Equipe],0))</f>
        <v>Paris</v>
      </c>
    </row>
    <row r="37" spans="6:9" x14ac:dyDescent="0.35">
      <c r="F37" s="1">
        <f t="shared" si="0"/>
        <v>43728</v>
      </c>
      <c r="G37" t="s">
        <v>7</v>
      </c>
      <c r="H37" t="s">
        <v>10</v>
      </c>
      <c r="I37" t="str">
        <f>INDEX(Tableau1[Lieu],MATCH(Tableau3[[#This Row],[Equipe]],Tableau2[Equipe],0))</f>
        <v>Paris</v>
      </c>
    </row>
    <row r="38" spans="6:9" x14ac:dyDescent="0.35">
      <c r="F38" s="1">
        <f t="shared" si="0"/>
        <v>43731</v>
      </c>
      <c r="G38" t="s">
        <v>7</v>
      </c>
      <c r="H38" t="s">
        <v>11</v>
      </c>
      <c r="I38" t="str">
        <f>INDEX(Tableau1[Lieu],MATCH(Tableau3[[#This Row],[Equipe]],Tableau2[Equipe],0))</f>
        <v>Paris</v>
      </c>
    </row>
    <row r="39" spans="6:9" x14ac:dyDescent="0.35">
      <c r="F39" s="1">
        <f t="shared" si="0"/>
        <v>43732</v>
      </c>
      <c r="G39" t="s">
        <v>7</v>
      </c>
      <c r="H39" t="s">
        <v>12</v>
      </c>
      <c r="I39" t="str">
        <f>INDEX(Tableau1[Lieu],MATCH(Tableau3[[#This Row],[Equipe]],Tableau2[Equipe],0))</f>
        <v>Paris</v>
      </c>
    </row>
    <row r="40" spans="6:9" x14ac:dyDescent="0.35">
      <c r="F40" s="1">
        <f t="shared" si="0"/>
        <v>43733</v>
      </c>
      <c r="G40" t="s">
        <v>7</v>
      </c>
      <c r="H40" t="s">
        <v>13</v>
      </c>
      <c r="I40" t="str">
        <f>INDEX(Tableau1[Lieu],MATCH(Tableau3[[#This Row],[Equipe]],Tableau2[Equipe],0))</f>
        <v>Paris</v>
      </c>
    </row>
    <row r="41" spans="6:9" x14ac:dyDescent="0.35">
      <c r="F41" s="1">
        <f t="shared" si="0"/>
        <v>43734</v>
      </c>
      <c r="G41" t="s">
        <v>7</v>
      </c>
      <c r="H41" t="s">
        <v>10</v>
      </c>
      <c r="I41" t="str">
        <f>INDEX(Tableau1[Lieu],MATCH(Tableau3[[#This Row],[Equipe]],Tableau2[Equipe],0))</f>
        <v>Paris</v>
      </c>
    </row>
    <row r="42" spans="6:9" x14ac:dyDescent="0.35">
      <c r="F42" s="1">
        <f t="shared" si="0"/>
        <v>43735</v>
      </c>
      <c r="G42" t="s">
        <v>7</v>
      </c>
      <c r="H42" t="s">
        <v>14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Michel</cp:lastModifiedBy>
  <dcterms:created xsi:type="dcterms:W3CDTF">2019-09-25T09:18:20Z</dcterms:created>
  <dcterms:modified xsi:type="dcterms:W3CDTF">2019-09-25T11:26:54Z</dcterms:modified>
</cp:coreProperties>
</file>