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 activeTab="5"/>
  </bookViews>
  <sheets>
    <sheet name="Longueur" sheetId="3" r:id="rId1"/>
    <sheet name="Surface" sheetId="4" r:id="rId2"/>
    <sheet name="Volume" sheetId="5" r:id="rId3"/>
    <sheet name="Mesure de capacité" sheetId="6" r:id="rId4"/>
    <sheet name="Masse" sheetId="9" r:id="rId5"/>
    <sheet name="Feuil1" sheetId="10" r:id="rId6"/>
  </sheets>
  <calcPr calcId="152511"/>
</workbook>
</file>

<file path=xl/calcChain.xml><?xml version="1.0" encoding="utf-8"?>
<calcChain xmlns="http://schemas.openxmlformats.org/spreadsheetml/2006/main">
  <c r="G2" i="10" l="1"/>
  <c r="G2" i="9" l="1"/>
  <c r="G2" i="6" l="1"/>
  <c r="G2" i="5"/>
  <c r="G2" i="4"/>
  <c r="G2" i="3"/>
</calcChain>
</file>

<file path=xl/sharedStrings.xml><?xml version="1.0" encoding="utf-8"?>
<sst xmlns="http://schemas.openxmlformats.org/spreadsheetml/2006/main" count="188" uniqueCount="89">
  <si>
    <t>valeur à convertir</t>
  </si>
  <si>
    <t>conversion</t>
  </si>
  <si>
    <t>valeur convertie</t>
  </si>
  <si>
    <t/>
  </si>
  <si>
    <t>Inch (in) - US &gt;&gt; mm</t>
  </si>
  <si>
    <t>Inch (in) - Imp &gt;&gt; mm</t>
  </si>
  <si>
    <t>Foot (ft) = (12 in) - US &gt;&gt; m</t>
  </si>
  <si>
    <t>Foot (ft) = (12 in) - Imp &gt;&gt; m</t>
  </si>
  <si>
    <t>Yard (yd) = (3 ft) - US &gt;&gt; m</t>
  </si>
  <si>
    <t>Yard (yd) = (3 ft) - Imp &gt;&gt; m</t>
  </si>
  <si>
    <t>Mile (mi) = (1760 yd) - US &gt;&gt; km</t>
  </si>
  <si>
    <t>Mile (mi) = (1760 yd) - Imp &gt;&gt; km</t>
  </si>
  <si>
    <t>Nautical mile (imp) &gt;&gt; km</t>
  </si>
  <si>
    <t>mm &gt;&gt; Inch (in) - US</t>
  </si>
  <si>
    <t>mm &gt;&gt; Inch (in) - Imp</t>
  </si>
  <si>
    <t>m &gt;&gt; Foot (ft) = (12 in) - US</t>
  </si>
  <si>
    <t>m &gt;&gt; Foot (ft) = (12 in) - Imp</t>
  </si>
  <si>
    <t>m &gt;&gt; Yard (yd) = (3 ft) - US</t>
  </si>
  <si>
    <t>m &gt;&gt; Yard (yd) = (3 ft) - Imp</t>
  </si>
  <si>
    <t>km &gt;&gt; Mile (mi) = (1760 yd) - US</t>
  </si>
  <si>
    <t>km &gt;&gt; Mile (mi) = (1760 yd) - Imp</t>
  </si>
  <si>
    <t>km &gt;&gt; Nautical mile (imp)</t>
  </si>
  <si>
    <t>Acre - US &gt;&gt; ha</t>
  </si>
  <si>
    <t>Acre - Imp &gt;&gt; ha</t>
  </si>
  <si>
    <t>Square inch (sq in) - US &gt;&gt; cm²</t>
  </si>
  <si>
    <t>Square inch (sq in) - Imp &gt;&gt; cm²</t>
  </si>
  <si>
    <t>Square foot (sq ft) = 144 sq in - US &gt;&gt; m²</t>
  </si>
  <si>
    <t>Square foot (sq ft) = 144 sq in - Imp &gt;&gt; m²</t>
  </si>
  <si>
    <t>Square yard (sq yd) = 9 sq.ft - US &gt;&gt; m²</t>
  </si>
  <si>
    <t>Square yard (sq yd) = 9 sq.ft - Imp &gt;&gt; m²</t>
  </si>
  <si>
    <t>Square mile (sq mi) = 640 acres - US &gt;&gt; km²</t>
  </si>
  <si>
    <t>Square mile (sq mi) = 640 acres - Imp &gt;&gt; km²</t>
  </si>
  <si>
    <t>ha &gt;&gt; Acre - US</t>
  </si>
  <si>
    <t>ha &gt;&gt; Acre - Imp</t>
  </si>
  <si>
    <t>cm² &gt;&gt; Square inch (sq in) - US</t>
  </si>
  <si>
    <t>cm² &gt;&gt; Square inch (sq in) - Imp</t>
  </si>
  <si>
    <t>m² &gt;&gt; Square foot (sq ft) = 144 sq in - US</t>
  </si>
  <si>
    <t>m² &gt;&gt; Square foot (sq ft) = 144 sq in - Imp</t>
  </si>
  <si>
    <t>m² &gt;&gt; Square yard (sq yd) = 9 sq.ft - US</t>
  </si>
  <si>
    <t>m² &gt;&gt; Square yard (sq yd) = 9 sq.ft - Imp</t>
  </si>
  <si>
    <t>km² &gt;&gt; Square mile (sq mi) = 640 acres - US</t>
  </si>
  <si>
    <t>km² &gt;&gt; Square mile (sq mi) = 640 acres - Imp</t>
  </si>
  <si>
    <t>Cubic inch (cu in) - US &gt;&gt; cm3</t>
  </si>
  <si>
    <t>Cubic inch (cu in) - Imp &gt;&gt; cm3</t>
  </si>
  <si>
    <t>Cubic foot (cu ft) - US &gt;&gt; dm3</t>
  </si>
  <si>
    <t>Cubic foot (cu ft - (Imp) &gt;&gt; dm3</t>
  </si>
  <si>
    <t>Cubic yard (cu yd) - US &gt;&gt; m3</t>
  </si>
  <si>
    <t>Cubic yard (cu yd) - Imp &gt;&gt; m3</t>
  </si>
  <si>
    <t>cm3 &gt;&gt; Cubic inch (cu in) - US</t>
  </si>
  <si>
    <t>cm3 &gt;&gt; Cubic inch (cu in) - Imp</t>
  </si>
  <si>
    <t>dm3 &gt;&gt; Cubic foot (cu ft) - US</t>
  </si>
  <si>
    <t>dm3 &gt;&gt; Cubic foot (cu ft - (Imp)</t>
  </si>
  <si>
    <t>m3 &gt;&gt; Cubic yard (cu yd) - US</t>
  </si>
  <si>
    <t>m3 &gt;&gt; Cubic yard (cu yd) - Imp</t>
  </si>
  <si>
    <t>fluid ounce (fl oz) - US &gt;&gt; cm3 ou ml</t>
  </si>
  <si>
    <t>fluid ounce (fl oz) - Imp &gt;&gt; cm3 ou ml</t>
  </si>
  <si>
    <t>Bushel (US) &gt;&gt; dm3 ou litre</t>
  </si>
  <si>
    <t>Bushel (imp) &gt;&gt; dm3 ou litre</t>
  </si>
  <si>
    <t>Gallon (US) &gt;&gt; dm3 ou litre</t>
  </si>
  <si>
    <t>Gallon (imp) &gt;&gt; dm3 ou litre</t>
  </si>
  <si>
    <t>Liquid pint (US) &gt;&gt; dm3 ou litre</t>
  </si>
  <si>
    <t>Pint(pt) = 20 fl oz - Imp &gt;&gt; dm3 ou litre</t>
  </si>
  <si>
    <t>dm3 ou litre &gt;&gt; Bushel (US)</t>
  </si>
  <si>
    <t>dm3 ou litre &gt;&gt; Bushel (imp)</t>
  </si>
  <si>
    <t>dm3 ou litre &gt;&gt; Gallon (US)</t>
  </si>
  <si>
    <t>dm3 ou litre &gt;&gt; Gallon (imp)</t>
  </si>
  <si>
    <t>dm3 ou litre &gt;&gt; Liquid pint (US)</t>
  </si>
  <si>
    <t>dm3 ou litre &gt;&gt; Pint(pt) = 20 fl oz - Imp</t>
  </si>
  <si>
    <t>dm3 ou l &gt;&gt; fluid ounce (fl oz) - US</t>
  </si>
  <si>
    <t>dm3 ou l &gt;&gt; fluid ounce (fl oz) - Imp</t>
  </si>
  <si>
    <t>Grain (gr) - US &gt;&gt; mg</t>
  </si>
  <si>
    <t>Grain (gr) - Imp &gt;&gt; mg</t>
  </si>
  <si>
    <t>Ounce (oz) - US &gt;&gt; g</t>
  </si>
  <si>
    <t>Ounce (oz) - Imp &gt;&gt; g</t>
  </si>
  <si>
    <t>Pound (Ib) = 16 oz - US &gt;&gt; kg</t>
  </si>
  <si>
    <t>Short hundredweight (sh cwt)= 100 Ib - US &gt;&gt; kg</t>
  </si>
  <si>
    <t>Cental (imp) &gt;&gt; kg</t>
  </si>
  <si>
    <t>Long ton (l tn) = 2240 Ib - US &gt;&gt; t</t>
  </si>
  <si>
    <t>Ton (imp) &gt;&gt; t</t>
  </si>
  <si>
    <t>mg &gt;&gt; Grain (gr) - US</t>
  </si>
  <si>
    <t>mg &gt;&gt; Grain (gr) - Imp</t>
  </si>
  <si>
    <t>g &gt;&gt; Ounce (oz) - US</t>
  </si>
  <si>
    <t>g &gt;&gt; Ounce (oz) - Imp</t>
  </si>
  <si>
    <t>kg &gt;&gt; Pound (Ib) = 16 oz - US</t>
  </si>
  <si>
    <t>kg &gt;&gt; Short hundredweight (sh cwt)= 100 Ib - US</t>
  </si>
  <si>
    <t>kg &gt;&gt; Cental (imp)</t>
  </si>
  <si>
    <t>t &gt;&gt; Long ton (l tn) = 2240 Ib - US</t>
  </si>
  <si>
    <t>t &gt;&gt; Ton (imp)</t>
  </si>
  <si>
    <t>ici la conversion souhaitée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</si>
</sst>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6"/>
  <sheetViews>
    <sheetView workbookViewId="0">
      <selection activeCell="F2" sqref="F2"/>
    </sheetView>
  </sheetViews>
  <sheetFormatPr baseColWidth="10" defaultRowHeight="14.5" x14ac:dyDescent="0.35"/>
  <cols>
    <col min="1" max="1" width="29.90625" bestFit="1" customWidth="1"/>
    <col min="2" max="2" width="9.81640625" bestFit="1" customWidth="1"/>
    <col min="5" max="5" width="32.26953125" style="1" customWidth="1"/>
    <col min="6" max="6" width="33.6328125" style="1" customWidth="1"/>
    <col min="7" max="7" width="32.26953125" style="1" customWidth="1"/>
  </cols>
  <sheetData>
    <row r="1" spans="1:7" x14ac:dyDescent="0.3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35">
      <c r="A2" t="s">
        <v>4</v>
      </c>
      <c r="B2">
        <v>25.40005</v>
      </c>
      <c r="E2" s="2">
        <v>15</v>
      </c>
      <c r="F2" s="2" t="s">
        <v>8</v>
      </c>
      <c r="G2" s="2">
        <f>E2*VLOOKUP(F2,A:B,2,0)</f>
        <v>13.716027</v>
      </c>
    </row>
    <row r="3" spans="1:7" x14ac:dyDescent="0.35">
      <c r="A3" t="s">
        <v>5</v>
      </c>
      <c r="B3">
        <v>25.39996</v>
      </c>
    </row>
    <row r="4" spans="1:7" x14ac:dyDescent="0.35">
      <c r="A4" t="s">
        <v>6</v>
      </c>
      <c r="B4">
        <v>0.30480059999999998</v>
      </c>
    </row>
    <row r="5" spans="1:7" x14ac:dyDescent="0.35">
      <c r="A5" t="s">
        <v>7</v>
      </c>
      <c r="B5">
        <v>0.3047995</v>
      </c>
    </row>
    <row r="6" spans="1:7" x14ac:dyDescent="0.35">
      <c r="A6" t="s">
        <v>8</v>
      </c>
      <c r="B6">
        <v>0.91440180000000004</v>
      </c>
    </row>
    <row r="7" spans="1:7" x14ac:dyDescent="0.35">
      <c r="A7" t="s">
        <v>9</v>
      </c>
      <c r="B7">
        <v>0.91439839999999994</v>
      </c>
    </row>
    <row r="8" spans="1:7" x14ac:dyDescent="0.35">
      <c r="A8" t="s">
        <v>10</v>
      </c>
      <c r="B8">
        <v>1.6093470000000001</v>
      </c>
    </row>
    <row r="9" spans="1:7" x14ac:dyDescent="0.35">
      <c r="A9" t="s">
        <v>11</v>
      </c>
      <c r="B9">
        <v>1.6093409999999999</v>
      </c>
    </row>
    <row r="10" spans="1:7" x14ac:dyDescent="0.35">
      <c r="A10" t="s">
        <v>12</v>
      </c>
      <c r="B10">
        <v>1.853181</v>
      </c>
    </row>
    <row r="11" spans="1:7" x14ac:dyDescent="0.35">
      <c r="A11" t="s">
        <v>13</v>
      </c>
      <c r="B11">
        <v>3.9370000000000002E-2</v>
      </c>
    </row>
    <row r="12" spans="1:7" x14ac:dyDescent="0.35">
      <c r="A12" t="s">
        <v>14</v>
      </c>
      <c r="B12">
        <v>3.9370000000000002E-2</v>
      </c>
    </row>
    <row r="13" spans="1:7" x14ac:dyDescent="0.35">
      <c r="A13" t="s">
        <v>15</v>
      </c>
      <c r="B13">
        <v>3.2808299999999999</v>
      </c>
    </row>
    <row r="14" spans="1:7" x14ac:dyDescent="0.35">
      <c r="A14" t="s">
        <v>16</v>
      </c>
      <c r="B14">
        <v>3.2808299999999999</v>
      </c>
    </row>
    <row r="15" spans="1:7" x14ac:dyDescent="0.35">
      <c r="A15" t="s">
        <v>17</v>
      </c>
      <c r="B15">
        <v>1.0936110000000001</v>
      </c>
    </row>
    <row r="16" spans="1:7" x14ac:dyDescent="0.35">
      <c r="A16" t="s">
        <v>18</v>
      </c>
      <c r="B16">
        <v>1.0936110000000001</v>
      </c>
    </row>
    <row r="17" spans="1:2" x14ac:dyDescent="0.35">
      <c r="A17" t="s">
        <v>19</v>
      </c>
      <c r="B17">
        <v>0.62136990000000003</v>
      </c>
    </row>
    <row r="18" spans="1:2" x14ac:dyDescent="0.35">
      <c r="A18" t="s">
        <v>20</v>
      </c>
      <c r="B18">
        <v>0.62137240000000005</v>
      </c>
    </row>
    <row r="19" spans="1:2" x14ac:dyDescent="0.35">
      <c r="A19" t="s">
        <v>21</v>
      </c>
      <c r="B19">
        <v>0.53961269999999995</v>
      </c>
    </row>
    <row r="20" spans="1:2" x14ac:dyDescent="0.35">
      <c r="A20" t="s">
        <v>3</v>
      </c>
    </row>
    <row r="21" spans="1:2" x14ac:dyDescent="0.35">
      <c r="A21" t="s">
        <v>3</v>
      </c>
    </row>
    <row r="22" spans="1:2" x14ac:dyDescent="0.35">
      <c r="A22" t="s">
        <v>3</v>
      </c>
    </row>
    <row r="23" spans="1:2" x14ac:dyDescent="0.35">
      <c r="A23" t="s">
        <v>3</v>
      </c>
    </row>
    <row r="24" spans="1:2" x14ac:dyDescent="0.35">
      <c r="A24" t="s">
        <v>3</v>
      </c>
    </row>
    <row r="25" spans="1:2" x14ac:dyDescent="0.35">
      <c r="A25" t="s">
        <v>3</v>
      </c>
    </row>
    <row r="26" spans="1:2" x14ac:dyDescent="0.35">
      <c r="A26" t="s">
        <v>3</v>
      </c>
    </row>
    <row r="27" spans="1:2" x14ac:dyDescent="0.35">
      <c r="A27" t="s">
        <v>3</v>
      </c>
    </row>
    <row r="28" spans="1:2" x14ac:dyDescent="0.35">
      <c r="A28" t="s">
        <v>3</v>
      </c>
    </row>
    <row r="29" spans="1:2" x14ac:dyDescent="0.35">
      <c r="A29" t="s">
        <v>3</v>
      </c>
    </row>
    <row r="30" spans="1:2" x14ac:dyDescent="0.35">
      <c r="A30" t="s">
        <v>3</v>
      </c>
    </row>
    <row r="31" spans="1:2" x14ac:dyDescent="0.35">
      <c r="A31" t="s">
        <v>3</v>
      </c>
    </row>
    <row r="32" spans="1:2" x14ac:dyDescent="0.35">
      <c r="A32" t="s">
        <v>3</v>
      </c>
    </row>
    <row r="33" spans="1:1" x14ac:dyDescent="0.35">
      <c r="A33" t="s">
        <v>3</v>
      </c>
    </row>
    <row r="34" spans="1:1" x14ac:dyDescent="0.35">
      <c r="A34" t="s">
        <v>3</v>
      </c>
    </row>
    <row r="35" spans="1:1" x14ac:dyDescent="0.35">
      <c r="A35" t="s">
        <v>3</v>
      </c>
    </row>
    <row r="36" spans="1:1" x14ac:dyDescent="0.3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2" sqref="F2"/>
    </sheetView>
  </sheetViews>
  <sheetFormatPr baseColWidth="10" defaultRowHeight="14.5" x14ac:dyDescent="0.35"/>
  <cols>
    <col min="1" max="1" width="39.36328125" bestFit="1" customWidth="1"/>
    <col min="2" max="2" width="10.81640625" bestFit="1" customWidth="1"/>
    <col min="5" max="5" width="32.26953125" style="1" customWidth="1"/>
    <col min="6" max="6" width="39.81640625" style="1" customWidth="1"/>
    <col min="7" max="7" width="32.26953125" style="1" customWidth="1"/>
  </cols>
  <sheetData>
    <row r="1" spans="1:7" x14ac:dyDescent="0.3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35">
      <c r="A2" t="s">
        <v>22</v>
      </c>
      <c r="B2">
        <v>0.40468730000000003</v>
      </c>
      <c r="E2" s="2">
        <v>15</v>
      </c>
      <c r="F2" s="2" t="s">
        <v>25</v>
      </c>
      <c r="G2" s="2">
        <f>E2*VLOOKUP(F2,A:B,2,0)</f>
        <v>96.773669999999996</v>
      </c>
    </row>
    <row r="3" spans="1:7" x14ac:dyDescent="0.35">
      <c r="A3" t="s">
        <v>23</v>
      </c>
      <c r="B3">
        <v>0.40468419999999999</v>
      </c>
    </row>
    <row r="4" spans="1:7" x14ac:dyDescent="0.35">
      <c r="A4" t="s">
        <v>24</v>
      </c>
      <c r="B4">
        <v>6.4516260000000001</v>
      </c>
    </row>
    <row r="5" spans="1:7" x14ac:dyDescent="0.35">
      <c r="A5" t="s">
        <v>25</v>
      </c>
      <c r="B5">
        <v>6.4515779999999996</v>
      </c>
    </row>
    <row r="6" spans="1:7" x14ac:dyDescent="0.35">
      <c r="A6" t="s">
        <v>26</v>
      </c>
      <c r="B6">
        <v>9.2903410000000006E-2</v>
      </c>
    </row>
    <row r="7" spans="1:7" x14ac:dyDescent="0.35">
      <c r="A7" t="s">
        <v>27</v>
      </c>
      <c r="B7">
        <v>9.2902719999999994E-2</v>
      </c>
    </row>
    <row r="8" spans="1:7" x14ac:dyDescent="0.35">
      <c r="A8" t="s">
        <v>28</v>
      </c>
      <c r="B8">
        <v>0.8361307</v>
      </c>
    </row>
    <row r="9" spans="1:7" x14ac:dyDescent="0.35">
      <c r="A9" t="s">
        <v>29</v>
      </c>
      <c r="B9">
        <v>0.83612450000000005</v>
      </c>
    </row>
    <row r="10" spans="1:7" x14ac:dyDescent="0.35">
      <c r="A10" t="s">
        <v>30</v>
      </c>
      <c r="B10">
        <v>2.589998</v>
      </c>
    </row>
    <row r="11" spans="1:7" x14ac:dyDescent="0.35">
      <c r="A11" t="s">
        <v>31</v>
      </c>
      <c r="B11">
        <v>2.589979</v>
      </c>
    </row>
    <row r="12" spans="1:7" x14ac:dyDescent="0.35">
      <c r="A12" t="s">
        <v>32</v>
      </c>
      <c r="B12">
        <v>2.471044</v>
      </c>
    </row>
    <row r="13" spans="1:7" x14ac:dyDescent="0.35">
      <c r="A13" t="s">
        <v>33</v>
      </c>
      <c r="B13">
        <v>2.4710999999999999</v>
      </c>
    </row>
    <row r="14" spans="1:7" x14ac:dyDescent="0.35">
      <c r="A14" t="s">
        <v>34</v>
      </c>
      <c r="B14">
        <v>0.15499969999999999</v>
      </c>
    </row>
    <row r="15" spans="1:7" x14ac:dyDescent="0.35">
      <c r="A15" t="s">
        <v>35</v>
      </c>
      <c r="B15">
        <v>0.155</v>
      </c>
    </row>
    <row r="16" spans="1:7" x14ac:dyDescent="0.35">
      <c r="A16" t="s">
        <v>36</v>
      </c>
      <c r="B16">
        <v>10.763870000000001</v>
      </c>
    </row>
    <row r="17" spans="1:2" x14ac:dyDescent="0.35">
      <c r="A17" t="s">
        <v>37</v>
      </c>
      <c r="B17">
        <v>10.7639</v>
      </c>
    </row>
    <row r="18" spans="1:2" x14ac:dyDescent="0.35">
      <c r="A18" t="s">
        <v>38</v>
      </c>
      <c r="B18">
        <v>1.1959850000000001</v>
      </c>
    </row>
    <row r="19" spans="1:2" x14ac:dyDescent="0.35">
      <c r="A19" t="s">
        <v>39</v>
      </c>
      <c r="B19">
        <v>1.196</v>
      </c>
    </row>
    <row r="20" spans="1:2" x14ac:dyDescent="0.35">
      <c r="A20" t="s">
        <v>40</v>
      </c>
      <c r="B20">
        <v>0.38610060000000002</v>
      </c>
    </row>
    <row r="21" spans="1:2" x14ac:dyDescent="0.35">
      <c r="A21" t="s">
        <v>41</v>
      </c>
      <c r="B21">
        <v>0.3861</v>
      </c>
    </row>
    <row r="22" spans="1:2" x14ac:dyDescent="0.35">
      <c r="A22" t="s">
        <v>3</v>
      </c>
    </row>
    <row r="23" spans="1:2" x14ac:dyDescent="0.35">
      <c r="A23" t="s">
        <v>3</v>
      </c>
    </row>
    <row r="24" spans="1:2" x14ac:dyDescent="0.35">
      <c r="A24" t="s">
        <v>3</v>
      </c>
    </row>
    <row r="25" spans="1:2" x14ac:dyDescent="0.35">
      <c r="A25" t="s">
        <v>3</v>
      </c>
    </row>
    <row r="26" spans="1:2" x14ac:dyDescent="0.35">
      <c r="A26" t="s">
        <v>3</v>
      </c>
    </row>
    <row r="27" spans="1:2" x14ac:dyDescent="0.35">
      <c r="A27" t="s">
        <v>3</v>
      </c>
    </row>
    <row r="28" spans="1:2" x14ac:dyDescent="0.35">
      <c r="A28" t="s">
        <v>3</v>
      </c>
    </row>
    <row r="29" spans="1:2" x14ac:dyDescent="0.35">
      <c r="A29" t="s">
        <v>3</v>
      </c>
    </row>
    <row r="30" spans="1:2" x14ac:dyDescent="0.35">
      <c r="A30" t="s">
        <v>3</v>
      </c>
    </row>
    <row r="31" spans="1:2" x14ac:dyDescent="0.35">
      <c r="A31" t="s">
        <v>3</v>
      </c>
    </row>
    <row r="32" spans="1:2" x14ac:dyDescent="0.35">
      <c r="A32" t="s">
        <v>3</v>
      </c>
    </row>
    <row r="33" spans="1:1" x14ac:dyDescent="0.35">
      <c r="A33" t="s">
        <v>3</v>
      </c>
    </row>
    <row r="34" spans="1:1" x14ac:dyDescent="0.35">
      <c r="A34" t="s">
        <v>3</v>
      </c>
    </row>
    <row r="35" spans="1:1" x14ac:dyDescent="0.35">
      <c r="A35" t="s">
        <v>3</v>
      </c>
    </row>
    <row r="36" spans="1:1" x14ac:dyDescent="0.3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2" sqref="F2"/>
    </sheetView>
  </sheetViews>
  <sheetFormatPr baseColWidth="10" defaultRowHeight="14.5" x14ac:dyDescent="0.35"/>
  <cols>
    <col min="1" max="1" width="28.453125" bestFit="1" customWidth="1"/>
    <col min="2" max="2" width="10.81640625" bestFit="1" customWidth="1"/>
    <col min="5" max="5" width="32.26953125" style="1" customWidth="1"/>
    <col min="6" max="6" width="33.6328125" style="1" customWidth="1"/>
    <col min="7" max="7" width="32.26953125" style="1" customWidth="1"/>
  </cols>
  <sheetData>
    <row r="1" spans="1:7" x14ac:dyDescent="0.3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35">
      <c r="A2" t="s">
        <v>42</v>
      </c>
      <c r="B2">
        <v>16.3871</v>
      </c>
      <c r="E2" s="2">
        <v>15</v>
      </c>
      <c r="F2" s="2" t="s">
        <v>44</v>
      </c>
      <c r="G2" s="2">
        <f>E2*VLOOKUP(F2,A:B,2,0)</f>
        <v>424.75529999999998</v>
      </c>
    </row>
    <row r="3" spans="1:7" x14ac:dyDescent="0.35">
      <c r="A3" t="s">
        <v>43</v>
      </c>
      <c r="B3">
        <v>16.386980000000001</v>
      </c>
    </row>
    <row r="4" spans="1:7" x14ac:dyDescent="0.35">
      <c r="A4" t="s">
        <v>44</v>
      </c>
      <c r="B4">
        <v>28.317019999999999</v>
      </c>
    </row>
    <row r="5" spans="1:7" x14ac:dyDescent="0.35">
      <c r="A5" t="s">
        <v>45</v>
      </c>
      <c r="B5">
        <v>28.316700000000001</v>
      </c>
    </row>
    <row r="6" spans="1:7" x14ac:dyDescent="0.35">
      <c r="A6" t="s">
        <v>46</v>
      </c>
      <c r="B6">
        <v>0.7645594</v>
      </c>
    </row>
    <row r="7" spans="1:7" x14ac:dyDescent="0.35">
      <c r="A7" t="s">
        <v>47</v>
      </c>
      <c r="B7">
        <v>0.76455090000000003</v>
      </c>
    </row>
    <row r="8" spans="1:7" x14ac:dyDescent="0.35">
      <c r="A8" t="s">
        <v>48</v>
      </c>
      <c r="B8">
        <v>6.1025089999999997E-2</v>
      </c>
    </row>
    <row r="9" spans="1:7" x14ac:dyDescent="0.35">
      <c r="A9" t="s">
        <v>49</v>
      </c>
      <c r="B9">
        <v>6.1024099999999998E-2</v>
      </c>
    </row>
    <row r="10" spans="1:7" x14ac:dyDescent="0.35">
      <c r="A10" t="s">
        <v>50</v>
      </c>
      <c r="B10">
        <v>3.5315439999999997E-2</v>
      </c>
    </row>
    <row r="11" spans="1:7" x14ac:dyDescent="0.35">
      <c r="A11" t="s">
        <v>51</v>
      </c>
      <c r="B11">
        <v>3.53148E-2</v>
      </c>
    </row>
    <row r="12" spans="1:7" x14ac:dyDescent="0.35">
      <c r="A12" t="s">
        <v>52</v>
      </c>
      <c r="B12">
        <v>1.3079430000000001</v>
      </c>
    </row>
    <row r="13" spans="1:7" x14ac:dyDescent="0.35">
      <c r="A13" t="s">
        <v>53</v>
      </c>
      <c r="B13">
        <v>1.307957</v>
      </c>
    </row>
    <row r="14" spans="1:7" x14ac:dyDescent="0.35">
      <c r="A14" t="s">
        <v>3</v>
      </c>
    </row>
    <row r="15" spans="1:7" x14ac:dyDescent="0.35">
      <c r="A15" t="s">
        <v>3</v>
      </c>
    </row>
    <row r="16" spans="1:7" x14ac:dyDescent="0.35">
      <c r="A16" t="s">
        <v>3</v>
      </c>
    </row>
    <row r="17" spans="1:1" x14ac:dyDescent="0.35">
      <c r="A17" t="s">
        <v>3</v>
      </c>
    </row>
    <row r="18" spans="1:1" x14ac:dyDescent="0.35">
      <c r="A18" t="s">
        <v>3</v>
      </c>
    </row>
    <row r="19" spans="1:1" x14ac:dyDescent="0.35">
      <c r="A19" t="s">
        <v>3</v>
      </c>
    </row>
    <row r="20" spans="1:1" x14ac:dyDescent="0.35">
      <c r="A20" t="s">
        <v>3</v>
      </c>
    </row>
    <row r="21" spans="1:1" x14ac:dyDescent="0.35">
      <c r="A21" t="s">
        <v>3</v>
      </c>
    </row>
    <row r="22" spans="1:1" x14ac:dyDescent="0.35">
      <c r="A22" t="s">
        <v>3</v>
      </c>
    </row>
    <row r="23" spans="1:1" x14ac:dyDescent="0.35">
      <c r="A23" t="s">
        <v>3</v>
      </c>
    </row>
    <row r="24" spans="1:1" x14ac:dyDescent="0.35">
      <c r="A24" t="s">
        <v>3</v>
      </c>
    </row>
    <row r="25" spans="1:1" x14ac:dyDescent="0.35">
      <c r="A25" t="s">
        <v>3</v>
      </c>
    </row>
    <row r="26" spans="1:1" x14ac:dyDescent="0.35">
      <c r="A26" t="s">
        <v>3</v>
      </c>
    </row>
    <row r="27" spans="1:1" x14ac:dyDescent="0.35">
      <c r="A27" t="s">
        <v>3</v>
      </c>
    </row>
    <row r="28" spans="1:1" x14ac:dyDescent="0.35">
      <c r="A28" t="s">
        <v>3</v>
      </c>
    </row>
    <row r="29" spans="1:1" x14ac:dyDescent="0.35">
      <c r="A29" t="s">
        <v>3</v>
      </c>
    </row>
    <row r="30" spans="1:1" x14ac:dyDescent="0.35">
      <c r="A30" t="s">
        <v>3</v>
      </c>
    </row>
    <row r="31" spans="1:1" x14ac:dyDescent="0.35">
      <c r="A31" t="s">
        <v>3</v>
      </c>
    </row>
    <row r="32" spans="1:1" x14ac:dyDescent="0.35">
      <c r="A32" t="s">
        <v>3</v>
      </c>
    </row>
    <row r="33" spans="1:1" x14ac:dyDescent="0.35">
      <c r="A33" t="s">
        <v>3</v>
      </c>
    </row>
    <row r="34" spans="1:1" x14ac:dyDescent="0.35">
      <c r="A34" t="s">
        <v>3</v>
      </c>
    </row>
    <row r="35" spans="1:1" x14ac:dyDescent="0.35">
      <c r="A35" t="s">
        <v>3</v>
      </c>
    </row>
    <row r="36" spans="1:1" x14ac:dyDescent="0.3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2" sqref="F2"/>
    </sheetView>
  </sheetViews>
  <sheetFormatPr baseColWidth="10" defaultRowHeight="14.5" x14ac:dyDescent="0.35"/>
  <cols>
    <col min="1" max="1" width="34.453125" bestFit="1" customWidth="1"/>
    <col min="2" max="2" width="10.81640625" bestFit="1" customWidth="1"/>
    <col min="5" max="5" width="32.26953125" style="1" customWidth="1"/>
    <col min="6" max="6" width="31.08984375" style="1" customWidth="1"/>
    <col min="7" max="7" width="32.26953125" style="1" customWidth="1"/>
  </cols>
  <sheetData>
    <row r="1" spans="1:7" x14ac:dyDescent="0.3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35">
      <c r="A2" t="s">
        <v>54</v>
      </c>
      <c r="B2">
        <v>29.573499999999999</v>
      </c>
      <c r="E2" s="2">
        <v>15</v>
      </c>
      <c r="F2" s="2" t="s">
        <v>56</v>
      </c>
      <c r="G2" s="2">
        <f>E2*VLOOKUP(F2,A:B,2,0)</f>
        <v>528.57434999999998</v>
      </c>
    </row>
    <row r="3" spans="1:7" x14ac:dyDescent="0.35">
      <c r="A3" t="s">
        <v>55</v>
      </c>
      <c r="B3">
        <v>28.4131</v>
      </c>
    </row>
    <row r="4" spans="1:7" x14ac:dyDescent="0.35">
      <c r="A4" t="s">
        <v>56</v>
      </c>
      <c r="B4">
        <v>35.238289999999999</v>
      </c>
    </row>
    <row r="5" spans="1:7" x14ac:dyDescent="0.35">
      <c r="A5" t="s">
        <v>57</v>
      </c>
      <c r="B5">
        <v>36.367699999999999</v>
      </c>
    </row>
    <row r="6" spans="1:7" x14ac:dyDescent="0.35">
      <c r="A6" t="s">
        <v>58</v>
      </c>
      <c r="B6">
        <v>3.7853289999999999</v>
      </c>
    </row>
    <row r="7" spans="1:7" x14ac:dyDescent="0.35">
      <c r="A7" t="s">
        <v>59</v>
      </c>
      <c r="B7">
        <v>4.5459630000000004</v>
      </c>
    </row>
    <row r="8" spans="1:7" x14ac:dyDescent="0.35">
      <c r="A8" t="s">
        <v>60</v>
      </c>
      <c r="B8">
        <v>0.47316609999999998</v>
      </c>
    </row>
    <row r="9" spans="1:7" x14ac:dyDescent="0.35">
      <c r="A9" t="s">
        <v>61</v>
      </c>
      <c r="B9">
        <v>0.56824540000000001</v>
      </c>
    </row>
    <row r="10" spans="1:7" x14ac:dyDescent="0.35">
      <c r="A10" t="s">
        <v>68</v>
      </c>
      <c r="B10">
        <v>33.814</v>
      </c>
    </row>
    <row r="11" spans="1:7" x14ac:dyDescent="0.35">
      <c r="A11" t="s">
        <v>69</v>
      </c>
      <c r="B11">
        <v>35.195</v>
      </c>
    </row>
    <row r="12" spans="1:7" x14ac:dyDescent="0.35">
      <c r="A12" t="s">
        <v>62</v>
      </c>
      <c r="B12">
        <v>2.8378199999999999E-2</v>
      </c>
    </row>
    <row r="13" spans="1:7" x14ac:dyDescent="0.35">
      <c r="A13" t="s">
        <v>63</v>
      </c>
      <c r="B13">
        <v>2.7496920000000001E-2</v>
      </c>
    </row>
    <row r="14" spans="1:7" x14ac:dyDescent="0.35">
      <c r="A14" t="s">
        <v>64</v>
      </c>
      <c r="B14">
        <v>0.26417790000000002</v>
      </c>
    </row>
    <row r="15" spans="1:7" x14ac:dyDescent="0.35">
      <c r="A15" t="s">
        <v>65</v>
      </c>
      <c r="B15">
        <v>0.21997539999999999</v>
      </c>
    </row>
    <row r="16" spans="1:7" x14ac:dyDescent="0.35">
      <c r="A16" t="s">
        <v>66</v>
      </c>
      <c r="B16">
        <v>2.1134230000000001</v>
      </c>
    </row>
    <row r="17" spans="1:2" x14ac:dyDescent="0.35">
      <c r="A17" t="s">
        <v>67</v>
      </c>
      <c r="B17">
        <v>1.759803</v>
      </c>
    </row>
    <row r="18" spans="1:2" x14ac:dyDescent="0.35">
      <c r="A18" t="s">
        <v>3</v>
      </c>
    </row>
    <row r="19" spans="1:2" x14ac:dyDescent="0.35">
      <c r="A19" t="s">
        <v>3</v>
      </c>
    </row>
    <row r="20" spans="1:2" x14ac:dyDescent="0.35">
      <c r="A20" t="s">
        <v>3</v>
      </c>
    </row>
    <row r="21" spans="1:2" x14ac:dyDescent="0.35">
      <c r="A21" t="s">
        <v>3</v>
      </c>
    </row>
    <row r="22" spans="1:2" x14ac:dyDescent="0.35">
      <c r="A22" t="s">
        <v>3</v>
      </c>
    </row>
    <row r="23" spans="1:2" x14ac:dyDescent="0.35">
      <c r="A23" t="s">
        <v>3</v>
      </c>
    </row>
    <row r="24" spans="1:2" x14ac:dyDescent="0.35">
      <c r="A24" t="s">
        <v>3</v>
      </c>
    </row>
    <row r="25" spans="1:2" x14ac:dyDescent="0.35">
      <c r="A25" t="s">
        <v>3</v>
      </c>
    </row>
    <row r="26" spans="1:2" x14ac:dyDescent="0.35">
      <c r="A26" t="s">
        <v>3</v>
      </c>
    </row>
    <row r="27" spans="1:2" x14ac:dyDescent="0.35">
      <c r="A27" t="s">
        <v>3</v>
      </c>
    </row>
    <row r="28" spans="1:2" x14ac:dyDescent="0.35">
      <c r="A28" t="s">
        <v>3</v>
      </c>
    </row>
    <row r="29" spans="1:2" x14ac:dyDescent="0.35">
      <c r="A29" t="s">
        <v>3</v>
      </c>
    </row>
    <row r="30" spans="1:2" x14ac:dyDescent="0.35">
      <c r="A30" t="s">
        <v>3</v>
      </c>
    </row>
    <row r="31" spans="1:2" x14ac:dyDescent="0.35">
      <c r="A31" t="s">
        <v>3</v>
      </c>
    </row>
    <row r="32" spans="1:2" x14ac:dyDescent="0.35">
      <c r="A32" t="s">
        <v>3</v>
      </c>
    </row>
    <row r="33" spans="1:1" x14ac:dyDescent="0.35">
      <c r="A33" t="s">
        <v>3</v>
      </c>
    </row>
    <row r="34" spans="1:1" x14ac:dyDescent="0.35">
      <c r="A34" t="s">
        <v>3</v>
      </c>
    </row>
    <row r="35" spans="1:1" x14ac:dyDescent="0.35">
      <c r="A35" t="s">
        <v>3</v>
      </c>
    </row>
    <row r="36" spans="1:1" x14ac:dyDescent="0.35">
      <c r="A36" t="s">
        <v>3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XFD1048576"/>
    </sheetView>
  </sheetViews>
  <sheetFormatPr baseColWidth="10" defaultRowHeight="14.5" x14ac:dyDescent="0.35"/>
  <cols>
    <col min="1" max="1" width="40.90625" bestFit="1" customWidth="1"/>
    <col min="2" max="2" width="7.81640625" bestFit="1" customWidth="1"/>
    <col min="3" max="4" width="13.453125" customWidth="1"/>
    <col min="5" max="5" width="15.36328125" bestFit="1" customWidth="1"/>
    <col min="6" max="6" width="30.6328125" customWidth="1"/>
    <col min="7" max="7" width="36.08984375" bestFit="1" customWidth="1"/>
    <col min="8" max="8" width="1.81640625" bestFit="1" customWidth="1"/>
    <col min="9" max="9" width="2.81640625" bestFit="1" customWidth="1"/>
    <col min="10" max="10" width="10.81640625" bestFit="1" customWidth="1"/>
  </cols>
  <sheetData>
    <row r="1" spans="1:7" x14ac:dyDescent="0.3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35">
      <c r="A2" t="s">
        <v>70</v>
      </c>
      <c r="B2">
        <v>64.798919999999995</v>
      </c>
      <c r="E2" s="2">
        <v>15</v>
      </c>
      <c r="F2" s="2" t="s">
        <v>79</v>
      </c>
      <c r="G2" s="2">
        <f>E2*VLOOKUP(F2,A:B,2,0)</f>
        <v>0.23148539999999998</v>
      </c>
    </row>
    <row r="3" spans="1:7" x14ac:dyDescent="0.35">
      <c r="A3" t="s">
        <v>71</v>
      </c>
      <c r="B3">
        <v>64.798919999999995</v>
      </c>
    </row>
    <row r="4" spans="1:7" x14ac:dyDescent="0.35">
      <c r="A4" t="s">
        <v>72</v>
      </c>
      <c r="B4">
        <v>28.349530000000001</v>
      </c>
    </row>
    <row r="5" spans="1:7" x14ac:dyDescent="0.35">
      <c r="A5" t="s">
        <v>73</v>
      </c>
      <c r="B5">
        <v>28.349530000000001</v>
      </c>
    </row>
    <row r="6" spans="1:7" x14ac:dyDescent="0.35">
      <c r="A6" t="s">
        <v>74</v>
      </c>
      <c r="B6">
        <v>0.45359240000000001</v>
      </c>
    </row>
    <row r="7" spans="1:7" x14ac:dyDescent="0.35">
      <c r="A7" t="s">
        <v>75</v>
      </c>
      <c r="B7">
        <v>45.35924</v>
      </c>
    </row>
    <row r="8" spans="1:7" x14ac:dyDescent="0.35">
      <c r="A8" t="s">
        <v>76</v>
      </c>
      <c r="B8">
        <v>45.35924</v>
      </c>
    </row>
    <row r="9" spans="1:7" x14ac:dyDescent="0.35">
      <c r="A9" t="s">
        <v>77</v>
      </c>
      <c r="B9">
        <v>1.0160469999999999</v>
      </c>
    </row>
    <row r="10" spans="1:7" x14ac:dyDescent="0.35">
      <c r="A10" t="s">
        <v>78</v>
      </c>
      <c r="B10">
        <v>1.0160469999999999</v>
      </c>
    </row>
    <row r="11" spans="1:7" x14ac:dyDescent="0.35">
      <c r="A11" t="s">
        <v>79</v>
      </c>
      <c r="B11">
        <v>1.5432359999999999E-2</v>
      </c>
    </row>
    <row r="12" spans="1:7" x14ac:dyDescent="0.35">
      <c r="A12" t="s">
        <v>80</v>
      </c>
      <c r="B12">
        <v>1.5432359999999999E-2</v>
      </c>
    </row>
    <row r="13" spans="1:7" x14ac:dyDescent="0.35">
      <c r="A13" t="s">
        <v>81</v>
      </c>
      <c r="B13">
        <v>3.527396E-2</v>
      </c>
    </row>
    <row r="14" spans="1:7" x14ac:dyDescent="0.35">
      <c r="A14" t="s">
        <v>82</v>
      </c>
      <c r="B14">
        <v>3.527396E-2</v>
      </c>
    </row>
    <row r="15" spans="1:7" x14ac:dyDescent="0.35">
      <c r="A15" t="s">
        <v>83</v>
      </c>
      <c r="B15">
        <v>2.2046220000000001</v>
      </c>
    </row>
    <row r="16" spans="1:7" x14ac:dyDescent="0.35">
      <c r="A16" t="s">
        <v>84</v>
      </c>
      <c r="B16">
        <v>2.2046219999999998E-2</v>
      </c>
    </row>
    <row r="17" spans="1:2" x14ac:dyDescent="0.35">
      <c r="A17" t="s">
        <v>85</v>
      </c>
      <c r="B17">
        <v>2.2046219999999998E-2</v>
      </c>
    </row>
    <row r="18" spans="1:2" x14ac:dyDescent="0.35">
      <c r="A18" t="s">
        <v>86</v>
      </c>
      <c r="B18">
        <v>0.98420640000000004</v>
      </c>
    </row>
    <row r="19" spans="1:2" x14ac:dyDescent="0.35">
      <c r="A19" t="s">
        <v>87</v>
      </c>
      <c r="B19">
        <v>0.98420640000000004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2" sqref="A2"/>
    </sheetView>
  </sheetViews>
  <sheetFormatPr baseColWidth="10" defaultRowHeight="14.5" x14ac:dyDescent="0.35"/>
  <cols>
    <col min="1" max="1" width="40.90625" bestFit="1" customWidth="1"/>
    <col min="2" max="2" width="7.81640625" bestFit="1" customWidth="1"/>
    <col min="3" max="4" width="13.453125" customWidth="1"/>
    <col min="5" max="5" width="15.36328125" bestFit="1" customWidth="1"/>
    <col min="6" max="6" width="30.6328125" customWidth="1"/>
    <col min="7" max="7" width="36.08984375" bestFit="1" customWidth="1"/>
    <col min="8" max="8" width="1.81640625" bestFit="1" customWidth="1"/>
    <col min="9" max="9" width="2.81640625" bestFit="1" customWidth="1"/>
    <col min="10" max="10" width="10.81640625" bestFit="1" customWidth="1"/>
  </cols>
  <sheetData>
    <row r="1" spans="1:7" x14ac:dyDescent="0.35">
      <c r="A1" t="s">
        <v>3</v>
      </c>
      <c r="E1" s="2" t="s">
        <v>0</v>
      </c>
      <c r="F1" s="2" t="s">
        <v>1</v>
      </c>
      <c r="G1" s="2" t="s">
        <v>2</v>
      </c>
    </row>
    <row r="2" spans="1:7" x14ac:dyDescent="0.35">
      <c r="A2" t="s">
        <v>88</v>
      </c>
      <c r="B2">
        <v>4</v>
      </c>
      <c r="E2" s="2">
        <v>15</v>
      </c>
      <c r="F2" s="2"/>
      <c r="G2" s="2" t="e">
        <f>E2*VLOOKUP(F2,A:B,2,0)</f>
        <v>#N/A</v>
      </c>
    </row>
  </sheetData>
  <dataValidations count="1">
    <dataValidation type="list" allowBlank="1" showInputMessage="1" showErrorMessage="1" sqref="F2">
      <formula1>OFFSET(A2,,,COUNTA(A:A))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Longueur</vt:lpstr>
      <vt:lpstr>Surface</vt:lpstr>
      <vt:lpstr>Volume</vt:lpstr>
      <vt:lpstr>Mesure de capacité</vt:lpstr>
      <vt:lpstr>Masse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u120</dc:creator>
  <cp:lastModifiedBy>Michel Staelens</cp:lastModifiedBy>
  <dcterms:created xsi:type="dcterms:W3CDTF">2014-10-21T05:46:11Z</dcterms:created>
  <dcterms:modified xsi:type="dcterms:W3CDTF">2014-11-01T05:49:11Z</dcterms:modified>
</cp:coreProperties>
</file>