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8800" windowHeight="11740"/>
  </bookViews>
  <sheets>
    <sheet name="ACTIVITÉ 2019" sheetId="32" r:id="rId1"/>
  </sheets>
  <functionGroups builtInGroupCount="18"/>
  <externalReferences>
    <externalReference r:id="rId2"/>
  </externalReferences>
  <definedNames>
    <definedName name="AnnéeCal">'[1]accueil '!#REF!</definedName>
    <definedName name="Jours">{0,1,2,3,4,5,6} + {0;1;2;3;4;5}*7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Z156" i="32" l="1"/>
  <c r="AZ155" i="32"/>
  <c r="AZ135" i="32"/>
  <c r="AZ134" i="32"/>
  <c r="AZ133" i="32"/>
  <c r="AZ113" i="32"/>
  <c r="AZ112" i="32"/>
  <c r="AZ111" i="32"/>
  <c r="AZ91" i="32"/>
  <c r="AZ90" i="32"/>
  <c r="AZ89" i="32"/>
  <c r="AZ69" i="32"/>
  <c r="AZ68" i="32"/>
  <c r="AZ67" i="32"/>
  <c r="AZ47" i="32"/>
  <c r="AZ46" i="32"/>
  <c r="AZ45" i="32"/>
  <c r="AZ25" i="32"/>
  <c r="AZ24" i="32"/>
  <c r="AZ23" i="32"/>
  <c r="AT156" i="32"/>
  <c r="AP156" i="32"/>
  <c r="AL156" i="32"/>
  <c r="AH156" i="32"/>
  <c r="AD156" i="32"/>
  <c r="Z156" i="32"/>
  <c r="V156" i="32"/>
  <c r="R156" i="32"/>
  <c r="N156" i="32"/>
  <c r="J156" i="32"/>
  <c r="F156" i="32"/>
  <c r="B156" i="32"/>
  <c r="AU134" i="32"/>
  <c r="AQ134" i="32"/>
  <c r="AM134" i="32"/>
  <c r="AI134" i="32"/>
  <c r="AE134" i="32"/>
  <c r="AA134" i="32"/>
  <c r="W134" i="32"/>
  <c r="S134" i="32"/>
  <c r="O134" i="32"/>
  <c r="K134" i="32"/>
  <c r="G134" i="32"/>
  <c r="C134" i="32"/>
  <c r="AY132" i="32"/>
  <c r="AY130" i="32"/>
  <c r="AY128" i="32"/>
  <c r="AY126" i="32"/>
  <c r="AY124" i="32"/>
  <c r="AY122" i="32"/>
  <c r="AY120" i="32"/>
  <c r="AY118" i="32"/>
  <c r="AY116" i="32"/>
  <c r="AY114" i="32"/>
  <c r="AV112" i="32"/>
  <c r="AR112" i="32"/>
  <c r="AN112" i="32"/>
  <c r="AJ112" i="32"/>
  <c r="AF112" i="32"/>
  <c r="AB112" i="32"/>
  <c r="X112" i="32"/>
  <c r="T112" i="32"/>
  <c r="P112" i="32"/>
  <c r="L112" i="32"/>
  <c r="H112" i="32"/>
  <c r="D112" i="32"/>
  <c r="AW90" i="32"/>
  <c r="AS90" i="32"/>
  <c r="AO90" i="32"/>
  <c r="AK90" i="32"/>
  <c r="AG90" i="32"/>
  <c r="AC90" i="32"/>
  <c r="Y90" i="32"/>
  <c r="U90" i="32"/>
  <c r="Q90" i="32"/>
  <c r="M90" i="32"/>
  <c r="I90" i="32"/>
  <c r="E90" i="32"/>
  <c r="AY87" i="32"/>
  <c r="AY85" i="32"/>
  <c r="AY83" i="32"/>
  <c r="AY81" i="32"/>
  <c r="AY79" i="32"/>
  <c r="AY77" i="32"/>
  <c r="AY75" i="32"/>
  <c r="AY73" i="32"/>
  <c r="AY71" i="32"/>
  <c r="AT68" i="32"/>
  <c r="AP68" i="32"/>
  <c r="AL68" i="32"/>
  <c r="AH68" i="32"/>
  <c r="AD68" i="32"/>
  <c r="Z68" i="32"/>
  <c r="V68" i="32"/>
  <c r="R68" i="32"/>
  <c r="N68" i="32"/>
  <c r="J68" i="32"/>
  <c r="F68" i="32"/>
  <c r="B68" i="32"/>
  <c r="AU46" i="32"/>
  <c r="AQ46" i="32"/>
  <c r="AM46" i="32"/>
  <c r="AI46" i="32"/>
  <c r="AE46" i="32"/>
  <c r="AA46" i="32"/>
  <c r="AU156" i="32"/>
  <c r="AO156" i="32"/>
  <c r="AJ156" i="32"/>
  <c r="AE156" i="32"/>
  <c r="Y156" i="32"/>
  <c r="T156" i="32"/>
  <c r="O156" i="32"/>
  <c r="I156" i="32"/>
  <c r="D156" i="32"/>
  <c r="AY154" i="32"/>
  <c r="AY151" i="32"/>
  <c r="AY146" i="32"/>
  <c r="AY143" i="32"/>
  <c r="AY138" i="32"/>
  <c r="AT134" i="32"/>
  <c r="AO134" i="32"/>
  <c r="AJ134" i="32"/>
  <c r="AD134" i="32"/>
  <c r="Y134" i="32"/>
  <c r="T134" i="32"/>
  <c r="N134" i="32"/>
  <c r="I134" i="32"/>
  <c r="D134" i="32"/>
  <c r="AY129" i="32"/>
  <c r="AY121" i="32"/>
  <c r="AS112" i="32"/>
  <c r="AM112" i="32"/>
  <c r="AH112" i="32"/>
  <c r="AC112" i="32"/>
  <c r="W112" i="32"/>
  <c r="R112" i="32"/>
  <c r="M112" i="32"/>
  <c r="G112" i="32"/>
  <c r="B112" i="32"/>
  <c r="AY109" i="32"/>
  <c r="AY106" i="32"/>
  <c r="AY101" i="32"/>
  <c r="AY98" i="32"/>
  <c r="AY93" i="32"/>
  <c r="AV90" i="32"/>
  <c r="AQ90" i="32"/>
  <c r="AL90" i="32"/>
  <c r="AF90" i="32"/>
  <c r="AA90" i="32"/>
  <c r="V90" i="32"/>
  <c r="P90" i="32"/>
  <c r="K90" i="32"/>
  <c r="F90" i="32"/>
  <c r="AY84" i="32"/>
  <c r="AY76" i="32"/>
  <c r="AW68" i="32"/>
  <c r="AR68" i="32"/>
  <c r="AM68" i="32"/>
  <c r="AG68" i="32"/>
  <c r="AB68" i="32"/>
  <c r="W68" i="32"/>
  <c r="Q68" i="32"/>
  <c r="L68" i="32"/>
  <c r="G68" i="32"/>
  <c r="AY62" i="32"/>
  <c r="AY59" i="32"/>
  <c r="AY54" i="32"/>
  <c r="AY51" i="32"/>
  <c r="AW46" i="32"/>
  <c r="AR46" i="32"/>
  <c r="AL46" i="32"/>
  <c r="AG46" i="32"/>
  <c r="AB46" i="32"/>
  <c r="W46" i="32"/>
  <c r="S46" i="32"/>
  <c r="O46" i="32"/>
  <c r="K46" i="32"/>
  <c r="G46" i="32"/>
  <c r="C46" i="32"/>
  <c r="AY44" i="32"/>
  <c r="AY42" i="32"/>
  <c r="AY40" i="32"/>
  <c r="AY38" i="32"/>
  <c r="AY36" i="32"/>
  <c r="AY34" i="32"/>
  <c r="AY32" i="32"/>
  <c r="AY30" i="32"/>
  <c r="AY28" i="32"/>
  <c r="AY26" i="32"/>
  <c r="AT23" i="32"/>
  <c r="AP23" i="32"/>
  <c r="AL23" i="32"/>
  <c r="AH23" i="32"/>
  <c r="AD23" i="32"/>
  <c r="Z23" i="32"/>
  <c r="V23" i="32"/>
  <c r="R23" i="32"/>
  <c r="N23" i="32"/>
  <c r="J23" i="32"/>
  <c r="F23" i="32"/>
  <c r="B23" i="32"/>
  <c r="AY19" i="32"/>
  <c r="AV156" i="32"/>
  <c r="AN156" i="32"/>
  <c r="AG156" i="32"/>
  <c r="AA156" i="32"/>
  <c r="S156" i="32"/>
  <c r="L156" i="32"/>
  <c r="E156" i="32"/>
  <c r="AY153" i="32"/>
  <c r="AY150" i="32"/>
  <c r="AY139" i="32"/>
  <c r="AY136" i="32"/>
  <c r="AV134" i="32"/>
  <c r="AN134" i="32"/>
  <c r="AG134" i="32"/>
  <c r="Z134" i="32"/>
  <c r="R134" i="32"/>
  <c r="L134" i="32"/>
  <c r="E134" i="32"/>
  <c r="AY131" i="32"/>
  <c r="AY117" i="32"/>
  <c r="AT112" i="32"/>
  <c r="AL112" i="32"/>
  <c r="AE112" i="32"/>
  <c r="Y112" i="32"/>
  <c r="Q112" i="32"/>
  <c r="J112" i="32"/>
  <c r="C112" i="32"/>
  <c r="AY108" i="32"/>
  <c r="AY105" i="32"/>
  <c r="AY94" i="32"/>
  <c r="AP90" i="32"/>
  <c r="AI90" i="32"/>
  <c r="AB90" i="32"/>
  <c r="T90" i="32"/>
  <c r="N90" i="32"/>
  <c r="G90" i="32"/>
  <c r="AY86" i="32"/>
  <c r="AY72" i="32"/>
  <c r="AQ68" i="32"/>
  <c r="AJ68" i="32"/>
  <c r="AC68" i="32"/>
  <c r="U68" i="32"/>
  <c r="O68" i="32"/>
  <c r="H68" i="32"/>
  <c r="AY64" i="32"/>
  <c r="AY57" i="32"/>
  <c r="AY53" i="32"/>
  <c r="AY50" i="32"/>
  <c r="AP46" i="32"/>
  <c r="AJ46" i="32"/>
  <c r="AC46" i="32"/>
  <c r="V46" i="32"/>
  <c r="Q46" i="32"/>
  <c r="L46" i="32"/>
  <c r="F46" i="32"/>
  <c r="AY37" i="32"/>
  <c r="AY29" i="32"/>
  <c r="AS23" i="32"/>
  <c r="AN23" i="32"/>
  <c r="AI23" i="32"/>
  <c r="AC23" i="32"/>
  <c r="X23" i="32"/>
  <c r="S23" i="32"/>
  <c r="M23" i="32"/>
  <c r="H23" i="32"/>
  <c r="C23" i="32"/>
  <c r="AY18" i="32"/>
  <c r="AY15" i="32"/>
  <c r="AY11" i="32"/>
  <c r="AY7" i="32"/>
  <c r="AY4" i="32"/>
  <c r="AS156" i="32"/>
  <c r="AM156" i="32"/>
  <c r="AF156" i="32"/>
  <c r="X156" i="32"/>
  <c r="Q156" i="32"/>
  <c r="K156" i="32"/>
  <c r="C156" i="32"/>
  <c r="AY149" i="32"/>
  <c r="AY145" i="32"/>
  <c r="AY142" i="32"/>
  <c r="AS134" i="32"/>
  <c r="AL134" i="32"/>
  <c r="AF134" i="32"/>
  <c r="X134" i="32"/>
  <c r="Q134" i="32"/>
  <c r="J134" i="32"/>
  <c r="B134" i="32"/>
  <c r="AQ156" i="32"/>
  <c r="AB156" i="32"/>
  <c r="M156" i="32"/>
  <c r="AY147" i="32"/>
  <c r="AY140" i="32"/>
  <c r="AK134" i="32"/>
  <c r="V134" i="32"/>
  <c r="H134" i="32"/>
  <c r="AP112" i="32"/>
  <c r="AG112" i="32"/>
  <c r="V112" i="32"/>
  <c r="N112" i="32"/>
  <c r="E112" i="32"/>
  <c r="AY103" i="32"/>
  <c r="AY99" i="32"/>
  <c r="AU90" i="32"/>
  <c r="AM90" i="32"/>
  <c r="AD90" i="32"/>
  <c r="S90" i="32"/>
  <c r="J90" i="32"/>
  <c r="B90" i="32"/>
  <c r="AY82" i="32"/>
  <c r="AO68" i="32"/>
  <c r="AF68" i="32"/>
  <c r="X68" i="32"/>
  <c r="M68" i="32"/>
  <c r="D68" i="32"/>
  <c r="AY66" i="32"/>
  <c r="AY61" i="32"/>
  <c r="AY56" i="32"/>
  <c r="AY52" i="32"/>
  <c r="AS46" i="32"/>
  <c r="AH46" i="32"/>
  <c r="Y46" i="32"/>
  <c r="R46" i="32"/>
  <c r="J46" i="32"/>
  <c r="D46" i="32"/>
  <c r="AY33" i="32"/>
  <c r="AW23" i="32"/>
  <c r="AQ23" i="32"/>
  <c r="AJ23" i="32"/>
  <c r="AB23" i="32"/>
  <c r="U23" i="32"/>
  <c r="O23" i="32"/>
  <c r="G23" i="32"/>
  <c r="AY20" i="32"/>
  <c r="AY14" i="32"/>
  <c r="AY12" i="32"/>
  <c r="AY5" i="32"/>
  <c r="AK156" i="32"/>
  <c r="W156" i="32"/>
  <c r="H156" i="32"/>
  <c r="AY152" i="32"/>
  <c r="AY137" i="32"/>
  <c r="AW134" i="32"/>
  <c r="AH134" i="32"/>
  <c r="U134" i="32"/>
  <c r="F134" i="32"/>
  <c r="AY125" i="32"/>
  <c r="AY115" i="32"/>
  <c r="AW112" i="32"/>
  <c r="AO112" i="32"/>
  <c r="AD112" i="32"/>
  <c r="U112" i="32"/>
  <c r="K112" i="32"/>
  <c r="AY107" i="32"/>
  <c r="AY102" i="32"/>
  <c r="AY97" i="32"/>
  <c r="AY92" i="32"/>
  <c r="AT90" i="32"/>
  <c r="AJ90" i="32"/>
  <c r="Z90" i="32"/>
  <c r="R90" i="32"/>
  <c r="H90" i="32"/>
  <c r="AV68" i="32"/>
  <c r="AN68" i="32"/>
  <c r="AE68" i="32"/>
  <c r="T68" i="32"/>
  <c r="K68" i="32"/>
  <c r="C68" i="32"/>
  <c r="AY65" i="32"/>
  <c r="AY60" i="32"/>
  <c r="AY55" i="32"/>
  <c r="AO46" i="32"/>
  <c r="AF46" i="32"/>
  <c r="X46" i="32"/>
  <c r="P46" i="32"/>
  <c r="I46" i="32"/>
  <c r="B46" i="32"/>
  <c r="AY43" i="32"/>
  <c r="AY39" i="32"/>
  <c r="AV23" i="32"/>
  <c r="AO23" i="32"/>
  <c r="AG23" i="32"/>
  <c r="AA23" i="32"/>
  <c r="T23" i="32"/>
  <c r="L23" i="32"/>
  <c r="E23" i="32"/>
  <c r="AY22" i="32"/>
  <c r="AY17" i="32"/>
  <c r="AY10" i="32"/>
  <c r="AY8" i="32"/>
  <c r="AW156" i="32"/>
  <c r="AI156" i="32"/>
  <c r="U156" i="32"/>
  <c r="G156" i="32"/>
  <c r="AY144" i="32"/>
  <c r="AR134" i="32"/>
  <c r="AC134" i="32"/>
  <c r="P134" i="32"/>
  <c r="AY123" i="32"/>
  <c r="AY119" i="32"/>
  <c r="AU112" i="32"/>
  <c r="AK112" i="32"/>
  <c r="AA112" i="32"/>
  <c r="S112" i="32"/>
  <c r="I112" i="32"/>
  <c r="AY110" i="32"/>
  <c r="AY100" i="32"/>
  <c r="AY96" i="32"/>
  <c r="AR90" i="32"/>
  <c r="AH90" i="32"/>
  <c r="X90" i="32"/>
  <c r="O90" i="32"/>
  <c r="D90" i="32"/>
  <c r="AY80" i="32"/>
  <c r="AY70" i="32"/>
  <c r="AU68" i="32"/>
  <c r="AK68" i="32"/>
  <c r="AA68" i="32"/>
  <c r="S68" i="32"/>
  <c r="I68" i="32"/>
  <c r="AY63" i="32"/>
  <c r="AY49" i="32"/>
  <c r="AV46" i="32"/>
  <c r="AN46" i="32"/>
  <c r="AD46" i="32"/>
  <c r="U46" i="32"/>
  <c r="N46" i="32"/>
  <c r="H46" i="32"/>
  <c r="AY35" i="32"/>
  <c r="AY31" i="32"/>
  <c r="AU23" i="32"/>
  <c r="AM23" i="32"/>
  <c r="AF23" i="32"/>
  <c r="Y23" i="32"/>
  <c r="Q23" i="32"/>
  <c r="K23" i="32"/>
  <c r="D23" i="32"/>
  <c r="AY21" i="32"/>
  <c r="AY13" i="32"/>
  <c r="AY6" i="32"/>
  <c r="AR156" i="32"/>
  <c r="AC156" i="32"/>
  <c r="P156" i="32"/>
  <c r="AY148" i="32"/>
  <c r="AY141" i="32"/>
  <c r="AP134" i="32"/>
  <c r="AB134" i="32"/>
  <c r="M134" i="32"/>
  <c r="AY127" i="32"/>
  <c r="AQ112" i="32"/>
  <c r="AI112" i="32"/>
  <c r="Z112" i="32"/>
  <c r="O112" i="32"/>
  <c r="AY95" i="32"/>
  <c r="AE90" i="32"/>
  <c r="AY74" i="32"/>
  <c r="AI68" i="32"/>
  <c r="AT46" i="32"/>
  <c r="M46" i="32"/>
  <c r="AY41" i="32"/>
  <c r="AY27" i="32"/>
  <c r="AR23" i="32"/>
  <c r="P23" i="32"/>
  <c r="W90" i="32"/>
  <c r="AY88" i="32"/>
  <c r="Y68" i="32"/>
  <c r="AY48" i="32"/>
  <c r="AK46" i="32"/>
  <c r="E46" i="32"/>
  <c r="AK23" i="32"/>
  <c r="I23" i="32"/>
  <c r="AY16" i="32"/>
  <c r="AY9" i="32"/>
  <c r="AY104" i="32"/>
  <c r="L90" i="32"/>
  <c r="P68" i="32"/>
  <c r="Z46" i="32"/>
  <c r="AE23" i="32"/>
  <c r="F112" i="32"/>
  <c r="AN90" i="32"/>
  <c r="C90" i="32"/>
  <c r="AY78" i="32"/>
  <c r="AS68" i="32"/>
  <c r="E68" i="32"/>
  <c r="AY58" i="32"/>
  <c r="T46" i="32"/>
  <c r="W23" i="32"/>
  <c r="AZ58" i="32" l="1"/>
  <c r="AZ78" i="32"/>
  <c r="AZ104" i="32"/>
  <c r="AZ9" i="32"/>
  <c r="AZ16" i="32"/>
  <c r="AZ48" i="32"/>
  <c r="AZ88" i="32"/>
  <c r="AZ27" i="32"/>
  <c r="AZ41" i="32"/>
  <c r="AZ74" i="32"/>
  <c r="AZ95" i="32"/>
  <c r="AZ127" i="32"/>
  <c r="AZ141" i="32"/>
  <c r="AZ148" i="32"/>
  <c r="AZ6" i="32"/>
  <c r="AZ13" i="32"/>
  <c r="AZ21" i="32"/>
  <c r="AZ31" i="32"/>
  <c r="AZ35" i="32"/>
  <c r="AZ49" i="32"/>
  <c r="AZ63" i="32"/>
  <c r="AZ70" i="32"/>
  <c r="AZ80" i="32"/>
  <c r="AZ96" i="32"/>
  <c r="AZ100" i="32"/>
  <c r="AZ110" i="32"/>
  <c r="AZ119" i="32"/>
  <c r="AZ123" i="32"/>
  <c r="AZ144" i="32"/>
  <c r="AZ8" i="32"/>
  <c r="AZ10" i="32"/>
  <c r="AZ17" i="32"/>
  <c r="AZ22" i="32"/>
  <c r="AZ39" i="32"/>
  <c r="AZ43" i="32"/>
  <c r="AZ55" i="32"/>
  <c r="AZ60" i="32"/>
  <c r="AZ65" i="32"/>
  <c r="AZ92" i="32"/>
  <c r="AZ97" i="32"/>
  <c r="AZ102" i="32"/>
  <c r="AZ107" i="32"/>
  <c r="AZ115" i="32"/>
  <c r="AZ125" i="32"/>
  <c r="AZ137" i="32"/>
  <c r="AZ152" i="32"/>
  <c r="AZ5" i="32"/>
  <c r="AZ12" i="32"/>
  <c r="AZ14" i="32"/>
  <c r="AZ20" i="32"/>
  <c r="AZ33" i="32"/>
  <c r="AZ52" i="32"/>
  <c r="AZ56" i="32"/>
  <c r="AZ61" i="32"/>
  <c r="AZ66" i="32"/>
  <c r="AZ82" i="32"/>
  <c r="AZ99" i="32"/>
  <c r="AZ103" i="32"/>
  <c r="AZ140" i="32"/>
  <c r="AZ147" i="32"/>
  <c r="AZ142" i="32"/>
  <c r="AZ145" i="32"/>
  <c r="AZ149" i="32"/>
  <c r="AZ4" i="32"/>
  <c r="AZ7" i="32"/>
  <c r="AZ11" i="32"/>
  <c r="AZ15" i="32"/>
  <c r="AZ18" i="32"/>
  <c r="AZ29" i="32"/>
  <c r="AZ37" i="32"/>
  <c r="AZ50" i="32"/>
  <c r="AZ53" i="32"/>
  <c r="AZ57" i="32"/>
  <c r="AZ64" i="32"/>
  <c r="AZ72" i="32"/>
  <c r="AZ86" i="32"/>
  <c r="AZ94" i="32"/>
  <c r="AZ105" i="32"/>
  <c r="AZ108" i="32"/>
  <c r="AZ117" i="32"/>
  <c r="AZ131" i="32"/>
  <c r="AZ136" i="32"/>
  <c r="AZ139" i="32"/>
  <c r="AZ150" i="32"/>
  <c r="AZ153" i="32"/>
  <c r="AZ19" i="32"/>
  <c r="AZ26" i="32"/>
  <c r="AZ28" i="32"/>
  <c r="AZ30" i="32"/>
  <c r="AZ32" i="32"/>
  <c r="AZ34" i="32"/>
  <c r="AZ36" i="32"/>
  <c r="AZ38" i="32"/>
  <c r="AZ40" i="32"/>
  <c r="AZ42" i="32"/>
  <c r="AZ44" i="32"/>
  <c r="AZ51" i="32"/>
  <c r="AZ54" i="32"/>
  <c r="AZ59" i="32"/>
  <c r="AZ62" i="32"/>
  <c r="AZ76" i="32"/>
  <c r="AZ84" i="32"/>
  <c r="AZ93" i="32"/>
  <c r="AZ98" i="32"/>
  <c r="AZ101" i="32"/>
  <c r="AZ106" i="32"/>
  <c r="AZ109" i="32"/>
  <c r="AZ121" i="32"/>
  <c r="AZ129" i="32"/>
  <c r="AZ138" i="32"/>
  <c r="AZ143" i="32"/>
  <c r="AZ146" i="32"/>
  <c r="AZ151" i="32"/>
  <c r="AZ154" i="32"/>
  <c r="AZ71" i="32"/>
  <c r="AZ73" i="32"/>
  <c r="AZ75" i="32"/>
  <c r="AZ77" i="32"/>
  <c r="AZ79" i="32"/>
  <c r="AZ81" i="32"/>
  <c r="AZ83" i="32"/>
  <c r="AZ85" i="32"/>
  <c r="AZ87" i="32"/>
  <c r="AZ114" i="32"/>
  <c r="AZ116" i="32"/>
  <c r="AZ118" i="32"/>
  <c r="AZ120" i="32"/>
  <c r="AZ122" i="32"/>
  <c r="AZ124" i="32"/>
  <c r="AZ126" i="32"/>
  <c r="AZ128" i="32"/>
  <c r="AZ130" i="32"/>
  <c r="AZ132" i="32"/>
  <c r="BD18" i="32" l="1"/>
  <c r="BD19" i="32"/>
  <c r="BD13" i="32"/>
  <c r="BD16" i="32"/>
  <c r="BD6" i="32"/>
  <c r="BD11" i="32"/>
  <c r="BD7" i="32"/>
  <c r="BD5" i="32"/>
  <c r="BD14" i="32"/>
  <c r="BD20" i="32"/>
  <c r="BD12" i="32"/>
  <c r="BD21" i="32"/>
  <c r="BD9" i="32"/>
  <c r="BD10" i="32"/>
  <c r="BD8" i="32"/>
  <c r="BD15" i="32"/>
  <c r="BD23" i="32"/>
  <c r="BD22" i="32"/>
  <c r="BD17" i="32"/>
</calcChain>
</file>

<file path=xl/sharedStrings.xml><?xml version="1.0" encoding="utf-8"?>
<sst xmlns="http://schemas.openxmlformats.org/spreadsheetml/2006/main" count="161" uniqueCount="28">
  <si>
    <t>LUNDI</t>
  </si>
  <si>
    <t>MARDI</t>
  </si>
  <si>
    <t>MERCREDI</t>
  </si>
  <si>
    <t>JEUDI</t>
  </si>
  <si>
    <t>VENDREDI</t>
  </si>
  <si>
    <t>SAMEDI</t>
  </si>
  <si>
    <t>DIMANCHE</t>
  </si>
  <si>
    <t>JUILLET AOUT</t>
  </si>
  <si>
    <t>W1</t>
  </si>
  <si>
    <t>W2</t>
  </si>
  <si>
    <t>W3</t>
  </si>
  <si>
    <t>W4</t>
  </si>
  <si>
    <t>W5</t>
  </si>
  <si>
    <t>W6</t>
  </si>
  <si>
    <t>W7</t>
  </si>
  <si>
    <t>W8</t>
  </si>
  <si>
    <t>W9</t>
  </si>
  <si>
    <t>W10</t>
  </si>
  <si>
    <t>W11</t>
  </si>
  <si>
    <t>W12</t>
  </si>
  <si>
    <t>W13</t>
  </si>
  <si>
    <t>W14</t>
  </si>
  <si>
    <t>W15</t>
  </si>
  <si>
    <t>W16</t>
  </si>
  <si>
    <t>W17</t>
  </si>
  <si>
    <t>W18</t>
  </si>
  <si>
    <t>W19</t>
  </si>
  <si>
    <t>ACTIVITÉ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</si>
</sst>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$-F400]h:mm:ss\ AM/PM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5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5" xfId="0" applyBorder="1"/>
    <xf numFmtId="0" fontId="0" fillId="3" borderId="0" xfId="0" applyFill="1"/>
    <xf numFmtId="0" fontId="0" fillId="4" borderId="0" xfId="0" applyFill="1"/>
    <xf numFmtId="0" fontId="0" fillId="0" borderId="0" xfId="0" applyFill="1"/>
    <xf numFmtId="0" fontId="6" fillId="0" borderId="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0" fillId="0" borderId="10" xfId="0" applyFill="1" applyBorder="1"/>
    <xf numFmtId="0" fontId="0" fillId="0" borderId="11" xfId="0" applyFill="1" applyBorder="1"/>
    <xf numFmtId="0" fontId="0" fillId="3" borderId="11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2" fillId="0" borderId="14" xfId="0" applyFont="1" applyFill="1" applyBorder="1"/>
    <xf numFmtId="0" fontId="0" fillId="3" borderId="14" xfId="0" applyFill="1" applyBorder="1"/>
    <xf numFmtId="0" fontId="0" fillId="0" borderId="15" xfId="0" applyFill="1" applyBorder="1"/>
    <xf numFmtId="0" fontId="0" fillId="3" borderId="9" xfId="0" applyFill="1" applyBorder="1" applyAlignment="1">
      <alignment horizontal="center"/>
    </xf>
    <xf numFmtId="0" fontId="0" fillId="3" borderId="9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4" borderId="14" xfId="0" applyFill="1" applyBorder="1"/>
    <xf numFmtId="0" fontId="0" fillId="3" borderId="13" xfId="0" applyFill="1" applyBorder="1"/>
    <xf numFmtId="0" fontId="0" fillId="0" borderId="9" xfId="0" applyBorder="1"/>
    <xf numFmtId="0" fontId="0" fillId="0" borderId="13" xfId="0" applyBorder="1"/>
    <xf numFmtId="0" fontId="0" fillId="0" borderId="14" xfId="0" applyBorder="1"/>
    <xf numFmtId="0" fontId="0" fillId="4" borderId="11" xfId="0" applyFill="1" applyBorder="1"/>
    <xf numFmtId="0" fontId="0" fillId="3" borderId="10" xfId="0" applyFill="1" applyBorder="1"/>
    <xf numFmtId="0" fontId="2" fillId="3" borderId="14" xfId="0" applyFont="1" applyFill="1" applyBorder="1"/>
    <xf numFmtId="0" fontId="0" fillId="7" borderId="13" xfId="0" applyFill="1" applyBorder="1"/>
    <xf numFmtId="0" fontId="0" fillId="7" borderId="14" xfId="0" applyFill="1" applyBorder="1"/>
    <xf numFmtId="0" fontId="0" fillId="7" borderId="15" xfId="0" applyFill="1" applyBorder="1"/>
    <xf numFmtId="0" fontId="0" fillId="7" borderId="10" xfId="0" applyFill="1" applyBorder="1"/>
    <xf numFmtId="0" fontId="0" fillId="7" borderId="11" xfId="0" applyFill="1" applyBorder="1"/>
    <xf numFmtId="0" fontId="0" fillId="7" borderId="12" xfId="0" applyFill="1" applyBorder="1"/>
    <xf numFmtId="0" fontId="0" fillId="3" borderId="17" xfId="0" applyFill="1" applyBorder="1"/>
    <xf numFmtId="0" fontId="0" fillId="0" borderId="17" xfId="0" applyFill="1" applyBorder="1"/>
    <xf numFmtId="0" fontId="0" fillId="3" borderId="16" xfId="0" applyFill="1" applyBorder="1"/>
    <xf numFmtId="0" fontId="0" fillId="7" borderId="0" xfId="0" applyFill="1"/>
    <xf numFmtId="0" fontId="8" fillId="3" borderId="14" xfId="0" applyFont="1" applyFill="1" applyBorder="1"/>
    <xf numFmtId="0" fontId="8" fillId="6" borderId="9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8" fillId="8" borderId="9" xfId="0" applyFont="1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20" fontId="1" fillId="2" borderId="9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6633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57</xdr:col>
      <xdr:colOff>374650</xdr:colOff>
      <xdr:row>0</xdr:row>
      <xdr:rowOff>50800</xdr:rowOff>
    </xdr:from>
    <xdr:to>
      <xdr:col>60</xdr:col>
      <xdr:colOff>469900</xdr:colOff>
      <xdr:row>1</xdr:row>
      <xdr:rowOff>146050</xdr:rowOff>
    </xdr:to>
    <xdr:sp macro="[0]!horaires" textlink="">
      <xdr:nvSpPr>
        <xdr:cNvPr id="2" name="Rectangle à coins arrondis 1"/>
        <xdr:cNvSpPr/>
      </xdr:nvSpPr>
      <xdr:spPr>
        <a:xfrm>
          <a:off x="14560550" y="50800"/>
          <a:ext cx="2381250" cy="279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H O R A I R E 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reg\Desktop\Copie%20de%20Planning%20G&#233;n&#233;ral%20Indian%20Forest%20VBA(1080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 "/>
      <sheetName val="cahute"/>
      <sheetName val="bar "/>
      <sheetName val="fun zone "/>
      <sheetName val="poney "/>
      <sheetName val="caleche "/>
      <sheetName val="tripode -pre guichet "/>
      <sheetName val="experience game"/>
      <sheetName val="parcours aventures"/>
      <sheetName val="tyro aquatique"/>
      <sheetName val="saut de l extreme "/>
      <sheetName val="deval kart "/>
      <sheetName val="duel arena ,,,"/>
      <sheetName val="water jump "/>
      <sheetName val="d' lir ball "/>
      <sheetName val="Feuil1"/>
      <sheetName val="paint ball "/>
      <sheetName val="Sécu "/>
      <sheetName val="restauration "/>
      <sheetName val="avril 2018"/>
      <sheetName val="du 30 avril au 6 mai "/>
      <sheetName val="du 7 au 13 mai "/>
      <sheetName val="du 28 mai 3 juin "/>
      <sheetName val="du 4 juin au 10 juin"/>
      <sheetName val="4 JUIN AU 10 JUIN"/>
      <sheetName val="11 JUIN AU 17 JUIN"/>
      <sheetName val="WATER JUMP"/>
      <sheetName val="DEVAL KART"/>
      <sheetName val="DELIR BALL"/>
      <sheetName val="avril"/>
      <sheetName val="Feuil3"/>
      <sheetName val="Feuil4"/>
      <sheetName val="Feuil5"/>
      <sheetName val="Duel arena"/>
      <sheetName val="mai"/>
      <sheetName val="semaine O gliss"/>
      <sheetName val="WE ascenssion "/>
      <sheetName val="WE pentecote"/>
      <sheetName val="juin"/>
      <sheetName val="ete"/>
      <sheetName val="recapitulatif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K156"/>
  <sheetViews>
    <sheetView tabSelected="1" topLeftCell="AH1" workbookViewId="0">
      <selection activeCell="BF1" sqref="BF1:BI1048576"/>
    </sheetView>
  </sheetViews>
  <sheetFormatPr baseColWidth="10" defaultRowHeight="14.5" x14ac:dyDescent="0.35"/>
  <cols>
    <col min="1" max="1" width="16.6328125" customWidth="1"/>
    <col min="2" max="50" width="2.6328125" customWidth="1"/>
    <col min="51" max="51" width="6.6328125" customWidth="1"/>
    <col min="52" max="52" width="9.6328125" customWidth="1"/>
    <col min="53" max="53" width="4.90625" customWidth="1"/>
    <col min="54" max="54" width="5" customWidth="1"/>
    <col min="55" max="55" width="13.54296875" customWidth="1"/>
    <col min="56" max="56" width="6.6328125" customWidth="1"/>
    <col min="58" max="61" width="10.90625" style="55"/>
  </cols>
  <sheetData>
    <row r="1" spans="1:56" x14ac:dyDescent="0.35">
      <c r="A1" s="47" t="s">
        <v>27</v>
      </c>
      <c r="B1" s="49" t="s">
        <v>7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1"/>
      <c r="AX1" s="1"/>
      <c r="BA1" s="2"/>
      <c r="BB1" s="3"/>
    </row>
    <row r="2" spans="1:56" x14ac:dyDescent="0.35">
      <c r="A2" s="48"/>
      <c r="B2" s="52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4"/>
      <c r="BA2" s="4"/>
      <c r="BB2" s="4"/>
    </row>
    <row r="3" spans="1:56" x14ac:dyDescent="0.35">
      <c r="A3" s="5" t="s">
        <v>0</v>
      </c>
      <c r="B3" s="45">
        <v>0.375</v>
      </c>
      <c r="C3" s="46"/>
      <c r="D3" s="45">
        <v>0.39583333333333331</v>
      </c>
      <c r="E3" s="46"/>
      <c r="F3" s="45">
        <v>0.41666666666666669</v>
      </c>
      <c r="G3" s="46"/>
      <c r="H3" s="45">
        <v>0.4375</v>
      </c>
      <c r="I3" s="46"/>
      <c r="J3" s="45">
        <v>0.45833333333333331</v>
      </c>
      <c r="K3" s="46"/>
      <c r="L3" s="45">
        <v>0.47916666666666669</v>
      </c>
      <c r="M3" s="46"/>
      <c r="N3" s="45">
        <v>0.5</v>
      </c>
      <c r="O3" s="46"/>
      <c r="P3" s="45">
        <v>0.52083333333333337</v>
      </c>
      <c r="Q3" s="46"/>
      <c r="R3" s="45">
        <v>0.54166666666666663</v>
      </c>
      <c r="S3" s="46"/>
      <c r="T3" s="45">
        <v>0.5625</v>
      </c>
      <c r="U3" s="46"/>
      <c r="V3" s="45">
        <v>0.58333333333333337</v>
      </c>
      <c r="W3" s="46"/>
      <c r="X3" s="45">
        <v>0.60416666666666663</v>
      </c>
      <c r="Y3" s="46"/>
      <c r="Z3" s="45">
        <v>0.625</v>
      </c>
      <c r="AA3" s="46"/>
      <c r="AB3" s="45">
        <v>0.64583333333333337</v>
      </c>
      <c r="AC3" s="46"/>
      <c r="AD3" s="45">
        <v>0.66666666666666663</v>
      </c>
      <c r="AE3" s="46"/>
      <c r="AF3" s="45">
        <v>0.6875</v>
      </c>
      <c r="AG3" s="46"/>
      <c r="AH3" s="45">
        <v>0.70833333333333337</v>
      </c>
      <c r="AI3" s="46"/>
      <c r="AJ3" s="45">
        <v>0.72916666666666663</v>
      </c>
      <c r="AK3" s="46"/>
      <c r="AL3" s="45">
        <v>0.75</v>
      </c>
      <c r="AM3" s="46"/>
      <c r="AN3" s="45">
        <v>0.77083333333333337</v>
      </c>
      <c r="AO3" s="46"/>
      <c r="AP3" s="45">
        <v>0.79166666666666663</v>
      </c>
      <c r="AQ3" s="46"/>
      <c r="AR3" s="45">
        <v>0.8125</v>
      </c>
      <c r="AS3" s="46"/>
      <c r="AT3" s="45">
        <v>0.83333333333333337</v>
      </c>
      <c r="AU3" s="46"/>
      <c r="AV3" s="45">
        <v>0.85416666666666663</v>
      </c>
      <c r="AW3" s="46"/>
      <c r="AX3" s="6"/>
      <c r="AY3" s="7"/>
      <c r="BA3" s="4"/>
      <c r="BB3" s="4"/>
    </row>
    <row r="4" spans="1:56" x14ac:dyDescent="0.35">
      <c r="A4" s="40" t="s">
        <v>8</v>
      </c>
      <c r="B4" s="27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0"/>
      <c r="W4" s="10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0"/>
      <c r="AQ4" s="10"/>
      <c r="AR4" s="10"/>
      <c r="AS4" s="10"/>
      <c r="AT4" s="10"/>
      <c r="AU4" s="10"/>
      <c r="AV4" s="10"/>
      <c r="AW4" s="12"/>
      <c r="AY4">
        <f ca="1">SomCouleur($B4:$AW4,BA$1)+SomCouleur($B4:$AW4,BB$1)</f>
        <v>38</v>
      </c>
      <c r="AZ4">
        <f ca="1">AY4/4</f>
        <v>9.5</v>
      </c>
      <c r="BA4" s="4"/>
      <c r="BB4" s="4"/>
    </row>
    <row r="5" spans="1:56" x14ac:dyDescent="0.35">
      <c r="A5" s="41" t="s">
        <v>9</v>
      </c>
      <c r="B5" s="13"/>
      <c r="C5" s="14"/>
      <c r="D5" s="14"/>
      <c r="E5" s="14"/>
      <c r="F5" s="14"/>
      <c r="G5" s="14"/>
      <c r="H5" s="15"/>
      <c r="I5" s="15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4"/>
      <c r="AQ5" s="14"/>
      <c r="AR5" s="14"/>
      <c r="AS5" s="14"/>
      <c r="AT5" s="14"/>
      <c r="AU5" s="14"/>
      <c r="AV5" s="14"/>
      <c r="AW5" s="17"/>
      <c r="AY5">
        <f t="shared" ref="AY5:AY22" ca="1" si="0">SomCouleur($B5:$AW5,BA$1)+SomCouleur($B5:$AW5,BB$1)</f>
        <v>20</v>
      </c>
      <c r="AZ5">
        <f t="shared" ref="AZ5:AZ68" ca="1" si="1">AY5/4</f>
        <v>5</v>
      </c>
      <c r="BA5" s="4"/>
      <c r="BB5" s="4"/>
      <c r="BC5" s="43" t="s">
        <v>8</v>
      </c>
      <c r="BD5">
        <f ca="1">AZ4+AZ26+AZ48+AZ70+AZ92+AZ114+AZ136</f>
        <v>40.75</v>
      </c>
    </row>
    <row r="6" spans="1:56" x14ac:dyDescent="0.35">
      <c r="A6" s="18" t="s">
        <v>10</v>
      </c>
      <c r="B6" s="13"/>
      <c r="C6" s="14"/>
      <c r="D6" s="14"/>
      <c r="E6" s="14"/>
      <c r="F6" s="14"/>
      <c r="G6" s="14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7"/>
      <c r="AY6">
        <f t="shared" ca="1" si="0"/>
        <v>16</v>
      </c>
      <c r="AZ6">
        <f t="shared" ca="1" si="1"/>
        <v>4</v>
      </c>
      <c r="BA6" s="4"/>
      <c r="BB6" s="4"/>
      <c r="BC6" s="41" t="s">
        <v>9</v>
      </c>
      <c r="BD6">
        <f t="shared" ref="BD6:BD23" ca="1" si="2">AZ5+AZ27+AZ49+AZ71+AZ93+AZ115+AZ137</f>
        <v>35</v>
      </c>
    </row>
    <row r="7" spans="1:56" x14ac:dyDescent="0.35">
      <c r="A7" s="8" t="s">
        <v>11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6"/>
      <c r="S7" s="16"/>
      <c r="T7" s="16"/>
      <c r="U7" s="16"/>
      <c r="V7" s="16"/>
      <c r="W7" s="16"/>
      <c r="X7" s="14"/>
      <c r="Y7" s="14"/>
      <c r="Z7" s="14"/>
      <c r="AA7" s="14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4"/>
      <c r="AQ7" s="14"/>
      <c r="AR7" s="14"/>
      <c r="AS7" s="14"/>
      <c r="AT7" s="14"/>
      <c r="AU7" s="14"/>
      <c r="AV7" s="14"/>
      <c r="AW7" s="17"/>
      <c r="AY7">
        <f t="shared" ca="1" si="0"/>
        <v>20</v>
      </c>
      <c r="AZ7">
        <f t="shared" ca="1" si="1"/>
        <v>5</v>
      </c>
      <c r="BA7" s="4"/>
      <c r="BB7" s="4"/>
      <c r="BC7" s="42" t="s">
        <v>10</v>
      </c>
      <c r="BD7">
        <f t="shared" ca="1" si="2"/>
        <v>38.5</v>
      </c>
    </row>
    <row r="8" spans="1:56" x14ac:dyDescent="0.35">
      <c r="A8" s="19" t="s">
        <v>12</v>
      </c>
      <c r="B8" s="29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1"/>
      <c r="AY8">
        <f t="shared" ca="1" si="0"/>
        <v>0</v>
      </c>
      <c r="AZ8">
        <f t="shared" ca="1" si="1"/>
        <v>0</v>
      </c>
      <c r="BA8" s="4"/>
      <c r="BB8" s="4"/>
      <c r="BC8" s="43" t="s">
        <v>11</v>
      </c>
      <c r="BD8">
        <f t="shared" ca="1" si="2"/>
        <v>40.75</v>
      </c>
    </row>
    <row r="9" spans="1:56" x14ac:dyDescent="0.35">
      <c r="A9" s="8" t="s">
        <v>13</v>
      </c>
      <c r="B9" s="13"/>
      <c r="C9" s="14"/>
      <c r="D9" s="14"/>
      <c r="E9" s="14"/>
      <c r="F9" s="14"/>
      <c r="G9" s="14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4"/>
      <c r="Y9" s="14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7"/>
      <c r="AY9">
        <f t="shared" ca="1" si="0"/>
        <v>28</v>
      </c>
      <c r="AZ9">
        <f t="shared" ca="1" si="1"/>
        <v>7</v>
      </c>
      <c r="BA9" s="4"/>
      <c r="BB9" s="4"/>
      <c r="BC9" s="44" t="s">
        <v>12</v>
      </c>
      <c r="BD9">
        <f t="shared" ca="1" si="2"/>
        <v>42.25</v>
      </c>
    </row>
    <row r="10" spans="1:56" x14ac:dyDescent="0.35">
      <c r="A10" s="19" t="s">
        <v>14</v>
      </c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4"/>
      <c r="AY10">
        <f t="shared" ca="1" si="0"/>
        <v>0</v>
      </c>
      <c r="AZ10">
        <f t="shared" ca="1" si="1"/>
        <v>0</v>
      </c>
      <c r="BA10" s="4"/>
      <c r="BB10" s="4"/>
      <c r="BC10" s="43" t="s">
        <v>13</v>
      </c>
      <c r="BD10">
        <f t="shared" ca="1" si="2"/>
        <v>36.5</v>
      </c>
    </row>
    <row r="11" spans="1:56" x14ac:dyDescent="0.35">
      <c r="A11" s="18" t="s">
        <v>15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14"/>
      <c r="AQ11" s="14"/>
      <c r="AR11" s="14"/>
      <c r="AS11" s="14"/>
      <c r="AT11" s="14"/>
      <c r="AU11" s="14"/>
      <c r="AV11" s="14"/>
      <c r="AW11" s="17"/>
      <c r="AY11">
        <f t="shared" ca="1" si="0"/>
        <v>24</v>
      </c>
      <c r="AZ11">
        <f t="shared" ca="1" si="1"/>
        <v>6</v>
      </c>
      <c r="BA11" s="4"/>
      <c r="BB11" s="4"/>
      <c r="BC11" s="44" t="s">
        <v>14</v>
      </c>
      <c r="BD11">
        <f t="shared" ca="1" si="2"/>
        <v>35</v>
      </c>
    </row>
    <row r="12" spans="1:56" x14ac:dyDescent="0.35">
      <c r="A12" s="18" t="s">
        <v>16</v>
      </c>
      <c r="B12" s="9"/>
      <c r="C12" s="10"/>
      <c r="D12" s="10"/>
      <c r="E12" s="10"/>
      <c r="F12" s="10"/>
      <c r="G12" s="10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0"/>
      <c r="S12" s="10"/>
      <c r="T12" s="10"/>
      <c r="U12" s="10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0"/>
      <c r="AQ12" s="10"/>
      <c r="AR12" s="10"/>
      <c r="AS12" s="10"/>
      <c r="AT12" s="10"/>
      <c r="AU12" s="10"/>
      <c r="AV12" s="10"/>
      <c r="AW12" s="12"/>
      <c r="AY12">
        <f t="shared" ca="1" si="0"/>
        <v>30</v>
      </c>
      <c r="AZ12">
        <f t="shared" ca="1" si="1"/>
        <v>7.5</v>
      </c>
      <c r="BA12" s="4"/>
      <c r="BB12" s="4"/>
      <c r="BC12" s="18" t="s">
        <v>15</v>
      </c>
      <c r="BD12">
        <f t="shared" ca="1" si="2"/>
        <v>34.5</v>
      </c>
    </row>
    <row r="13" spans="1:56" x14ac:dyDescent="0.35">
      <c r="A13" s="18" t="s">
        <v>17</v>
      </c>
      <c r="B13" s="4"/>
      <c r="C13" s="4"/>
      <c r="D13" s="14"/>
      <c r="E13" s="14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4"/>
      <c r="S13" s="14"/>
      <c r="T13" s="14"/>
      <c r="U13" s="14"/>
      <c r="V13" s="16"/>
      <c r="W13" s="16"/>
      <c r="X13" s="16"/>
      <c r="Y13" s="16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6"/>
      <c r="AO13" s="36"/>
      <c r="AP13" s="36"/>
      <c r="AQ13" s="36"/>
      <c r="AR13" s="36"/>
      <c r="AS13" s="36"/>
      <c r="AT13" s="14"/>
      <c r="AU13" s="14"/>
      <c r="AV13" s="14"/>
      <c r="AW13" s="17"/>
      <c r="AY13">
        <f t="shared" ca="1" si="0"/>
        <v>30</v>
      </c>
      <c r="AZ13">
        <f t="shared" ca="1" si="1"/>
        <v>7.5</v>
      </c>
      <c r="BA13" s="4"/>
      <c r="BB13" s="4"/>
      <c r="BC13" s="18" t="s">
        <v>16</v>
      </c>
      <c r="BD13">
        <f t="shared" ca="1" si="2"/>
        <v>35</v>
      </c>
    </row>
    <row r="14" spans="1:56" x14ac:dyDescent="0.35">
      <c r="A14" s="18" t="s">
        <v>18</v>
      </c>
      <c r="B14" s="9"/>
      <c r="C14" s="10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0"/>
      <c r="W14" s="10"/>
      <c r="X14" s="10"/>
      <c r="Y14" s="37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4"/>
      <c r="AO14" s="14"/>
      <c r="AP14" s="14"/>
      <c r="AQ14" s="14"/>
      <c r="AR14" s="14"/>
      <c r="AS14" s="14"/>
      <c r="AT14" s="13"/>
      <c r="AU14" s="14"/>
      <c r="AV14" s="14"/>
      <c r="AW14" s="17"/>
      <c r="AY14">
        <f t="shared" ca="1" si="0"/>
        <v>33</v>
      </c>
      <c r="AZ14">
        <f t="shared" ca="1" si="1"/>
        <v>8.25</v>
      </c>
      <c r="BA14" s="4"/>
      <c r="BB14" s="4"/>
      <c r="BC14" s="18" t="s">
        <v>17</v>
      </c>
      <c r="BD14">
        <f t="shared" ca="1" si="2"/>
        <v>34.25</v>
      </c>
    </row>
    <row r="15" spans="1:56" x14ac:dyDescent="0.35">
      <c r="A15" s="18" t="s">
        <v>19</v>
      </c>
      <c r="B15" s="22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4"/>
      <c r="W15" s="14"/>
      <c r="X15" s="14"/>
      <c r="Y15" s="16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0"/>
      <c r="AO15" s="10"/>
      <c r="AP15" s="10"/>
      <c r="AQ15" s="10"/>
      <c r="AR15" s="10"/>
      <c r="AS15" s="10"/>
      <c r="AT15" s="14"/>
      <c r="AU15" s="14"/>
      <c r="AV15" s="14"/>
      <c r="AW15" s="17"/>
      <c r="AY15">
        <f t="shared" ca="1" si="0"/>
        <v>35</v>
      </c>
      <c r="AZ15">
        <f t="shared" ca="1" si="1"/>
        <v>8.75</v>
      </c>
      <c r="BA15" s="4"/>
      <c r="BB15" s="4"/>
      <c r="BC15" s="18" t="s">
        <v>18</v>
      </c>
      <c r="BD15">
        <f t="shared" ca="1" si="2"/>
        <v>33.5</v>
      </c>
    </row>
    <row r="16" spans="1:56" x14ac:dyDescent="0.35">
      <c r="A16" s="18" t="s">
        <v>20</v>
      </c>
      <c r="B16" s="9"/>
      <c r="C16" s="10"/>
      <c r="D16" s="10"/>
      <c r="E16" s="10"/>
      <c r="F16" s="11"/>
      <c r="G16" s="11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1"/>
      <c r="Y16" s="11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2"/>
      <c r="AY16">
        <f t="shared" ca="1" si="0"/>
        <v>20</v>
      </c>
      <c r="AZ16">
        <f t="shared" ca="1" si="1"/>
        <v>5</v>
      </c>
      <c r="BA16" s="4"/>
      <c r="BB16" s="4"/>
      <c r="BC16" s="18" t="s">
        <v>19</v>
      </c>
      <c r="BD16">
        <f t="shared" ca="1" si="2"/>
        <v>35.25</v>
      </c>
    </row>
    <row r="17" spans="1:56" x14ac:dyDescent="0.35">
      <c r="A17" s="18" t="s">
        <v>21</v>
      </c>
      <c r="B17" s="13"/>
      <c r="C17" s="14"/>
      <c r="D17" s="14"/>
      <c r="E17" s="14"/>
      <c r="F17" s="14"/>
      <c r="G17" s="14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7"/>
      <c r="AY17">
        <f t="shared" ca="1" si="0"/>
        <v>20</v>
      </c>
      <c r="AZ17">
        <f t="shared" ca="1" si="1"/>
        <v>5</v>
      </c>
      <c r="BA17" s="4"/>
      <c r="BB17" s="4"/>
      <c r="BC17" s="18" t="s">
        <v>20</v>
      </c>
      <c r="BD17">
        <f t="shared" ca="1" si="2"/>
        <v>35.75</v>
      </c>
    </row>
    <row r="18" spans="1:56" x14ac:dyDescent="0.35">
      <c r="A18" s="18" t="s">
        <v>22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4"/>
      <c r="AS18" s="14"/>
      <c r="AT18" s="14"/>
      <c r="AU18" s="14"/>
      <c r="AV18" s="14"/>
      <c r="AW18" s="17"/>
      <c r="AY18">
        <f t="shared" ca="1" si="0"/>
        <v>0</v>
      </c>
      <c r="AZ18">
        <f t="shared" ca="1" si="1"/>
        <v>0</v>
      </c>
      <c r="BA18" s="4"/>
      <c r="BB18" s="4"/>
      <c r="BC18" s="18" t="s">
        <v>21</v>
      </c>
      <c r="BD18">
        <f t="shared" ca="1" si="2"/>
        <v>34.75</v>
      </c>
    </row>
    <row r="19" spans="1:56" x14ac:dyDescent="0.35">
      <c r="A19" s="18" t="s">
        <v>23</v>
      </c>
      <c r="B19" s="13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6"/>
      <c r="S19" s="16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0"/>
      <c r="AO19" s="10"/>
      <c r="AP19" s="14"/>
      <c r="AQ19" s="14"/>
      <c r="AR19" s="14"/>
      <c r="AS19" s="14"/>
      <c r="AT19" s="14"/>
      <c r="AU19" s="14"/>
      <c r="AV19" s="14"/>
      <c r="AW19" s="17"/>
      <c r="AY19">
        <f t="shared" ca="1" si="0"/>
        <v>22</v>
      </c>
      <c r="AZ19">
        <f t="shared" ca="1" si="1"/>
        <v>5.5</v>
      </c>
      <c r="BA19" s="4"/>
      <c r="BB19" s="4"/>
      <c r="BC19" s="18" t="s">
        <v>22</v>
      </c>
      <c r="BD19">
        <f t="shared" ca="1" si="2"/>
        <v>0</v>
      </c>
    </row>
    <row r="20" spans="1:56" x14ac:dyDescent="0.35">
      <c r="A20" s="18" t="s">
        <v>24</v>
      </c>
      <c r="B20" s="1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4"/>
      <c r="AO20" s="14"/>
      <c r="AP20" s="14"/>
      <c r="AQ20" s="14"/>
      <c r="AR20" s="14"/>
      <c r="AS20" s="14"/>
      <c r="AT20" s="14"/>
      <c r="AU20" s="14"/>
      <c r="AV20" s="14"/>
      <c r="AW20" s="17"/>
      <c r="AY20">
        <f t="shared" ca="1" si="0"/>
        <v>22</v>
      </c>
      <c r="AZ20">
        <f t="shared" ca="1" si="1"/>
        <v>5.5</v>
      </c>
      <c r="BA20" s="4"/>
      <c r="BB20" s="4"/>
      <c r="BC20" s="18" t="s">
        <v>23</v>
      </c>
      <c r="BD20">
        <f t="shared" ca="1" si="2"/>
        <v>35</v>
      </c>
    </row>
    <row r="21" spans="1:56" x14ac:dyDescent="0.35">
      <c r="A21" s="18" t="s">
        <v>25</v>
      </c>
      <c r="B21" s="13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7"/>
      <c r="AY21">
        <f t="shared" ca="1" si="0"/>
        <v>0</v>
      </c>
      <c r="AZ21">
        <f t="shared" ca="1" si="1"/>
        <v>0</v>
      </c>
      <c r="BA21" s="4"/>
      <c r="BB21" s="4"/>
      <c r="BC21" s="18" t="s">
        <v>24</v>
      </c>
      <c r="BD21">
        <f t="shared" ca="1" si="2"/>
        <v>35</v>
      </c>
    </row>
    <row r="22" spans="1:56" x14ac:dyDescent="0.35">
      <c r="A22" s="18" t="s">
        <v>26</v>
      </c>
      <c r="B22" s="29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1"/>
      <c r="AY22">
        <f t="shared" ca="1" si="0"/>
        <v>0</v>
      </c>
      <c r="AZ22">
        <f ca="1">AY22/4</f>
        <v>0</v>
      </c>
      <c r="BA22" s="4"/>
      <c r="BB22" s="4"/>
      <c r="BC22" s="18" t="s">
        <v>25</v>
      </c>
      <c r="BD22">
        <f t="shared" ca="1" si="2"/>
        <v>0</v>
      </c>
    </row>
    <row r="23" spans="1:56" x14ac:dyDescent="0.35">
      <c r="A23" s="20"/>
      <c r="B23" s="13">
        <f ca="1">SomCouleur(B$4:B$22,$BA1)</f>
        <v>2</v>
      </c>
      <c r="C23" s="13">
        <f t="shared" ref="C23:AW23" ca="1" si="3">SomCouleur(C$4:C$22,$BA1)</f>
        <v>2</v>
      </c>
      <c r="D23" s="13">
        <f t="shared" ca="1" si="3"/>
        <v>3</v>
      </c>
      <c r="E23" s="13">
        <f t="shared" ca="1" si="3"/>
        <v>3</v>
      </c>
      <c r="F23" s="13">
        <f t="shared" ca="1" si="3"/>
        <v>5</v>
      </c>
      <c r="G23" s="13">
        <f t="shared" ca="1" si="3"/>
        <v>5</v>
      </c>
      <c r="H23" s="13">
        <f t="shared" ca="1" si="3"/>
        <v>9</v>
      </c>
      <c r="I23" s="13">
        <f t="shared" ca="1" si="3"/>
        <v>9</v>
      </c>
      <c r="J23" s="13">
        <f t="shared" ca="1" si="3"/>
        <v>9</v>
      </c>
      <c r="K23" s="13">
        <f t="shared" ca="1" si="3"/>
        <v>9</v>
      </c>
      <c r="L23" s="13">
        <f t="shared" ca="1" si="3"/>
        <v>9</v>
      </c>
      <c r="M23" s="13">
        <f t="shared" ca="1" si="3"/>
        <v>9</v>
      </c>
      <c r="N23" s="13">
        <f t="shared" ca="1" si="3"/>
        <v>9</v>
      </c>
      <c r="O23" s="13">
        <f t="shared" ca="1" si="3"/>
        <v>9</v>
      </c>
      <c r="P23" s="13">
        <f t="shared" ca="1" si="3"/>
        <v>9</v>
      </c>
      <c r="Q23" s="13">
        <f t="shared" ca="1" si="3"/>
        <v>9</v>
      </c>
      <c r="R23" s="13">
        <f t="shared" ca="1" si="3"/>
        <v>10</v>
      </c>
      <c r="S23" s="13">
        <f t="shared" ca="1" si="3"/>
        <v>10</v>
      </c>
      <c r="T23" s="13">
        <f t="shared" ca="1" si="3"/>
        <v>10</v>
      </c>
      <c r="U23" s="13">
        <f t="shared" ca="1" si="3"/>
        <v>10</v>
      </c>
      <c r="V23" s="13">
        <f t="shared" ca="1" si="3"/>
        <v>10</v>
      </c>
      <c r="W23" s="13">
        <f t="shared" ca="1" si="3"/>
        <v>10</v>
      </c>
      <c r="X23" s="13">
        <f t="shared" ca="1" si="3"/>
        <v>8</v>
      </c>
      <c r="Y23" s="13">
        <f t="shared" ca="1" si="3"/>
        <v>10</v>
      </c>
      <c r="Z23" s="13">
        <f t="shared" ca="1" si="3"/>
        <v>10</v>
      </c>
      <c r="AA23" s="13">
        <f t="shared" ca="1" si="3"/>
        <v>10</v>
      </c>
      <c r="AB23" s="13">
        <f t="shared" ca="1" si="3"/>
        <v>10</v>
      </c>
      <c r="AC23" s="13">
        <f t="shared" ca="1" si="3"/>
        <v>10</v>
      </c>
      <c r="AD23" s="13">
        <f t="shared" ca="1" si="3"/>
        <v>10</v>
      </c>
      <c r="AE23" s="13">
        <f t="shared" ca="1" si="3"/>
        <v>10</v>
      </c>
      <c r="AF23" s="13">
        <f t="shared" ca="1" si="3"/>
        <v>10</v>
      </c>
      <c r="AG23" s="13">
        <f t="shared" ca="1" si="3"/>
        <v>10</v>
      </c>
      <c r="AH23" s="13">
        <f t="shared" ca="1" si="3"/>
        <v>10</v>
      </c>
      <c r="AI23" s="13">
        <f t="shared" ca="1" si="3"/>
        <v>10</v>
      </c>
      <c r="AJ23" s="13">
        <f t="shared" ca="1" si="3"/>
        <v>10</v>
      </c>
      <c r="AK23" s="13">
        <f t="shared" ca="1" si="3"/>
        <v>10</v>
      </c>
      <c r="AL23" s="13">
        <f t="shared" ca="1" si="3"/>
        <v>9</v>
      </c>
      <c r="AM23" s="13">
        <f t="shared" ca="1" si="3"/>
        <v>9</v>
      </c>
      <c r="AN23" s="13">
        <f t="shared" ca="1" si="3"/>
        <v>4</v>
      </c>
      <c r="AO23" s="13">
        <f t="shared" ca="1" si="3"/>
        <v>4</v>
      </c>
      <c r="AP23" s="13">
        <f t="shared" ca="1" si="3"/>
        <v>0</v>
      </c>
      <c r="AQ23" s="13">
        <f t="shared" ca="1" si="3"/>
        <v>0</v>
      </c>
      <c r="AR23" s="13">
        <f t="shared" ca="1" si="3"/>
        <v>0</v>
      </c>
      <c r="AS23" s="13">
        <f t="shared" ca="1" si="3"/>
        <v>0</v>
      </c>
      <c r="AT23" s="13">
        <f t="shared" ca="1" si="3"/>
        <v>0</v>
      </c>
      <c r="AU23" s="13">
        <f t="shared" ca="1" si="3"/>
        <v>0</v>
      </c>
      <c r="AV23" s="13">
        <f t="shared" ca="1" si="3"/>
        <v>0</v>
      </c>
      <c r="AW23" s="13">
        <f t="shared" ca="1" si="3"/>
        <v>0</v>
      </c>
      <c r="AZ23">
        <f t="shared" si="1"/>
        <v>0</v>
      </c>
      <c r="BA23" s="4"/>
      <c r="BB23" s="4"/>
      <c r="BC23" s="18" t="s">
        <v>26</v>
      </c>
      <c r="BD23">
        <f t="shared" ca="1" si="2"/>
        <v>35.5</v>
      </c>
    </row>
    <row r="24" spans="1:56" x14ac:dyDescent="0.35">
      <c r="A24" s="23"/>
      <c r="B24" s="24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Z24">
        <f t="shared" si="1"/>
        <v>0</v>
      </c>
      <c r="BA24" s="4"/>
      <c r="BB24" s="4"/>
    </row>
    <row r="25" spans="1:56" x14ac:dyDescent="0.35">
      <c r="A25" s="5" t="s">
        <v>1</v>
      </c>
      <c r="B25" s="45">
        <v>0.375</v>
      </c>
      <c r="C25" s="46"/>
      <c r="D25" s="45">
        <v>0.39583333333333331</v>
      </c>
      <c r="E25" s="46"/>
      <c r="F25" s="45">
        <v>0.41666666666666669</v>
      </c>
      <c r="G25" s="46"/>
      <c r="H25" s="45">
        <v>0.4375</v>
      </c>
      <c r="I25" s="46"/>
      <c r="J25" s="45">
        <v>0.45833333333333331</v>
      </c>
      <c r="K25" s="46"/>
      <c r="L25" s="45">
        <v>0.47916666666666669</v>
      </c>
      <c r="M25" s="46"/>
      <c r="N25" s="45">
        <v>0.5</v>
      </c>
      <c r="O25" s="46"/>
      <c r="P25" s="45">
        <v>0.52083333333333337</v>
      </c>
      <c r="Q25" s="46"/>
      <c r="R25" s="45">
        <v>0.54166666666666663</v>
      </c>
      <c r="S25" s="46"/>
      <c r="T25" s="45">
        <v>0.5625</v>
      </c>
      <c r="U25" s="46"/>
      <c r="V25" s="45">
        <v>0.58333333333333337</v>
      </c>
      <c r="W25" s="46"/>
      <c r="X25" s="45">
        <v>0.60416666666666663</v>
      </c>
      <c r="Y25" s="46"/>
      <c r="Z25" s="45">
        <v>0.625</v>
      </c>
      <c r="AA25" s="46"/>
      <c r="AB25" s="45">
        <v>0.64583333333333337</v>
      </c>
      <c r="AC25" s="46"/>
      <c r="AD25" s="45">
        <v>0.66666666666666663</v>
      </c>
      <c r="AE25" s="46"/>
      <c r="AF25" s="45">
        <v>0.6875</v>
      </c>
      <c r="AG25" s="46"/>
      <c r="AH25" s="45">
        <v>0.70833333333333337</v>
      </c>
      <c r="AI25" s="46"/>
      <c r="AJ25" s="45">
        <v>0.72916666666666663</v>
      </c>
      <c r="AK25" s="46"/>
      <c r="AL25" s="45">
        <v>0.75</v>
      </c>
      <c r="AM25" s="46"/>
      <c r="AN25" s="45">
        <v>0.77083333333333337</v>
      </c>
      <c r="AO25" s="46"/>
      <c r="AP25" s="45">
        <v>0.79166666666666663</v>
      </c>
      <c r="AQ25" s="46"/>
      <c r="AR25" s="45">
        <v>0.8125</v>
      </c>
      <c r="AS25" s="46"/>
      <c r="AT25" s="45">
        <v>0.83333333333333337</v>
      </c>
      <c r="AU25" s="46"/>
      <c r="AV25" s="45">
        <v>0.85416666666666663</v>
      </c>
      <c r="AW25" s="46"/>
      <c r="AZ25">
        <f t="shared" si="1"/>
        <v>0</v>
      </c>
      <c r="BA25" s="4"/>
      <c r="BB25" s="4"/>
    </row>
    <row r="26" spans="1:56" x14ac:dyDescent="0.35">
      <c r="A26" s="40" t="s">
        <v>8</v>
      </c>
      <c r="B26" s="9"/>
      <c r="C26" s="10"/>
      <c r="D26" s="10"/>
      <c r="E26" s="10"/>
      <c r="F26" s="10"/>
      <c r="G26" s="10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0"/>
      <c r="X26" s="10"/>
      <c r="Y26" s="10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0"/>
      <c r="AQ26" s="10"/>
      <c r="AR26" s="10"/>
      <c r="AS26" s="10"/>
      <c r="AT26" s="10"/>
      <c r="AU26" s="10"/>
      <c r="AV26" s="10"/>
      <c r="AW26" s="12"/>
      <c r="AY26">
        <f t="shared" ref="AY26:AY44" ca="1" si="4">SomCouleur($B26:$AW26,BA$1)+SomCouleur($B26:$AW26,BB$1)</f>
        <v>31</v>
      </c>
      <c r="AZ26">
        <f t="shared" ca="1" si="1"/>
        <v>7.75</v>
      </c>
      <c r="BA26" s="4"/>
      <c r="BB26" s="4"/>
    </row>
    <row r="27" spans="1:56" x14ac:dyDescent="0.35">
      <c r="A27" s="41" t="s">
        <v>9</v>
      </c>
      <c r="B27" s="13"/>
      <c r="C27" s="14"/>
      <c r="D27" s="14"/>
      <c r="E27" s="14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7"/>
      <c r="AY27">
        <f t="shared" ca="1" si="4"/>
        <v>20</v>
      </c>
      <c r="AZ27">
        <f t="shared" ca="1" si="1"/>
        <v>5</v>
      </c>
      <c r="BA27" s="4"/>
      <c r="BB27" s="4"/>
    </row>
    <row r="28" spans="1:56" x14ac:dyDescent="0.35">
      <c r="A28" s="18" t="s">
        <v>10</v>
      </c>
      <c r="B28" s="29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Y28">
        <f t="shared" ca="1" si="4"/>
        <v>0</v>
      </c>
      <c r="AZ28">
        <f t="shared" ca="1" si="1"/>
        <v>0</v>
      </c>
      <c r="BA28" s="4"/>
      <c r="BB28" s="4"/>
    </row>
    <row r="29" spans="1:56" x14ac:dyDescent="0.35">
      <c r="A29" s="8" t="s">
        <v>11</v>
      </c>
      <c r="B29" s="13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4"/>
      <c r="AQ29" s="14"/>
      <c r="AR29" s="14"/>
      <c r="AS29" s="14"/>
      <c r="AT29" s="14"/>
      <c r="AU29" s="14"/>
      <c r="AV29" s="14"/>
      <c r="AW29" s="17"/>
      <c r="AY29">
        <f t="shared" ca="1" si="4"/>
        <v>22</v>
      </c>
      <c r="AZ29">
        <f t="shared" ca="1" si="1"/>
        <v>5.5</v>
      </c>
      <c r="BA29" s="4"/>
      <c r="BB29" s="4"/>
    </row>
    <row r="30" spans="1:56" x14ac:dyDescent="0.35">
      <c r="A30" s="19" t="s">
        <v>12</v>
      </c>
      <c r="B30" s="13"/>
      <c r="C30" s="14"/>
      <c r="D30" s="14"/>
      <c r="E30" s="14"/>
      <c r="F30" s="14"/>
      <c r="G30" s="14"/>
      <c r="H30" s="16"/>
      <c r="I30" s="16"/>
      <c r="J30" s="16"/>
      <c r="K30" s="16"/>
      <c r="L30" s="16"/>
      <c r="M30" s="16"/>
      <c r="N30" s="16"/>
      <c r="O30" s="16"/>
      <c r="P30" s="16"/>
      <c r="Q30" s="14"/>
      <c r="R30" s="14"/>
      <c r="S30" s="14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4"/>
      <c r="AQ30" s="14"/>
      <c r="AR30" s="14"/>
      <c r="AS30" s="14"/>
      <c r="AT30" s="14"/>
      <c r="AU30" s="14"/>
      <c r="AV30" s="14"/>
      <c r="AW30" s="17"/>
      <c r="AY30">
        <f t="shared" ca="1" si="4"/>
        <v>31</v>
      </c>
      <c r="AZ30">
        <f t="shared" ca="1" si="1"/>
        <v>7.75</v>
      </c>
      <c r="BA30" s="4"/>
      <c r="BB30" s="4"/>
    </row>
    <row r="31" spans="1:56" x14ac:dyDescent="0.35">
      <c r="A31" s="8" t="s">
        <v>13</v>
      </c>
      <c r="B31" s="29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1"/>
      <c r="AY31">
        <f t="shared" ca="1" si="4"/>
        <v>0</v>
      </c>
      <c r="AZ31">
        <f t="shared" ca="1" si="1"/>
        <v>0</v>
      </c>
      <c r="BA31" s="4"/>
      <c r="BB31" s="4"/>
    </row>
    <row r="32" spans="1:56" x14ac:dyDescent="0.35">
      <c r="A32" s="19" t="s">
        <v>14</v>
      </c>
      <c r="B32" s="9"/>
      <c r="C32" s="10"/>
      <c r="D32" s="10"/>
      <c r="E32" s="10"/>
      <c r="F32" s="10"/>
      <c r="G32" s="10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6"/>
      <c r="U32" s="16"/>
      <c r="V32" s="16"/>
      <c r="W32" s="16"/>
      <c r="X32" s="14"/>
      <c r="Y32" s="14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4"/>
      <c r="AM32" s="14"/>
      <c r="AN32" s="14"/>
      <c r="AO32" s="14"/>
      <c r="AP32" s="14"/>
      <c r="AQ32" s="14"/>
      <c r="AR32" s="10"/>
      <c r="AS32" s="10"/>
      <c r="AT32" s="10"/>
      <c r="AU32" s="10"/>
      <c r="AV32" s="10"/>
      <c r="AW32" s="12"/>
      <c r="AY32">
        <f t="shared" ca="1" si="4"/>
        <v>28</v>
      </c>
      <c r="AZ32">
        <f t="shared" ca="1" si="1"/>
        <v>7</v>
      </c>
      <c r="BA32" s="4"/>
      <c r="BB32" s="4"/>
    </row>
    <row r="33" spans="1:54" x14ac:dyDescent="0.35">
      <c r="A33" s="18" t="s">
        <v>15</v>
      </c>
      <c r="B33" s="29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1"/>
      <c r="AY33">
        <f t="shared" ca="1" si="4"/>
        <v>0</v>
      </c>
      <c r="AZ33">
        <f t="shared" ca="1" si="1"/>
        <v>0</v>
      </c>
      <c r="BA33" s="4"/>
      <c r="BB33" s="4"/>
    </row>
    <row r="34" spans="1:54" x14ac:dyDescent="0.35">
      <c r="A34" s="18" t="s">
        <v>16</v>
      </c>
      <c r="B34" s="13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14"/>
      <c r="AQ34" s="14"/>
      <c r="AR34" s="14"/>
      <c r="AS34" s="14"/>
      <c r="AT34" s="14"/>
      <c r="AU34" s="14"/>
      <c r="AV34" s="14"/>
      <c r="AW34" s="17"/>
      <c r="AY34">
        <f t="shared" ca="1" si="4"/>
        <v>24</v>
      </c>
      <c r="AZ34">
        <f t="shared" ca="1" si="1"/>
        <v>6</v>
      </c>
      <c r="BA34" s="4"/>
      <c r="BB34" s="4"/>
    </row>
    <row r="35" spans="1:54" x14ac:dyDescent="0.35">
      <c r="A35" s="18" t="s">
        <v>17</v>
      </c>
      <c r="B35" s="13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4"/>
      <c r="AQ35" s="14"/>
      <c r="AR35" s="14"/>
      <c r="AS35" s="14"/>
      <c r="AT35" s="14"/>
      <c r="AU35" s="14"/>
      <c r="AV35" s="14"/>
      <c r="AW35" s="17"/>
      <c r="AY35">
        <f t="shared" ca="1" si="4"/>
        <v>22</v>
      </c>
      <c r="AZ35">
        <f t="shared" ca="1" si="1"/>
        <v>5.5</v>
      </c>
      <c r="BA35" s="4"/>
      <c r="BB35" s="4"/>
    </row>
    <row r="36" spans="1:54" x14ac:dyDescent="0.35">
      <c r="A36" s="18" t="s">
        <v>18</v>
      </c>
      <c r="B36" s="22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4"/>
      <c r="V36" s="14"/>
      <c r="W36" s="14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0"/>
      <c r="AQ36" s="10"/>
      <c r="AR36" s="10"/>
      <c r="AS36" s="10"/>
      <c r="AT36" s="10"/>
      <c r="AU36" s="10"/>
      <c r="AV36" s="10"/>
      <c r="AW36" s="12"/>
      <c r="AY36">
        <f t="shared" ca="1" si="4"/>
        <v>37</v>
      </c>
      <c r="AZ36">
        <f t="shared" ca="1" si="1"/>
        <v>9.25</v>
      </c>
      <c r="BA36" s="4"/>
      <c r="BB36" s="4"/>
    </row>
    <row r="37" spans="1:54" x14ac:dyDescent="0.35">
      <c r="A37" s="18" t="s">
        <v>19</v>
      </c>
      <c r="B37" s="27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0"/>
      <c r="U37" s="10"/>
      <c r="V37" s="10"/>
      <c r="W37" s="10"/>
      <c r="X37" s="11"/>
      <c r="Y37" s="11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4"/>
      <c r="AO37" s="14"/>
      <c r="AP37" s="14"/>
      <c r="AQ37" s="14"/>
      <c r="AR37" s="14"/>
      <c r="AS37" s="14"/>
      <c r="AT37" s="14"/>
      <c r="AU37" s="14"/>
      <c r="AV37" s="14"/>
      <c r="AW37" s="17"/>
      <c r="AY37">
        <f t="shared" ca="1" si="4"/>
        <v>34</v>
      </c>
      <c r="AZ37">
        <f t="shared" ca="1" si="1"/>
        <v>8.5</v>
      </c>
      <c r="BA37" s="4"/>
      <c r="BB37" s="4"/>
    </row>
    <row r="38" spans="1:54" x14ac:dyDescent="0.35">
      <c r="A38" s="18" t="s">
        <v>20</v>
      </c>
      <c r="B38" s="9"/>
      <c r="C38" s="10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4"/>
      <c r="U38" s="14"/>
      <c r="V38" s="14"/>
      <c r="W38" s="14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4"/>
      <c r="AO38" s="14"/>
      <c r="AP38" s="14"/>
      <c r="AQ38" s="14"/>
      <c r="AR38" s="14"/>
      <c r="AS38" s="14"/>
      <c r="AT38" s="10"/>
      <c r="AU38" s="10"/>
      <c r="AV38" s="10"/>
      <c r="AW38" s="12"/>
      <c r="AY38">
        <f t="shared" ca="1" si="4"/>
        <v>32</v>
      </c>
      <c r="AZ38">
        <f t="shared" ca="1" si="1"/>
        <v>8</v>
      </c>
      <c r="BA38" s="4"/>
      <c r="BB38" s="4"/>
    </row>
    <row r="39" spans="1:54" x14ac:dyDescent="0.35">
      <c r="A39" s="18" t="s">
        <v>21</v>
      </c>
      <c r="B39" s="13"/>
      <c r="C39" s="14"/>
      <c r="D39" s="14"/>
      <c r="E39" s="14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4"/>
      <c r="U39" s="14"/>
      <c r="V39" s="14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4"/>
      <c r="AO39" s="14"/>
      <c r="AP39" s="14"/>
      <c r="AQ39" s="14"/>
      <c r="AR39" s="14"/>
      <c r="AS39" s="14"/>
      <c r="AT39" s="14"/>
      <c r="AU39" s="14"/>
      <c r="AV39" s="14"/>
      <c r="AW39" s="17"/>
      <c r="AY39">
        <f t="shared" ca="1" si="4"/>
        <v>31</v>
      </c>
      <c r="AZ39">
        <f t="shared" ca="1" si="1"/>
        <v>7.75</v>
      </c>
      <c r="BA39" s="4"/>
      <c r="BB39" s="4"/>
    </row>
    <row r="40" spans="1:54" x14ac:dyDescent="0.35">
      <c r="A40" s="18" t="s">
        <v>22</v>
      </c>
      <c r="B40" s="13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7"/>
      <c r="AY40">
        <f t="shared" ca="1" si="4"/>
        <v>0</v>
      </c>
      <c r="AZ40">
        <f t="shared" ca="1" si="1"/>
        <v>0</v>
      </c>
      <c r="BA40" s="4"/>
      <c r="BB40" s="4"/>
    </row>
    <row r="41" spans="1:54" x14ac:dyDescent="0.35">
      <c r="A41" s="18" t="s">
        <v>23</v>
      </c>
      <c r="B41" s="13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4"/>
      <c r="AO41" s="14"/>
      <c r="AP41" s="14"/>
      <c r="AQ41" s="14"/>
      <c r="AR41" s="14"/>
      <c r="AS41" s="14"/>
      <c r="AT41" s="14"/>
      <c r="AU41" s="14"/>
      <c r="AV41" s="14"/>
      <c r="AW41" s="17"/>
      <c r="AY41">
        <f t="shared" ca="1" si="4"/>
        <v>22</v>
      </c>
      <c r="AZ41">
        <f t="shared" ca="1" si="1"/>
        <v>5.5</v>
      </c>
      <c r="BA41" s="4"/>
      <c r="BB41" s="4"/>
    </row>
    <row r="42" spans="1:54" x14ac:dyDescent="0.35">
      <c r="A42" s="18" t="s">
        <v>24</v>
      </c>
      <c r="B42" s="13"/>
      <c r="C42" s="14"/>
      <c r="D42" s="14"/>
      <c r="E42" s="14"/>
      <c r="F42" s="14"/>
      <c r="G42" s="14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4"/>
      <c r="AS42" s="14"/>
      <c r="AT42" s="14"/>
      <c r="AU42" s="14"/>
      <c r="AV42" s="14"/>
      <c r="AW42" s="17"/>
      <c r="AY42">
        <f t="shared" ca="1" si="4"/>
        <v>16</v>
      </c>
      <c r="AZ42">
        <f t="shared" ca="1" si="1"/>
        <v>4</v>
      </c>
      <c r="BA42" s="4"/>
      <c r="BB42" s="4"/>
    </row>
    <row r="43" spans="1:54" x14ac:dyDescent="0.35">
      <c r="A43" s="18" t="s">
        <v>25</v>
      </c>
      <c r="B43" s="13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4"/>
      <c r="AQ43" s="14"/>
      <c r="AR43" s="14"/>
      <c r="AS43" s="14"/>
      <c r="AT43" s="14"/>
      <c r="AU43" s="14"/>
      <c r="AV43" s="14"/>
      <c r="AW43" s="17"/>
      <c r="AY43">
        <f t="shared" ca="1" si="4"/>
        <v>0</v>
      </c>
      <c r="AZ43">
        <f t="shared" ca="1" si="1"/>
        <v>0</v>
      </c>
      <c r="BA43" s="4"/>
      <c r="BB43" s="4"/>
    </row>
    <row r="44" spans="1:54" x14ac:dyDescent="0.35">
      <c r="A44" s="18" t="s">
        <v>26</v>
      </c>
      <c r="B44" s="13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14"/>
      <c r="AV44" s="14"/>
      <c r="AW44" s="17"/>
      <c r="AY44">
        <f t="shared" ca="1" si="4"/>
        <v>0</v>
      </c>
      <c r="AZ44">
        <f t="shared" ca="1" si="1"/>
        <v>0</v>
      </c>
      <c r="BA44" s="4"/>
      <c r="BB44" s="4"/>
    </row>
    <row r="45" spans="1:54" x14ac:dyDescent="0.35">
      <c r="A45" s="20"/>
      <c r="B45" s="13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7"/>
      <c r="AZ45">
        <f t="shared" si="1"/>
        <v>0</v>
      </c>
      <c r="BA45" s="4"/>
      <c r="BB45" s="4"/>
    </row>
    <row r="46" spans="1:54" x14ac:dyDescent="0.35">
      <c r="A46" s="23"/>
      <c r="B46" s="24">
        <f ca="1">SomCouleur(B$26:B$45,$BA1)</f>
        <v>2</v>
      </c>
      <c r="C46" s="24">
        <f t="shared" ref="C46:AW46" ca="1" si="5">SomCouleur(C$26:C$45,$BA1)</f>
        <v>2</v>
      </c>
      <c r="D46" s="24">
        <f t="shared" ca="1" si="5"/>
        <v>3</v>
      </c>
      <c r="E46" s="24">
        <f t="shared" ca="1" si="5"/>
        <v>3</v>
      </c>
      <c r="F46" s="24">
        <f t="shared" ca="1" si="5"/>
        <v>5</v>
      </c>
      <c r="G46" s="24">
        <f t="shared" ca="1" si="5"/>
        <v>5</v>
      </c>
      <c r="H46" s="24">
        <f t="shared" ca="1" si="5"/>
        <v>9</v>
      </c>
      <c r="I46" s="24">
        <f t="shared" ca="1" si="5"/>
        <v>9</v>
      </c>
      <c r="J46" s="24">
        <f t="shared" ca="1" si="5"/>
        <v>9</v>
      </c>
      <c r="K46" s="24">
        <f t="shared" ca="1" si="5"/>
        <v>9</v>
      </c>
      <c r="L46" s="24">
        <f t="shared" ca="1" si="5"/>
        <v>9</v>
      </c>
      <c r="M46" s="24">
        <f t="shared" ca="1" si="5"/>
        <v>9</v>
      </c>
      <c r="N46" s="24">
        <f t="shared" ca="1" si="5"/>
        <v>9</v>
      </c>
      <c r="O46" s="24">
        <f t="shared" ca="1" si="5"/>
        <v>9</v>
      </c>
      <c r="P46" s="24">
        <f t="shared" ca="1" si="5"/>
        <v>9</v>
      </c>
      <c r="Q46" s="24">
        <f t="shared" ca="1" si="5"/>
        <v>8</v>
      </c>
      <c r="R46" s="24">
        <f t="shared" ca="1" si="5"/>
        <v>9</v>
      </c>
      <c r="S46" s="24">
        <f t="shared" ca="1" si="5"/>
        <v>9</v>
      </c>
      <c r="T46" s="24">
        <f t="shared" ca="1" si="5"/>
        <v>9</v>
      </c>
      <c r="U46" s="24">
        <f t="shared" ca="1" si="5"/>
        <v>8</v>
      </c>
      <c r="V46" s="24">
        <f t="shared" ca="1" si="5"/>
        <v>8</v>
      </c>
      <c r="W46" s="24">
        <f t="shared" ca="1" si="5"/>
        <v>8</v>
      </c>
      <c r="X46" s="24">
        <f t="shared" ca="1" si="5"/>
        <v>9</v>
      </c>
      <c r="Y46" s="24">
        <f t="shared" ca="1" si="5"/>
        <v>9</v>
      </c>
      <c r="Z46" s="24">
        <f t="shared" ca="1" si="5"/>
        <v>10</v>
      </c>
      <c r="AA46" s="24">
        <f t="shared" ca="1" si="5"/>
        <v>10</v>
      </c>
      <c r="AB46" s="24">
        <f t="shared" ca="1" si="5"/>
        <v>10</v>
      </c>
      <c r="AC46" s="24">
        <f t="shared" ca="1" si="5"/>
        <v>10</v>
      </c>
      <c r="AD46" s="24">
        <f t="shared" ca="1" si="5"/>
        <v>10</v>
      </c>
      <c r="AE46" s="24">
        <f t="shared" ca="1" si="5"/>
        <v>10</v>
      </c>
      <c r="AF46" s="24">
        <f t="shared" ca="1" si="5"/>
        <v>10</v>
      </c>
      <c r="AG46" s="24">
        <f t="shared" ca="1" si="5"/>
        <v>10</v>
      </c>
      <c r="AH46" s="24">
        <f t="shared" ca="1" si="5"/>
        <v>10</v>
      </c>
      <c r="AI46" s="24">
        <f t="shared" ca="1" si="5"/>
        <v>10</v>
      </c>
      <c r="AJ46" s="24">
        <f t="shared" ca="1" si="5"/>
        <v>10</v>
      </c>
      <c r="AK46" s="24">
        <f t="shared" ca="1" si="5"/>
        <v>10</v>
      </c>
      <c r="AL46" s="24">
        <f t="shared" ca="1" si="5"/>
        <v>9</v>
      </c>
      <c r="AM46" s="24">
        <f t="shared" ca="1" si="5"/>
        <v>9</v>
      </c>
      <c r="AN46" s="24">
        <f t="shared" ca="1" si="5"/>
        <v>5</v>
      </c>
      <c r="AO46" s="24">
        <f t="shared" ca="1" si="5"/>
        <v>5</v>
      </c>
      <c r="AP46" s="24">
        <f t="shared" ca="1" si="5"/>
        <v>0</v>
      </c>
      <c r="AQ46" s="24">
        <f t="shared" ca="1" si="5"/>
        <v>0</v>
      </c>
      <c r="AR46" s="24">
        <f t="shared" ca="1" si="5"/>
        <v>0</v>
      </c>
      <c r="AS46" s="24">
        <f t="shared" ca="1" si="5"/>
        <v>0</v>
      </c>
      <c r="AT46" s="24">
        <f t="shared" ca="1" si="5"/>
        <v>0</v>
      </c>
      <c r="AU46" s="24">
        <f t="shared" ca="1" si="5"/>
        <v>0</v>
      </c>
      <c r="AV46" s="24">
        <f t="shared" ca="1" si="5"/>
        <v>0</v>
      </c>
      <c r="AW46" s="24">
        <f t="shared" ca="1" si="5"/>
        <v>0</v>
      </c>
      <c r="AZ46">
        <f t="shared" si="1"/>
        <v>0</v>
      </c>
      <c r="BA46" s="4"/>
      <c r="BB46" s="4"/>
    </row>
    <row r="47" spans="1:54" x14ac:dyDescent="0.35">
      <c r="A47" s="5" t="s">
        <v>2</v>
      </c>
      <c r="B47" s="45">
        <v>0.375</v>
      </c>
      <c r="C47" s="46"/>
      <c r="D47" s="45">
        <v>0.39583333333333331</v>
      </c>
      <c r="E47" s="46"/>
      <c r="F47" s="45">
        <v>0.41666666666666669</v>
      </c>
      <c r="G47" s="46"/>
      <c r="H47" s="45">
        <v>0.4375</v>
      </c>
      <c r="I47" s="46"/>
      <c r="J47" s="45">
        <v>0.45833333333333331</v>
      </c>
      <c r="K47" s="46"/>
      <c r="L47" s="45">
        <v>0.47916666666666669</v>
      </c>
      <c r="M47" s="46"/>
      <c r="N47" s="45">
        <v>0.5</v>
      </c>
      <c r="O47" s="46"/>
      <c r="P47" s="45">
        <v>0.52083333333333337</v>
      </c>
      <c r="Q47" s="46"/>
      <c r="R47" s="45">
        <v>0.54166666666666663</v>
      </c>
      <c r="S47" s="46"/>
      <c r="T47" s="45">
        <v>0.5625</v>
      </c>
      <c r="U47" s="46"/>
      <c r="V47" s="45">
        <v>0.58333333333333337</v>
      </c>
      <c r="W47" s="46"/>
      <c r="X47" s="45">
        <v>0.60416666666666663</v>
      </c>
      <c r="Y47" s="46"/>
      <c r="Z47" s="45">
        <v>0.625</v>
      </c>
      <c r="AA47" s="46"/>
      <c r="AB47" s="45">
        <v>0.64583333333333337</v>
      </c>
      <c r="AC47" s="46"/>
      <c r="AD47" s="45">
        <v>0.66666666666666663</v>
      </c>
      <c r="AE47" s="46"/>
      <c r="AF47" s="45">
        <v>0.6875</v>
      </c>
      <c r="AG47" s="46"/>
      <c r="AH47" s="45">
        <v>0.70833333333333337</v>
      </c>
      <c r="AI47" s="46"/>
      <c r="AJ47" s="45">
        <v>0.72916666666666663</v>
      </c>
      <c r="AK47" s="46"/>
      <c r="AL47" s="45">
        <v>0.75</v>
      </c>
      <c r="AM47" s="46"/>
      <c r="AN47" s="45">
        <v>0.77083333333333337</v>
      </c>
      <c r="AO47" s="46"/>
      <c r="AP47" s="45">
        <v>0.79166666666666663</v>
      </c>
      <c r="AQ47" s="46"/>
      <c r="AR47" s="45">
        <v>0.8125</v>
      </c>
      <c r="AS47" s="46"/>
      <c r="AT47" s="45">
        <v>0.83333333333333337</v>
      </c>
      <c r="AU47" s="46"/>
      <c r="AV47" s="45">
        <v>0.85416666666666663</v>
      </c>
      <c r="AW47" s="46"/>
      <c r="AZ47">
        <f t="shared" si="1"/>
        <v>0</v>
      </c>
      <c r="BA47" s="4"/>
      <c r="BB47" s="4"/>
    </row>
    <row r="48" spans="1:54" x14ac:dyDescent="0.35">
      <c r="A48" s="40" t="s">
        <v>8</v>
      </c>
      <c r="B48" s="9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0"/>
      <c r="AQ48" s="10"/>
      <c r="AR48" s="10"/>
      <c r="AS48" s="10"/>
      <c r="AT48" s="10"/>
      <c r="AU48" s="10"/>
      <c r="AV48" s="10"/>
      <c r="AW48" s="12"/>
      <c r="AY48">
        <f t="shared" ref="AY48:AY66" ca="1" si="6">SomCouleur($B48:$AW48,BA$1)+SomCouleur($B48:$AW48,BB$1)</f>
        <v>17</v>
      </c>
      <c r="AZ48">
        <f t="shared" ca="1" si="1"/>
        <v>4.25</v>
      </c>
      <c r="BA48" s="4"/>
      <c r="BB48" s="4"/>
    </row>
    <row r="49" spans="1:54" x14ac:dyDescent="0.35">
      <c r="A49" s="41" t="s">
        <v>9</v>
      </c>
      <c r="B49" s="13"/>
      <c r="C49" s="14"/>
      <c r="D49" s="14"/>
      <c r="E49" s="14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7"/>
      <c r="AY49">
        <f t="shared" ca="1" si="6"/>
        <v>19</v>
      </c>
      <c r="AZ49">
        <f t="shared" ca="1" si="1"/>
        <v>4.75</v>
      </c>
      <c r="BA49" s="4"/>
      <c r="BB49" s="4"/>
    </row>
    <row r="50" spans="1:54" x14ac:dyDescent="0.35">
      <c r="A50" s="18" t="s">
        <v>10</v>
      </c>
      <c r="B50" s="13"/>
      <c r="C50" s="14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4"/>
      <c r="T50" s="14"/>
      <c r="U50" s="14"/>
      <c r="V50" s="14"/>
      <c r="W50" s="14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4"/>
      <c r="AQ50" s="14"/>
      <c r="AR50" s="14"/>
      <c r="AS50" s="14"/>
      <c r="AT50" s="14"/>
      <c r="AU50" s="14"/>
      <c r="AV50" s="14"/>
      <c r="AW50" s="17"/>
      <c r="AY50">
        <f t="shared" ca="1" si="6"/>
        <v>33</v>
      </c>
      <c r="AZ50">
        <f t="shared" ca="1" si="1"/>
        <v>8.25</v>
      </c>
      <c r="BA50" s="4"/>
      <c r="BB50" s="4"/>
    </row>
    <row r="51" spans="1:54" x14ac:dyDescent="0.35">
      <c r="A51" s="8" t="s">
        <v>11</v>
      </c>
      <c r="B51" s="29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1"/>
      <c r="AY51">
        <f t="shared" ca="1" si="6"/>
        <v>0</v>
      </c>
      <c r="AZ51">
        <f t="shared" ca="1" si="1"/>
        <v>0</v>
      </c>
      <c r="BA51" s="4"/>
      <c r="BB51" s="4"/>
    </row>
    <row r="52" spans="1:54" x14ac:dyDescent="0.35">
      <c r="A52" s="19" t="s">
        <v>12</v>
      </c>
      <c r="B52" s="13"/>
      <c r="C52" s="14"/>
      <c r="D52" s="14"/>
      <c r="E52" s="14"/>
      <c r="F52" s="14"/>
      <c r="G52" s="14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4"/>
      <c r="Y52" s="14"/>
      <c r="Z52" s="14"/>
      <c r="AA52" s="14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4"/>
      <c r="AO52" s="14"/>
      <c r="AP52" s="14"/>
      <c r="AQ52" s="14"/>
      <c r="AR52" s="14"/>
      <c r="AS52" s="14"/>
      <c r="AT52" s="14"/>
      <c r="AU52" s="14"/>
      <c r="AV52" s="14"/>
      <c r="AW52" s="17"/>
      <c r="AY52">
        <f t="shared" ca="1" si="6"/>
        <v>28</v>
      </c>
      <c r="AZ52">
        <f t="shared" ca="1" si="1"/>
        <v>7</v>
      </c>
      <c r="BA52" s="4"/>
      <c r="BB52" s="4"/>
    </row>
    <row r="53" spans="1:54" x14ac:dyDescent="0.35">
      <c r="A53" s="8" t="s">
        <v>13</v>
      </c>
      <c r="B53" s="13"/>
      <c r="C53" s="14"/>
      <c r="D53" s="14"/>
      <c r="E53" s="14"/>
      <c r="F53" s="14"/>
      <c r="G53" s="14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7"/>
      <c r="AY53">
        <f t="shared" ca="1" si="6"/>
        <v>16</v>
      </c>
      <c r="AZ53">
        <f t="shared" ca="1" si="1"/>
        <v>4</v>
      </c>
      <c r="BA53" s="4"/>
      <c r="BB53" s="4"/>
    </row>
    <row r="54" spans="1:54" x14ac:dyDescent="0.35">
      <c r="A54" s="19" t="s">
        <v>14</v>
      </c>
      <c r="B54" s="9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14"/>
      <c r="AQ54" s="14"/>
      <c r="AR54" s="10"/>
      <c r="AS54" s="10"/>
      <c r="AT54" s="10"/>
      <c r="AU54" s="10"/>
      <c r="AV54" s="10"/>
      <c r="AW54" s="12"/>
      <c r="AY54">
        <f t="shared" ca="1" si="6"/>
        <v>23</v>
      </c>
      <c r="AZ54">
        <f t="shared" ca="1" si="1"/>
        <v>5.75</v>
      </c>
      <c r="BA54" s="4"/>
      <c r="BB54" s="4"/>
    </row>
    <row r="55" spans="1:54" x14ac:dyDescent="0.35">
      <c r="A55" s="18" t="s">
        <v>15</v>
      </c>
      <c r="B55" s="13"/>
      <c r="C55" s="14"/>
      <c r="D55" s="14"/>
      <c r="E55" s="14"/>
      <c r="F55" s="14"/>
      <c r="G55" s="14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7"/>
      <c r="AY55">
        <f t="shared" ca="1" si="6"/>
        <v>20</v>
      </c>
      <c r="AZ55">
        <f t="shared" ca="1" si="1"/>
        <v>5</v>
      </c>
      <c r="BA55" s="4"/>
      <c r="BB55" s="4"/>
    </row>
    <row r="56" spans="1:54" x14ac:dyDescent="0.35">
      <c r="A56" s="18" t="s">
        <v>16</v>
      </c>
      <c r="B56" s="29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1"/>
      <c r="AY56">
        <f t="shared" ca="1" si="6"/>
        <v>0</v>
      </c>
      <c r="AZ56">
        <f t="shared" ca="1" si="1"/>
        <v>0</v>
      </c>
      <c r="BA56" s="4"/>
      <c r="BB56" s="4"/>
    </row>
    <row r="57" spans="1:54" x14ac:dyDescent="0.35">
      <c r="A57" s="18" t="s">
        <v>17</v>
      </c>
      <c r="B57" s="13"/>
      <c r="C57" s="14"/>
      <c r="D57" s="14"/>
      <c r="E57" s="14"/>
      <c r="F57" s="14"/>
      <c r="G57" s="14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7"/>
      <c r="AY57">
        <f t="shared" ca="1" si="6"/>
        <v>16</v>
      </c>
      <c r="AZ57">
        <f t="shared" ca="1" si="1"/>
        <v>4</v>
      </c>
      <c r="BA57" s="4"/>
      <c r="BB57" s="4"/>
    </row>
    <row r="58" spans="1:54" x14ac:dyDescent="0.35">
      <c r="A58" s="18" t="s">
        <v>18</v>
      </c>
      <c r="B58" s="13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4"/>
      <c r="AQ58" s="14"/>
      <c r="AR58" s="14"/>
      <c r="AS58" s="14"/>
      <c r="AT58" s="14"/>
      <c r="AU58" s="14"/>
      <c r="AV58" s="14"/>
      <c r="AW58" s="17"/>
      <c r="AY58">
        <f t="shared" ca="1" si="6"/>
        <v>24</v>
      </c>
      <c r="AZ58">
        <f t="shared" ca="1" si="1"/>
        <v>6</v>
      </c>
      <c r="BA58" s="4"/>
      <c r="BB58" s="4"/>
    </row>
    <row r="59" spans="1:54" x14ac:dyDescent="0.35">
      <c r="A59" s="18" t="s">
        <v>19</v>
      </c>
      <c r="B59" s="13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4"/>
      <c r="AQ59" s="14"/>
      <c r="AR59" s="14"/>
      <c r="AS59" s="14"/>
      <c r="AT59" s="14"/>
      <c r="AU59" s="14"/>
      <c r="AV59" s="14"/>
      <c r="AW59" s="17"/>
      <c r="AY59">
        <f t="shared" ca="1" si="6"/>
        <v>24</v>
      </c>
      <c r="AZ59">
        <f t="shared" ca="1" si="1"/>
        <v>6</v>
      </c>
      <c r="BA59" s="4"/>
      <c r="BB59" s="4"/>
    </row>
    <row r="60" spans="1:54" x14ac:dyDescent="0.35">
      <c r="A60" s="18" t="s">
        <v>20</v>
      </c>
      <c r="B60" s="27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0"/>
      <c r="S60" s="10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0"/>
      <c r="AO60" s="10"/>
      <c r="AP60" s="10"/>
      <c r="AQ60" s="10"/>
      <c r="AR60" s="10"/>
      <c r="AS60" s="10"/>
      <c r="AT60" s="10"/>
      <c r="AU60" s="10"/>
      <c r="AV60" s="10"/>
      <c r="AW60" s="12"/>
      <c r="AY60">
        <f t="shared" ca="1" si="6"/>
        <v>36</v>
      </c>
      <c r="AZ60">
        <f t="shared" ca="1" si="1"/>
        <v>9</v>
      </c>
      <c r="BA60" s="4"/>
      <c r="BB60" s="4"/>
    </row>
    <row r="61" spans="1:54" x14ac:dyDescent="0.35">
      <c r="A61" s="18" t="s">
        <v>21</v>
      </c>
      <c r="B61" s="22"/>
      <c r="C61" s="16"/>
      <c r="D61" s="2"/>
      <c r="E61" s="2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4"/>
      <c r="U61" s="14"/>
      <c r="V61" s="4"/>
      <c r="W61" s="4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4"/>
      <c r="AO61" s="4"/>
      <c r="AP61" s="4"/>
      <c r="AQ61" s="4"/>
      <c r="AR61" s="4"/>
      <c r="AS61" s="4"/>
      <c r="AT61" s="14"/>
      <c r="AU61" s="14"/>
      <c r="AV61" s="14"/>
      <c r="AW61" s="17"/>
      <c r="AY61">
        <f t="shared" ca="1" si="6"/>
        <v>34</v>
      </c>
      <c r="AZ61">
        <f t="shared" ca="1" si="1"/>
        <v>8.5</v>
      </c>
      <c r="BA61" s="4"/>
      <c r="BB61" s="4"/>
    </row>
    <row r="62" spans="1:54" x14ac:dyDescent="0.35">
      <c r="A62" s="18" t="s">
        <v>22</v>
      </c>
      <c r="B62" s="13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7"/>
      <c r="AY62">
        <f t="shared" ca="1" si="6"/>
        <v>0</v>
      </c>
      <c r="AZ62">
        <f t="shared" ca="1" si="1"/>
        <v>0</v>
      </c>
      <c r="BA62" s="4"/>
      <c r="BB62" s="4"/>
    </row>
    <row r="63" spans="1:54" x14ac:dyDescent="0.35">
      <c r="A63" s="18" t="s">
        <v>23</v>
      </c>
      <c r="B63" s="13"/>
      <c r="C63" s="14"/>
      <c r="D63" s="14"/>
      <c r="E63" s="14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4"/>
      <c r="U63" s="14"/>
      <c r="V63" s="14"/>
      <c r="W63" s="14"/>
      <c r="X63" s="16"/>
      <c r="Y63" s="16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16"/>
      <c r="AM63" s="16"/>
      <c r="AN63" s="14"/>
      <c r="AO63" s="14"/>
      <c r="AP63" s="14"/>
      <c r="AQ63" s="14"/>
      <c r="AR63" s="14"/>
      <c r="AS63" s="14"/>
      <c r="AT63" s="14"/>
      <c r="AU63" s="14"/>
      <c r="AV63" s="14"/>
      <c r="AW63" s="17"/>
      <c r="AY63">
        <f t="shared" ca="1" si="6"/>
        <v>30</v>
      </c>
      <c r="AZ63">
        <f t="shared" ca="1" si="1"/>
        <v>7.5</v>
      </c>
      <c r="BA63" s="4"/>
      <c r="BB63" s="4"/>
    </row>
    <row r="64" spans="1:54" x14ac:dyDescent="0.35">
      <c r="A64" s="18" t="s">
        <v>24</v>
      </c>
      <c r="B64" s="29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1"/>
      <c r="AY64">
        <f t="shared" ca="1" si="6"/>
        <v>0</v>
      </c>
      <c r="AZ64">
        <f t="shared" ca="1" si="1"/>
        <v>0</v>
      </c>
      <c r="BA64" s="4"/>
      <c r="BB64" s="4"/>
    </row>
    <row r="65" spans="1:54" x14ac:dyDescent="0.35">
      <c r="A65" s="18" t="s">
        <v>25</v>
      </c>
      <c r="B65" s="13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7"/>
      <c r="AY65">
        <f t="shared" ca="1" si="6"/>
        <v>0</v>
      </c>
      <c r="AZ65">
        <f t="shared" ca="1" si="1"/>
        <v>0</v>
      </c>
      <c r="BA65" s="4"/>
      <c r="BB65" s="4"/>
    </row>
    <row r="66" spans="1:54" x14ac:dyDescent="0.35">
      <c r="A66" s="18" t="s">
        <v>26</v>
      </c>
      <c r="B66" s="13"/>
      <c r="C66" s="14"/>
      <c r="D66" s="14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14"/>
      <c r="R66" s="14"/>
      <c r="S66" s="14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0"/>
      <c r="AO66" s="10"/>
      <c r="AP66" s="10"/>
      <c r="AQ66" s="10"/>
      <c r="AR66" s="14"/>
      <c r="AS66" s="14"/>
      <c r="AT66" s="14"/>
      <c r="AU66" s="14"/>
      <c r="AV66" s="14"/>
      <c r="AW66" s="17"/>
      <c r="AY66">
        <f t="shared" ca="1" si="6"/>
        <v>32</v>
      </c>
      <c r="AZ66">
        <f t="shared" ca="1" si="1"/>
        <v>8</v>
      </c>
      <c r="BA66" s="4"/>
      <c r="BB66" s="4"/>
    </row>
    <row r="67" spans="1:54" x14ac:dyDescent="0.35">
      <c r="A67" s="20"/>
      <c r="B67" s="13"/>
      <c r="C67" s="14"/>
      <c r="D67" s="14"/>
      <c r="E67" s="1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14"/>
      <c r="AS67" s="14"/>
      <c r="AT67" s="14"/>
      <c r="AU67" s="14"/>
      <c r="AV67" s="14"/>
      <c r="AW67" s="17"/>
      <c r="AZ67">
        <f t="shared" si="1"/>
        <v>0</v>
      </c>
      <c r="BA67" s="4"/>
      <c r="BB67" s="4"/>
    </row>
    <row r="68" spans="1:54" x14ac:dyDescent="0.35">
      <c r="A68" s="23"/>
      <c r="B68" s="25">
        <f ca="1">SomCouleur(B$48:B$67,$BA1)</f>
        <v>2</v>
      </c>
      <c r="C68" s="25">
        <f t="shared" ref="C68:AW68" ca="1" si="7">SomCouleur(C$48:C$67,$BA1)</f>
        <v>2</v>
      </c>
      <c r="D68" s="25">
        <f t="shared" ca="1" si="7"/>
        <v>3</v>
      </c>
      <c r="E68" s="25">
        <f t="shared" ca="1" si="7"/>
        <v>3</v>
      </c>
      <c r="F68" s="25">
        <f t="shared" ca="1" si="7"/>
        <v>5</v>
      </c>
      <c r="G68" s="25">
        <f t="shared" ca="1" si="7"/>
        <v>5</v>
      </c>
      <c r="H68" s="25">
        <f t="shared" ca="1" si="7"/>
        <v>9</v>
      </c>
      <c r="I68" s="25">
        <f t="shared" ca="1" si="7"/>
        <v>9</v>
      </c>
      <c r="J68" s="25">
        <f t="shared" ca="1" si="7"/>
        <v>9</v>
      </c>
      <c r="K68" s="25">
        <f t="shared" ca="1" si="7"/>
        <v>9</v>
      </c>
      <c r="L68" s="25">
        <f t="shared" ca="1" si="7"/>
        <v>9</v>
      </c>
      <c r="M68" s="25">
        <f t="shared" ca="1" si="7"/>
        <v>9</v>
      </c>
      <c r="N68" s="25">
        <f t="shared" ca="1" si="7"/>
        <v>9</v>
      </c>
      <c r="O68" s="25">
        <f t="shared" ca="1" si="7"/>
        <v>9</v>
      </c>
      <c r="P68" s="25">
        <f t="shared" ca="1" si="7"/>
        <v>9</v>
      </c>
      <c r="Q68" s="25">
        <f t="shared" ca="1" si="7"/>
        <v>9</v>
      </c>
      <c r="R68" s="25">
        <f t="shared" ca="1" si="7"/>
        <v>10</v>
      </c>
      <c r="S68" s="25">
        <f t="shared" ca="1" si="7"/>
        <v>9</v>
      </c>
      <c r="T68" s="25">
        <f t="shared" ca="1" si="7"/>
        <v>9</v>
      </c>
      <c r="U68" s="25">
        <f t="shared" ca="1" si="7"/>
        <v>9</v>
      </c>
      <c r="V68" s="25">
        <f t="shared" ca="1" si="7"/>
        <v>9</v>
      </c>
      <c r="W68" s="25">
        <f t="shared" ca="1" si="7"/>
        <v>9</v>
      </c>
      <c r="X68" s="25">
        <f t="shared" ca="1" si="7"/>
        <v>9</v>
      </c>
      <c r="Y68" s="25">
        <f t="shared" ca="1" si="7"/>
        <v>9</v>
      </c>
      <c r="Z68" s="25">
        <f t="shared" ca="1" si="7"/>
        <v>9</v>
      </c>
      <c r="AA68" s="25">
        <f t="shared" ca="1" si="7"/>
        <v>9</v>
      </c>
      <c r="AB68" s="25">
        <f t="shared" ca="1" si="7"/>
        <v>9</v>
      </c>
      <c r="AC68" s="25">
        <f t="shared" ca="1" si="7"/>
        <v>9</v>
      </c>
      <c r="AD68" s="25">
        <f t="shared" ca="1" si="7"/>
        <v>9</v>
      </c>
      <c r="AE68" s="25">
        <f t="shared" ca="1" si="7"/>
        <v>9</v>
      </c>
      <c r="AF68" s="25">
        <f t="shared" ca="1" si="7"/>
        <v>9</v>
      </c>
      <c r="AG68" s="25">
        <f t="shared" ca="1" si="7"/>
        <v>9</v>
      </c>
      <c r="AH68" s="25">
        <f t="shared" ca="1" si="7"/>
        <v>9</v>
      </c>
      <c r="AI68" s="25">
        <f t="shared" ca="1" si="7"/>
        <v>9</v>
      </c>
      <c r="AJ68" s="25">
        <f t="shared" ca="1" si="7"/>
        <v>9</v>
      </c>
      <c r="AK68" s="25">
        <f t="shared" ca="1" si="7"/>
        <v>9</v>
      </c>
      <c r="AL68" s="25">
        <f t="shared" ca="1" si="7"/>
        <v>9</v>
      </c>
      <c r="AM68" s="25">
        <f t="shared" ca="1" si="7"/>
        <v>9</v>
      </c>
      <c r="AN68" s="25">
        <f t="shared" ca="1" si="7"/>
        <v>4</v>
      </c>
      <c r="AO68" s="25">
        <f t="shared" ca="1" si="7"/>
        <v>4</v>
      </c>
      <c r="AP68" s="25">
        <f t="shared" ca="1" si="7"/>
        <v>0</v>
      </c>
      <c r="AQ68" s="25">
        <f t="shared" ca="1" si="7"/>
        <v>0</v>
      </c>
      <c r="AR68" s="25">
        <f t="shared" ca="1" si="7"/>
        <v>0</v>
      </c>
      <c r="AS68" s="25">
        <f t="shared" ca="1" si="7"/>
        <v>0</v>
      </c>
      <c r="AT68" s="25">
        <f t="shared" ca="1" si="7"/>
        <v>0</v>
      </c>
      <c r="AU68" s="25">
        <f t="shared" ca="1" si="7"/>
        <v>0</v>
      </c>
      <c r="AV68" s="25">
        <f t="shared" ca="1" si="7"/>
        <v>0</v>
      </c>
      <c r="AW68" s="25">
        <f t="shared" ca="1" si="7"/>
        <v>0</v>
      </c>
      <c r="AZ68">
        <f t="shared" si="1"/>
        <v>0</v>
      </c>
      <c r="BA68" s="4"/>
      <c r="BB68" s="4"/>
    </row>
    <row r="69" spans="1:54" x14ac:dyDescent="0.35">
      <c r="A69" s="5" t="s">
        <v>3</v>
      </c>
      <c r="B69" s="45">
        <v>0.375</v>
      </c>
      <c r="C69" s="46"/>
      <c r="D69" s="45">
        <v>0.39583333333333331</v>
      </c>
      <c r="E69" s="46"/>
      <c r="F69" s="45">
        <v>0.41666666666666669</v>
      </c>
      <c r="G69" s="46"/>
      <c r="H69" s="45">
        <v>0.4375</v>
      </c>
      <c r="I69" s="46"/>
      <c r="J69" s="45">
        <v>0.45833333333333331</v>
      </c>
      <c r="K69" s="46"/>
      <c r="L69" s="45">
        <v>0.47916666666666669</v>
      </c>
      <c r="M69" s="46"/>
      <c r="N69" s="45">
        <v>0.5</v>
      </c>
      <c r="O69" s="46"/>
      <c r="P69" s="45">
        <v>0.52083333333333337</v>
      </c>
      <c r="Q69" s="46"/>
      <c r="R69" s="45">
        <v>0.54166666666666663</v>
      </c>
      <c r="S69" s="46"/>
      <c r="T69" s="45">
        <v>0.5625</v>
      </c>
      <c r="U69" s="46"/>
      <c r="V69" s="45">
        <v>0.58333333333333337</v>
      </c>
      <c r="W69" s="46"/>
      <c r="X69" s="45">
        <v>0.60416666666666663</v>
      </c>
      <c r="Y69" s="46"/>
      <c r="Z69" s="45">
        <v>0.625</v>
      </c>
      <c r="AA69" s="46"/>
      <c r="AB69" s="45">
        <v>0.64583333333333337</v>
      </c>
      <c r="AC69" s="46"/>
      <c r="AD69" s="45">
        <v>0.66666666666666663</v>
      </c>
      <c r="AE69" s="46"/>
      <c r="AF69" s="45">
        <v>0.6875</v>
      </c>
      <c r="AG69" s="46"/>
      <c r="AH69" s="45">
        <v>0.70833333333333337</v>
      </c>
      <c r="AI69" s="46"/>
      <c r="AJ69" s="45">
        <v>0.72916666666666663</v>
      </c>
      <c r="AK69" s="46"/>
      <c r="AL69" s="45">
        <v>0.75</v>
      </c>
      <c r="AM69" s="46"/>
      <c r="AN69" s="45">
        <v>0.77083333333333337</v>
      </c>
      <c r="AO69" s="46"/>
      <c r="AP69" s="45">
        <v>0.79166666666666663</v>
      </c>
      <c r="AQ69" s="46"/>
      <c r="AR69" s="45">
        <v>0.8125</v>
      </c>
      <c r="AS69" s="46"/>
      <c r="AT69" s="45">
        <v>0.83333333333333337</v>
      </c>
      <c r="AU69" s="46"/>
      <c r="AV69" s="45">
        <v>0.85416666666666663</v>
      </c>
      <c r="AW69" s="46"/>
      <c r="AZ69">
        <f t="shared" ref="AZ69:AZ132" si="8">AY69/4</f>
        <v>0</v>
      </c>
      <c r="BA69" s="4"/>
      <c r="BB69" s="4"/>
    </row>
    <row r="70" spans="1:54" x14ac:dyDescent="0.35">
      <c r="A70" s="40" t="s">
        <v>8</v>
      </c>
      <c r="B70" s="27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2"/>
      <c r="AY70">
        <f t="shared" ref="AY70:AY88" ca="1" si="9">SomCouleur($B70:$AW70,BA$1)+SomCouleur($B70:$AW70,BB$1)</f>
        <v>24</v>
      </c>
      <c r="AZ70">
        <f t="shared" ca="1" si="8"/>
        <v>6</v>
      </c>
      <c r="BA70" s="4"/>
      <c r="BB70" s="4"/>
    </row>
    <row r="71" spans="1:54" x14ac:dyDescent="0.35">
      <c r="A71" s="41" t="s">
        <v>9</v>
      </c>
      <c r="B71" s="13"/>
      <c r="C71" s="14"/>
      <c r="D71" s="14"/>
      <c r="E71" s="14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4"/>
      <c r="S71" s="14"/>
      <c r="T71" s="14"/>
      <c r="U71" s="14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4"/>
      <c r="AQ71" s="14"/>
      <c r="AR71" s="14"/>
      <c r="AS71" s="14"/>
      <c r="AT71" s="14"/>
      <c r="AU71" s="14"/>
      <c r="AV71" s="14"/>
      <c r="AW71" s="17"/>
      <c r="AY71">
        <f t="shared" ca="1" si="9"/>
        <v>32</v>
      </c>
      <c r="AZ71">
        <f t="shared" ca="1" si="8"/>
        <v>8</v>
      </c>
      <c r="BA71" s="4"/>
      <c r="BB71" s="4"/>
    </row>
    <row r="72" spans="1:54" x14ac:dyDescent="0.35">
      <c r="A72" s="18" t="s">
        <v>10</v>
      </c>
      <c r="B72" s="13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4"/>
      <c r="AQ72" s="14"/>
      <c r="AR72" s="14"/>
      <c r="AS72" s="14"/>
      <c r="AT72" s="14"/>
      <c r="AU72" s="14"/>
      <c r="AV72" s="14"/>
      <c r="AW72" s="17"/>
      <c r="AY72">
        <f t="shared" ca="1" si="9"/>
        <v>24</v>
      </c>
      <c r="AZ72">
        <f t="shared" ca="1" si="8"/>
        <v>6</v>
      </c>
      <c r="BA72" s="4"/>
      <c r="BB72" s="4"/>
    </row>
    <row r="73" spans="1:54" x14ac:dyDescent="0.35">
      <c r="A73" s="8" t="s">
        <v>11</v>
      </c>
      <c r="B73" s="13"/>
      <c r="C73" s="14"/>
      <c r="D73" s="14"/>
      <c r="E73" s="14"/>
      <c r="F73" s="14"/>
      <c r="G73" s="14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4"/>
      <c r="Y73" s="14"/>
      <c r="Z73" s="14"/>
      <c r="AA73" s="14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4"/>
      <c r="AQ73" s="14"/>
      <c r="AR73" s="14"/>
      <c r="AS73" s="14"/>
      <c r="AT73" s="14"/>
      <c r="AU73" s="14"/>
      <c r="AV73" s="14"/>
      <c r="AW73" s="17"/>
      <c r="AY73">
        <f t="shared" ca="1" si="9"/>
        <v>30</v>
      </c>
      <c r="AZ73">
        <f t="shared" ca="1" si="8"/>
        <v>7.5</v>
      </c>
      <c r="BA73" s="4"/>
      <c r="BB73" s="4"/>
    </row>
    <row r="74" spans="1:54" x14ac:dyDescent="0.35">
      <c r="A74" s="19" t="s">
        <v>12</v>
      </c>
      <c r="B74" s="13"/>
      <c r="C74" s="14"/>
      <c r="D74" s="14"/>
      <c r="E74" s="14"/>
      <c r="F74" s="14"/>
      <c r="G74" s="14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7"/>
      <c r="AY74">
        <f t="shared" ca="1" si="9"/>
        <v>16</v>
      </c>
      <c r="AZ74">
        <f t="shared" ca="1" si="8"/>
        <v>4</v>
      </c>
      <c r="BA74" s="4"/>
      <c r="BB74" s="4"/>
    </row>
    <row r="75" spans="1:54" x14ac:dyDescent="0.35">
      <c r="A75" s="8" t="s">
        <v>13</v>
      </c>
      <c r="B75" s="13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4"/>
      <c r="AQ75" s="14"/>
      <c r="AR75" s="14"/>
      <c r="AS75" s="14"/>
      <c r="AT75" s="14"/>
      <c r="AU75" s="14"/>
      <c r="AV75" s="14"/>
      <c r="AW75" s="17"/>
      <c r="AY75">
        <f t="shared" ca="1" si="9"/>
        <v>24</v>
      </c>
      <c r="AZ75">
        <f t="shared" ca="1" si="8"/>
        <v>6</v>
      </c>
      <c r="BA75" s="4"/>
      <c r="BB75" s="4"/>
    </row>
    <row r="76" spans="1:54" x14ac:dyDescent="0.35">
      <c r="A76" s="19" t="s">
        <v>14</v>
      </c>
      <c r="B76" s="9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10"/>
      <c r="AQ76" s="10"/>
      <c r="AR76" s="10"/>
      <c r="AS76" s="10"/>
      <c r="AT76" s="10"/>
      <c r="AU76" s="10"/>
      <c r="AV76" s="10"/>
      <c r="AW76" s="12"/>
      <c r="AY76">
        <f t="shared" ca="1" si="9"/>
        <v>24</v>
      </c>
      <c r="AZ76">
        <f t="shared" ca="1" si="8"/>
        <v>6</v>
      </c>
      <c r="BA76" s="4"/>
      <c r="BB76" s="4"/>
    </row>
    <row r="77" spans="1:54" x14ac:dyDescent="0.35">
      <c r="A77" s="18" t="s">
        <v>15</v>
      </c>
      <c r="B77" s="13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4"/>
      <c r="AO77" s="14"/>
      <c r="AP77" s="14"/>
      <c r="AQ77" s="14"/>
      <c r="AR77" s="14"/>
      <c r="AS77" s="14"/>
      <c r="AT77" s="14"/>
      <c r="AU77" s="14"/>
      <c r="AV77" s="14"/>
      <c r="AW77" s="17"/>
      <c r="AY77">
        <f t="shared" ca="1" si="9"/>
        <v>20</v>
      </c>
      <c r="AZ77">
        <f t="shared" ca="1" si="8"/>
        <v>5</v>
      </c>
      <c r="BA77" s="4"/>
      <c r="BB77" s="4"/>
    </row>
    <row r="78" spans="1:54" x14ac:dyDescent="0.35">
      <c r="A78" s="18" t="s">
        <v>16</v>
      </c>
      <c r="B78" s="13"/>
      <c r="C78" s="14"/>
      <c r="D78" s="14"/>
      <c r="E78" s="14"/>
      <c r="F78" s="14"/>
      <c r="G78" s="14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4"/>
      <c r="X78" s="14"/>
      <c r="Y78" s="14"/>
      <c r="Z78" s="14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4"/>
      <c r="AO78" s="14"/>
      <c r="AP78" s="14"/>
      <c r="AQ78" s="14"/>
      <c r="AR78" s="14"/>
      <c r="AS78" s="14"/>
      <c r="AT78" s="14"/>
      <c r="AU78" s="14"/>
      <c r="AV78" s="14"/>
      <c r="AW78" s="17"/>
      <c r="AY78">
        <f t="shared" ca="1" si="9"/>
        <v>28</v>
      </c>
      <c r="AZ78">
        <f t="shared" ca="1" si="8"/>
        <v>7</v>
      </c>
      <c r="BA78" s="4"/>
      <c r="BB78" s="4"/>
    </row>
    <row r="79" spans="1:54" x14ac:dyDescent="0.35">
      <c r="A79" s="18" t="s">
        <v>17</v>
      </c>
      <c r="B79" s="29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1"/>
      <c r="AY79">
        <f t="shared" ca="1" si="9"/>
        <v>0</v>
      </c>
      <c r="AZ79">
        <f t="shared" ca="1" si="8"/>
        <v>0</v>
      </c>
      <c r="BA79" s="4"/>
      <c r="BB79" s="4"/>
    </row>
    <row r="80" spans="1:54" x14ac:dyDescent="0.35">
      <c r="A80" s="18" t="s">
        <v>18</v>
      </c>
      <c r="B80" s="29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1"/>
      <c r="AY80">
        <f t="shared" ca="1" si="9"/>
        <v>0</v>
      </c>
      <c r="AZ80">
        <f t="shared" ca="1" si="8"/>
        <v>0</v>
      </c>
      <c r="BA80" s="4"/>
      <c r="BB80" s="4"/>
    </row>
    <row r="81" spans="1:54" x14ac:dyDescent="0.35">
      <c r="A81" s="18" t="s">
        <v>19</v>
      </c>
      <c r="B81" s="29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1"/>
      <c r="AY81">
        <f t="shared" ca="1" si="9"/>
        <v>0</v>
      </c>
      <c r="AZ81">
        <f t="shared" ca="1" si="8"/>
        <v>0</v>
      </c>
      <c r="BA81" s="4"/>
      <c r="BB81" s="4"/>
    </row>
    <row r="82" spans="1:54" x14ac:dyDescent="0.35">
      <c r="A82" s="18" t="s">
        <v>20</v>
      </c>
      <c r="B82" s="13"/>
      <c r="C82" s="14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28"/>
      <c r="S82" s="28"/>
      <c r="T82" s="28"/>
      <c r="U82" s="28"/>
      <c r="V82" s="14"/>
      <c r="W82" s="14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4"/>
      <c r="AO82" s="14"/>
      <c r="AP82" s="14"/>
      <c r="AQ82" s="14"/>
      <c r="AR82" s="14"/>
      <c r="AS82" s="14"/>
      <c r="AT82" s="14"/>
      <c r="AU82" s="14"/>
      <c r="AV82" s="14"/>
      <c r="AW82" s="17"/>
      <c r="AY82">
        <f t="shared" ca="1" si="9"/>
        <v>34</v>
      </c>
      <c r="AZ82">
        <f t="shared" ca="1" si="8"/>
        <v>8.5</v>
      </c>
      <c r="BA82" s="4"/>
      <c r="BB82" s="4"/>
    </row>
    <row r="83" spans="1:54" x14ac:dyDescent="0.35">
      <c r="A83" s="18" t="s">
        <v>21</v>
      </c>
      <c r="B83" s="13"/>
      <c r="C83" s="14"/>
      <c r="D83" s="14"/>
      <c r="E83" s="14"/>
      <c r="F83" s="14"/>
      <c r="G83" s="14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7"/>
      <c r="AY83">
        <f t="shared" ca="1" si="9"/>
        <v>16</v>
      </c>
      <c r="AZ83">
        <f t="shared" ca="1" si="8"/>
        <v>4</v>
      </c>
      <c r="BA83" s="4"/>
      <c r="BB83" s="4"/>
    </row>
    <row r="84" spans="1:54" x14ac:dyDescent="0.35">
      <c r="A84" s="18" t="s">
        <v>22</v>
      </c>
      <c r="B84" s="13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5"/>
      <c r="S84" s="15"/>
      <c r="T84" s="15"/>
      <c r="U84" s="15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7"/>
      <c r="AY84">
        <f t="shared" ca="1" si="9"/>
        <v>0</v>
      </c>
      <c r="AZ84">
        <f t="shared" ca="1" si="8"/>
        <v>0</v>
      </c>
      <c r="BA84" s="4"/>
      <c r="BB84" s="4"/>
    </row>
    <row r="85" spans="1:54" x14ac:dyDescent="0.35">
      <c r="A85" s="18" t="s">
        <v>23</v>
      </c>
      <c r="B85" s="22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5"/>
      <c r="S85" s="15"/>
      <c r="T85" s="15"/>
      <c r="U85" s="15"/>
      <c r="V85" s="14"/>
      <c r="W85" s="14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4"/>
      <c r="AO85" s="14"/>
      <c r="AP85" s="14"/>
      <c r="AQ85" s="14"/>
      <c r="AR85" s="14"/>
      <c r="AS85" s="14"/>
      <c r="AT85" s="14"/>
      <c r="AU85" s="14"/>
      <c r="AV85" s="14"/>
      <c r="AW85" s="17"/>
      <c r="AY85">
        <f t="shared" ca="1" si="9"/>
        <v>32</v>
      </c>
      <c r="AZ85">
        <f t="shared" ca="1" si="8"/>
        <v>8</v>
      </c>
      <c r="BA85" s="4"/>
      <c r="BB85" s="4"/>
    </row>
    <row r="86" spans="1:54" x14ac:dyDescent="0.35">
      <c r="A86" s="18" t="s">
        <v>24</v>
      </c>
      <c r="B86" s="13"/>
      <c r="C86" s="14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4"/>
      <c r="U86" s="14"/>
      <c r="V86" s="14"/>
      <c r="W86" s="14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4"/>
      <c r="AO86" s="14"/>
      <c r="AP86" s="14"/>
      <c r="AQ86" s="14"/>
      <c r="AR86" s="14"/>
      <c r="AS86" s="14"/>
      <c r="AT86" s="14"/>
      <c r="AU86" s="14"/>
      <c r="AV86" s="14"/>
      <c r="AW86" s="17"/>
      <c r="AY86">
        <f t="shared" ca="1" si="9"/>
        <v>32</v>
      </c>
      <c r="AZ86">
        <f t="shared" ca="1" si="8"/>
        <v>8</v>
      </c>
      <c r="BA86" s="4"/>
      <c r="BB86" s="4"/>
    </row>
    <row r="87" spans="1:54" x14ac:dyDescent="0.35">
      <c r="A87" s="18" t="s">
        <v>25</v>
      </c>
      <c r="B87" s="13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7"/>
      <c r="AY87">
        <f t="shared" ca="1" si="9"/>
        <v>0</v>
      </c>
      <c r="AZ87">
        <f t="shared" ca="1" si="8"/>
        <v>0</v>
      </c>
      <c r="BA87" s="4"/>
      <c r="BB87" s="4"/>
    </row>
    <row r="88" spans="1:54" x14ac:dyDescent="0.35">
      <c r="A88" s="18" t="s">
        <v>26</v>
      </c>
      <c r="B88" s="13"/>
      <c r="C88" s="14"/>
      <c r="D88" s="14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14"/>
      <c r="U88" s="14"/>
      <c r="V88" s="14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4"/>
      <c r="AO88" s="14"/>
      <c r="AP88" s="14"/>
      <c r="AQ88" s="14"/>
      <c r="AR88" s="14"/>
      <c r="AS88" s="14"/>
      <c r="AT88" s="14"/>
      <c r="AU88" s="14"/>
      <c r="AV88" s="14"/>
      <c r="AW88" s="17"/>
      <c r="AY88">
        <f t="shared" ca="1" si="9"/>
        <v>32</v>
      </c>
      <c r="AZ88">
        <f t="shared" ca="1" si="8"/>
        <v>8</v>
      </c>
      <c r="BA88" s="4"/>
      <c r="BB88" s="4"/>
    </row>
    <row r="89" spans="1:54" x14ac:dyDescent="0.35">
      <c r="A89" s="20"/>
      <c r="B89" s="13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7"/>
      <c r="AZ89">
        <f t="shared" si="8"/>
        <v>0</v>
      </c>
      <c r="BA89" s="4"/>
      <c r="BB89" s="4"/>
    </row>
    <row r="90" spans="1:54" x14ac:dyDescent="0.35">
      <c r="A90" s="23"/>
      <c r="B90" s="25">
        <f ca="1">SomCouleur(B$70:B$89,$BA1)</f>
        <v>2</v>
      </c>
      <c r="C90" s="25">
        <f t="shared" ref="C90:AW90" ca="1" si="10">SomCouleur(C$70:C$89,$BA1)</f>
        <v>2</v>
      </c>
      <c r="D90" s="25">
        <f t="shared" ca="1" si="10"/>
        <v>4</v>
      </c>
      <c r="E90" s="25">
        <f t="shared" ca="1" si="10"/>
        <v>4</v>
      </c>
      <c r="F90" s="25">
        <f t="shared" ca="1" si="10"/>
        <v>5</v>
      </c>
      <c r="G90" s="25">
        <f t="shared" ca="1" si="10"/>
        <v>5</v>
      </c>
      <c r="H90" s="25">
        <f t="shared" ca="1" si="10"/>
        <v>9</v>
      </c>
      <c r="I90" s="25">
        <f t="shared" ca="1" si="10"/>
        <v>9</v>
      </c>
      <c r="J90" s="25">
        <f t="shared" ca="1" si="10"/>
        <v>9</v>
      </c>
      <c r="K90" s="25">
        <f t="shared" ca="1" si="10"/>
        <v>9</v>
      </c>
      <c r="L90" s="25">
        <f t="shared" ca="1" si="10"/>
        <v>9</v>
      </c>
      <c r="M90" s="25">
        <f t="shared" ca="1" si="10"/>
        <v>9</v>
      </c>
      <c r="N90" s="25">
        <f t="shared" ca="1" si="10"/>
        <v>9</v>
      </c>
      <c r="O90" s="25">
        <f t="shared" ca="1" si="10"/>
        <v>9</v>
      </c>
      <c r="P90" s="25">
        <f t="shared" ca="1" si="10"/>
        <v>9</v>
      </c>
      <c r="Q90" s="25">
        <f t="shared" ca="1" si="10"/>
        <v>9</v>
      </c>
      <c r="R90" s="25">
        <f t="shared" ca="1" si="10"/>
        <v>9</v>
      </c>
      <c r="S90" s="25">
        <f t="shared" ca="1" si="10"/>
        <v>9</v>
      </c>
      <c r="T90" s="25">
        <f t="shared" ca="1" si="10"/>
        <v>9</v>
      </c>
      <c r="U90" s="25">
        <f t="shared" ca="1" si="10"/>
        <v>9</v>
      </c>
      <c r="V90" s="25">
        <f t="shared" ca="1" si="10"/>
        <v>9</v>
      </c>
      <c r="W90" s="25">
        <f t="shared" ca="1" si="10"/>
        <v>9</v>
      </c>
      <c r="X90" s="25">
        <f t="shared" ca="1" si="10"/>
        <v>9</v>
      </c>
      <c r="Y90" s="25">
        <f t="shared" ca="1" si="10"/>
        <v>9</v>
      </c>
      <c r="Z90" s="25">
        <f t="shared" ca="1" si="10"/>
        <v>8</v>
      </c>
      <c r="AA90" s="25">
        <f t="shared" ca="1" si="10"/>
        <v>9</v>
      </c>
      <c r="AB90" s="25">
        <f t="shared" ca="1" si="10"/>
        <v>10</v>
      </c>
      <c r="AC90" s="25">
        <f t="shared" ca="1" si="10"/>
        <v>10</v>
      </c>
      <c r="AD90" s="25">
        <f t="shared" ca="1" si="10"/>
        <v>10</v>
      </c>
      <c r="AE90" s="25">
        <f t="shared" ca="1" si="10"/>
        <v>10</v>
      </c>
      <c r="AF90" s="25">
        <f t="shared" ca="1" si="10"/>
        <v>10</v>
      </c>
      <c r="AG90" s="25">
        <f t="shared" ca="1" si="10"/>
        <v>10</v>
      </c>
      <c r="AH90" s="25">
        <f t="shared" ca="1" si="10"/>
        <v>10</v>
      </c>
      <c r="AI90" s="25">
        <f t="shared" ca="1" si="10"/>
        <v>10</v>
      </c>
      <c r="AJ90" s="25">
        <f t="shared" ca="1" si="10"/>
        <v>10</v>
      </c>
      <c r="AK90" s="25">
        <f t="shared" ca="1" si="10"/>
        <v>10</v>
      </c>
      <c r="AL90" s="25">
        <f t="shared" ca="1" si="10"/>
        <v>10</v>
      </c>
      <c r="AM90" s="25">
        <f t="shared" ca="1" si="10"/>
        <v>10</v>
      </c>
      <c r="AN90" s="25">
        <f t="shared" ca="1" si="10"/>
        <v>4</v>
      </c>
      <c r="AO90" s="25">
        <f t="shared" ca="1" si="10"/>
        <v>4</v>
      </c>
      <c r="AP90" s="25">
        <f t="shared" ca="1" si="10"/>
        <v>0</v>
      </c>
      <c r="AQ90" s="25">
        <f t="shared" ca="1" si="10"/>
        <v>0</v>
      </c>
      <c r="AR90" s="25">
        <f t="shared" ca="1" si="10"/>
        <v>0</v>
      </c>
      <c r="AS90" s="25">
        <f t="shared" ca="1" si="10"/>
        <v>0</v>
      </c>
      <c r="AT90" s="25">
        <f t="shared" ca="1" si="10"/>
        <v>0</v>
      </c>
      <c r="AU90" s="25">
        <f t="shared" ca="1" si="10"/>
        <v>0</v>
      </c>
      <c r="AV90" s="25">
        <f t="shared" ca="1" si="10"/>
        <v>0</v>
      </c>
      <c r="AW90" s="25">
        <f t="shared" ca="1" si="10"/>
        <v>0</v>
      </c>
      <c r="AZ90">
        <f t="shared" si="8"/>
        <v>0</v>
      </c>
      <c r="BA90" s="4"/>
      <c r="BB90" s="4"/>
    </row>
    <row r="91" spans="1:54" x14ac:dyDescent="0.35">
      <c r="A91" s="5" t="s">
        <v>4</v>
      </c>
      <c r="B91" s="45">
        <v>0.375</v>
      </c>
      <c r="C91" s="46"/>
      <c r="D91" s="45">
        <v>0.39583333333333331</v>
      </c>
      <c r="E91" s="46"/>
      <c r="F91" s="45">
        <v>0.41666666666666669</v>
      </c>
      <c r="G91" s="46"/>
      <c r="H91" s="45">
        <v>0.4375</v>
      </c>
      <c r="I91" s="46"/>
      <c r="J91" s="45">
        <v>0.45833333333333331</v>
      </c>
      <c r="K91" s="46"/>
      <c r="L91" s="45">
        <v>0.47916666666666669</v>
      </c>
      <c r="M91" s="46"/>
      <c r="N91" s="45">
        <v>0.5</v>
      </c>
      <c r="O91" s="46"/>
      <c r="P91" s="45">
        <v>0.52083333333333337</v>
      </c>
      <c r="Q91" s="46"/>
      <c r="R91" s="45">
        <v>0.54166666666666663</v>
      </c>
      <c r="S91" s="46"/>
      <c r="T91" s="45">
        <v>0.5625</v>
      </c>
      <c r="U91" s="46"/>
      <c r="V91" s="45">
        <v>0.58333333333333337</v>
      </c>
      <c r="W91" s="46"/>
      <c r="X91" s="45">
        <v>0.60416666666666663</v>
      </c>
      <c r="Y91" s="46"/>
      <c r="Z91" s="45">
        <v>0.625</v>
      </c>
      <c r="AA91" s="46"/>
      <c r="AB91" s="45">
        <v>0.64583333333333337</v>
      </c>
      <c r="AC91" s="46"/>
      <c r="AD91" s="45">
        <v>0.66666666666666663</v>
      </c>
      <c r="AE91" s="46"/>
      <c r="AF91" s="45">
        <v>0.6875</v>
      </c>
      <c r="AG91" s="46"/>
      <c r="AH91" s="45">
        <v>0.70833333333333337</v>
      </c>
      <c r="AI91" s="46"/>
      <c r="AJ91" s="45">
        <v>0.72916666666666663</v>
      </c>
      <c r="AK91" s="46"/>
      <c r="AL91" s="45">
        <v>0.75</v>
      </c>
      <c r="AM91" s="46"/>
      <c r="AN91" s="45">
        <v>0.77083333333333337</v>
      </c>
      <c r="AO91" s="46"/>
      <c r="AP91" s="45">
        <v>0.79166666666666663</v>
      </c>
      <c r="AQ91" s="46"/>
      <c r="AR91" s="45">
        <v>0.8125</v>
      </c>
      <c r="AS91" s="46"/>
      <c r="AT91" s="45">
        <v>0.83333333333333337</v>
      </c>
      <c r="AU91" s="46"/>
      <c r="AV91" s="45">
        <v>0.85416666666666663</v>
      </c>
      <c r="AW91" s="46"/>
      <c r="AZ91">
        <f t="shared" si="8"/>
        <v>0</v>
      </c>
      <c r="BA91" s="4"/>
      <c r="BB91" s="4"/>
    </row>
    <row r="92" spans="1:54" x14ac:dyDescent="0.35">
      <c r="A92" s="40" t="s">
        <v>8</v>
      </c>
      <c r="B92" s="32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3"/>
      <c r="AW92" s="34"/>
      <c r="AY92">
        <f t="shared" ref="AY92:AY110" ca="1" si="11">SomCouleur($B92:$AW92,BA$1)+SomCouleur($B92:$AW92,BB$1)</f>
        <v>0</v>
      </c>
      <c r="AZ92">
        <f t="shared" ca="1" si="8"/>
        <v>0</v>
      </c>
      <c r="BA92" s="4"/>
      <c r="BB92" s="4"/>
    </row>
    <row r="93" spans="1:54" x14ac:dyDescent="0.35">
      <c r="A93" s="41" t="s">
        <v>9</v>
      </c>
      <c r="B93" s="13"/>
      <c r="C93" s="14"/>
      <c r="D93" s="14"/>
      <c r="E93" s="14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4"/>
      <c r="T93" s="14"/>
      <c r="U93" s="14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4"/>
      <c r="AQ93" s="14"/>
      <c r="AR93" s="14"/>
      <c r="AS93" s="14"/>
      <c r="AT93" s="14"/>
      <c r="AU93" s="14"/>
      <c r="AV93" s="14"/>
      <c r="AW93" s="17"/>
      <c r="AY93">
        <f t="shared" ca="1" si="11"/>
        <v>33</v>
      </c>
      <c r="AZ93">
        <f t="shared" ca="1" si="8"/>
        <v>8.25</v>
      </c>
      <c r="BA93" s="4"/>
      <c r="BB93" s="4"/>
    </row>
    <row r="94" spans="1:54" x14ac:dyDescent="0.35">
      <c r="A94" s="18" t="s">
        <v>10</v>
      </c>
      <c r="B94" s="13"/>
      <c r="C94" s="14"/>
      <c r="D94" s="14"/>
      <c r="E94" s="14"/>
      <c r="F94" s="14"/>
      <c r="G94" s="14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4"/>
      <c r="U94" s="14"/>
      <c r="V94" s="14"/>
      <c r="W94" s="14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4"/>
      <c r="AQ94" s="14"/>
      <c r="AR94" s="14"/>
      <c r="AS94" s="14"/>
      <c r="AT94" s="14"/>
      <c r="AU94" s="14"/>
      <c r="AV94" s="14"/>
      <c r="AW94" s="17"/>
      <c r="AY94">
        <f t="shared" ca="1" si="11"/>
        <v>30</v>
      </c>
      <c r="AZ94">
        <f t="shared" ca="1" si="8"/>
        <v>7.5</v>
      </c>
      <c r="BA94" s="4"/>
      <c r="BB94" s="4"/>
    </row>
    <row r="95" spans="1:54" x14ac:dyDescent="0.35">
      <c r="A95" s="8" t="s">
        <v>11</v>
      </c>
      <c r="B95" s="22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4"/>
      <c r="R95" s="14"/>
      <c r="S95" s="14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4"/>
      <c r="AQ95" s="14"/>
      <c r="AR95" s="14"/>
      <c r="AS95" s="14"/>
      <c r="AT95" s="14"/>
      <c r="AU95" s="14"/>
      <c r="AV95" s="14"/>
      <c r="AW95" s="17"/>
      <c r="AY95">
        <f t="shared" ca="1" si="11"/>
        <v>37</v>
      </c>
      <c r="AZ95">
        <f t="shared" ca="1" si="8"/>
        <v>9.25</v>
      </c>
      <c r="BA95" s="4"/>
      <c r="BB95" s="4"/>
    </row>
    <row r="96" spans="1:54" x14ac:dyDescent="0.35">
      <c r="A96" s="19" t="s">
        <v>12</v>
      </c>
      <c r="B96" s="13"/>
      <c r="C96" s="14"/>
      <c r="D96" s="14"/>
      <c r="E96" s="14"/>
      <c r="F96" s="14"/>
      <c r="G96" s="14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4"/>
      <c r="W96" s="14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4"/>
      <c r="AQ96" s="14"/>
      <c r="AR96" s="14"/>
      <c r="AS96" s="14"/>
      <c r="AT96" s="14"/>
      <c r="AU96" s="14"/>
      <c r="AV96" s="14"/>
      <c r="AW96" s="17"/>
      <c r="AY96">
        <f t="shared" ca="1" si="11"/>
        <v>32</v>
      </c>
      <c r="AZ96">
        <f t="shared" ca="1" si="8"/>
        <v>8</v>
      </c>
      <c r="BA96" s="4"/>
      <c r="BB96" s="4"/>
    </row>
    <row r="97" spans="1:63" x14ac:dyDescent="0.35">
      <c r="A97" s="8" t="s">
        <v>13</v>
      </c>
      <c r="B97" s="13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4"/>
      <c r="AQ97" s="14"/>
      <c r="AR97" s="14"/>
      <c r="AS97" s="14"/>
      <c r="AT97" s="14"/>
      <c r="AU97" s="14"/>
      <c r="AV97" s="14"/>
      <c r="AW97" s="17"/>
      <c r="AY97">
        <f t="shared" ca="1" si="11"/>
        <v>16</v>
      </c>
      <c r="AZ97">
        <f t="shared" ca="1" si="8"/>
        <v>4</v>
      </c>
      <c r="BA97" s="4"/>
      <c r="BB97" s="4"/>
    </row>
    <row r="98" spans="1:63" x14ac:dyDescent="0.35">
      <c r="A98" s="19" t="s">
        <v>14</v>
      </c>
      <c r="B98" s="9"/>
      <c r="C98" s="10"/>
      <c r="D98" s="10"/>
      <c r="E98" s="10"/>
      <c r="F98" s="10"/>
      <c r="G98" s="10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1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2"/>
      <c r="AY98">
        <f t="shared" ca="1" si="11"/>
        <v>17</v>
      </c>
      <c r="AZ98">
        <f t="shared" ca="1" si="8"/>
        <v>4.25</v>
      </c>
      <c r="BA98" s="4"/>
      <c r="BB98" s="4"/>
    </row>
    <row r="99" spans="1:63" x14ac:dyDescent="0.35">
      <c r="A99" s="18" t="s">
        <v>15</v>
      </c>
      <c r="B99" s="13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14"/>
      <c r="AQ99" s="14"/>
      <c r="AR99" s="14"/>
      <c r="AS99" s="14"/>
      <c r="AT99" s="14"/>
      <c r="AU99" s="14"/>
      <c r="AV99" s="14"/>
      <c r="AW99" s="17"/>
      <c r="AY99">
        <f t="shared" ca="1" si="11"/>
        <v>24</v>
      </c>
      <c r="AZ99">
        <f t="shared" ca="1" si="8"/>
        <v>6</v>
      </c>
      <c r="BA99" s="4"/>
      <c r="BB99" s="4"/>
    </row>
    <row r="100" spans="1:63" x14ac:dyDescent="0.35">
      <c r="A100" s="18" t="s">
        <v>16</v>
      </c>
      <c r="B100" s="13"/>
      <c r="C100" s="14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1"/>
      <c r="U100" s="11"/>
      <c r="V100" s="11"/>
      <c r="W100" s="11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4"/>
      <c r="AQ100" s="14"/>
      <c r="AR100" s="14"/>
      <c r="AS100" s="14"/>
      <c r="AT100" s="14"/>
      <c r="AU100" s="14"/>
      <c r="AV100" s="14"/>
      <c r="AW100" s="17"/>
      <c r="AY100">
        <f t="shared" ca="1" si="11"/>
        <v>20</v>
      </c>
      <c r="AZ100">
        <f t="shared" ca="1" si="8"/>
        <v>5</v>
      </c>
      <c r="BA100" s="4"/>
      <c r="BB100" s="4"/>
    </row>
    <row r="101" spans="1:63" x14ac:dyDescent="0.35">
      <c r="A101" s="18" t="s">
        <v>17</v>
      </c>
      <c r="B101" s="13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7"/>
      <c r="AY101">
        <f t="shared" ca="1" si="11"/>
        <v>18</v>
      </c>
      <c r="AZ101">
        <f t="shared" ca="1" si="8"/>
        <v>4.5</v>
      </c>
      <c r="BA101" s="4"/>
      <c r="BB101" s="4"/>
    </row>
    <row r="102" spans="1:63" x14ac:dyDescent="0.35">
      <c r="A102" s="18" t="s">
        <v>18</v>
      </c>
      <c r="B102" s="13"/>
      <c r="C102" s="14"/>
      <c r="D102" s="14"/>
      <c r="E102" s="14"/>
      <c r="F102" s="14"/>
      <c r="G102" s="14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7"/>
      <c r="AY102">
        <f t="shared" ca="1" si="11"/>
        <v>14</v>
      </c>
      <c r="AZ102">
        <f t="shared" ca="1" si="8"/>
        <v>3.5</v>
      </c>
      <c r="BA102" s="4"/>
      <c r="BB102" s="4"/>
    </row>
    <row r="103" spans="1:63" x14ac:dyDescent="0.35">
      <c r="A103" s="18" t="s">
        <v>19</v>
      </c>
      <c r="B103" s="13"/>
      <c r="C103" s="14"/>
      <c r="D103" s="14"/>
      <c r="E103" s="14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4"/>
      <c r="S103" s="14"/>
      <c r="T103" s="14"/>
      <c r="U103" s="14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4"/>
      <c r="AO103" s="14"/>
      <c r="AP103" s="14"/>
      <c r="AQ103" s="14"/>
      <c r="AR103" s="14"/>
      <c r="AS103" s="14"/>
      <c r="AT103" s="14"/>
      <c r="AU103" s="14"/>
      <c r="AV103" s="14"/>
      <c r="AW103" s="17"/>
      <c r="AY103">
        <f t="shared" ca="1" si="11"/>
        <v>30</v>
      </c>
      <c r="AZ103">
        <f t="shared" ca="1" si="8"/>
        <v>7.5</v>
      </c>
      <c r="BA103" s="4"/>
      <c r="BB103" s="4"/>
    </row>
    <row r="104" spans="1:63" x14ac:dyDescent="0.35">
      <c r="A104" s="18" t="s">
        <v>20</v>
      </c>
      <c r="B104" s="9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2"/>
      <c r="AY104">
        <f t="shared" ca="1" si="11"/>
        <v>21</v>
      </c>
      <c r="AZ104">
        <f t="shared" ca="1" si="8"/>
        <v>5.25</v>
      </c>
      <c r="BA104" s="4"/>
      <c r="BB104" s="4"/>
    </row>
    <row r="105" spans="1:63" x14ac:dyDescent="0.35">
      <c r="A105" s="18" t="s">
        <v>21</v>
      </c>
      <c r="B105" s="13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7"/>
      <c r="AY105">
        <f t="shared" ca="1" si="11"/>
        <v>20</v>
      </c>
      <c r="AZ105">
        <f t="shared" ca="1" si="8"/>
        <v>5</v>
      </c>
      <c r="BA105" s="4"/>
      <c r="BB105" s="4"/>
    </row>
    <row r="106" spans="1:63" x14ac:dyDescent="0.35">
      <c r="A106" s="18" t="s">
        <v>22</v>
      </c>
      <c r="B106" s="9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2"/>
      <c r="AY106">
        <f t="shared" ca="1" si="11"/>
        <v>0</v>
      </c>
      <c r="AZ106">
        <f t="shared" ca="1" si="8"/>
        <v>0</v>
      </c>
      <c r="BA106" s="4"/>
      <c r="BB106" s="4"/>
    </row>
    <row r="107" spans="1:63" x14ac:dyDescent="0.35">
      <c r="A107" s="18" t="s">
        <v>23</v>
      </c>
      <c r="B107" s="29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1"/>
      <c r="AY107">
        <f t="shared" ca="1" si="11"/>
        <v>0</v>
      </c>
      <c r="AZ107">
        <f t="shared" ca="1" si="8"/>
        <v>0</v>
      </c>
      <c r="BA107" s="4"/>
      <c r="BB107" s="4"/>
    </row>
    <row r="108" spans="1:63" x14ac:dyDescent="0.35">
      <c r="A108" s="18" t="s">
        <v>24</v>
      </c>
      <c r="B108" s="22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4"/>
      <c r="S108" s="14"/>
      <c r="T108" s="14"/>
      <c r="U108" s="14"/>
      <c r="V108" s="14"/>
      <c r="W108" s="14"/>
      <c r="X108" s="16"/>
      <c r="Y108" s="16"/>
      <c r="Z108" s="16"/>
      <c r="AA108" s="16"/>
      <c r="AB108" s="16"/>
      <c r="AC108" s="16"/>
      <c r="AD108" s="16"/>
      <c r="AE108" s="16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7"/>
      <c r="AY108">
        <f t="shared" ca="1" si="11"/>
        <v>24</v>
      </c>
      <c r="AZ108">
        <f t="shared" ca="1" si="8"/>
        <v>6</v>
      </c>
      <c r="BA108" s="4"/>
      <c r="BB108" s="4"/>
    </row>
    <row r="109" spans="1:63" x14ac:dyDescent="0.35">
      <c r="A109" s="18" t="s">
        <v>25</v>
      </c>
      <c r="B109" s="13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7"/>
      <c r="AY109">
        <f t="shared" ca="1" si="11"/>
        <v>0</v>
      </c>
      <c r="AZ109">
        <f t="shared" ca="1" si="8"/>
        <v>0</v>
      </c>
      <c r="BA109" s="4"/>
      <c r="BB109" s="4"/>
    </row>
    <row r="110" spans="1:63" x14ac:dyDescent="0.35">
      <c r="A110" s="18" t="s">
        <v>26</v>
      </c>
      <c r="B110" s="13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6"/>
      <c r="S110" s="16"/>
      <c r="T110" s="16"/>
      <c r="U110" s="16"/>
      <c r="V110" s="16"/>
      <c r="W110" s="16"/>
      <c r="X110" s="14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14"/>
      <c r="AL110" s="16"/>
      <c r="AM110" s="16"/>
      <c r="AN110" s="16"/>
      <c r="AO110" s="16"/>
      <c r="AP110" s="14"/>
      <c r="AQ110" s="14"/>
      <c r="AR110" s="14"/>
      <c r="AS110" s="14"/>
      <c r="AT110" s="14"/>
      <c r="AU110" s="14"/>
      <c r="AV110" s="14"/>
      <c r="AW110" s="17"/>
      <c r="AY110">
        <f t="shared" ca="1" si="11"/>
        <v>22</v>
      </c>
      <c r="AZ110">
        <f t="shared" ca="1" si="8"/>
        <v>5.5</v>
      </c>
      <c r="BA110" s="4"/>
      <c r="BB110" s="4"/>
      <c r="BJ110">
        <v>0.75</v>
      </c>
      <c r="BK110">
        <v>0.79166666666666663</v>
      </c>
    </row>
    <row r="111" spans="1:63" x14ac:dyDescent="0.35">
      <c r="A111" s="20"/>
      <c r="B111" s="13"/>
      <c r="C111" s="14"/>
      <c r="D111" s="14"/>
      <c r="E111" s="14"/>
      <c r="F111" s="14"/>
      <c r="G111" s="1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7"/>
      <c r="AZ111">
        <f t="shared" si="8"/>
        <v>0</v>
      </c>
      <c r="BA111" s="4"/>
      <c r="BB111" s="4"/>
    </row>
    <row r="112" spans="1:63" x14ac:dyDescent="0.35">
      <c r="A112" s="23"/>
      <c r="B112" s="25">
        <f ca="1">SomCouleur(B$92:B$111,$BA1)</f>
        <v>2</v>
      </c>
      <c r="C112" s="25">
        <f t="shared" ref="C112:AW112" ca="1" si="12">SomCouleur(C$92:C$111,$BA1)</f>
        <v>2</v>
      </c>
      <c r="D112" s="25">
        <f t="shared" ca="1" si="12"/>
        <v>3</v>
      </c>
      <c r="E112" s="25">
        <f t="shared" ca="1" si="12"/>
        <v>3</v>
      </c>
      <c r="F112" s="25">
        <f t="shared" ca="1" si="12"/>
        <v>5</v>
      </c>
      <c r="G112" s="25">
        <f t="shared" ca="1" si="12"/>
        <v>5</v>
      </c>
      <c r="H112" s="25">
        <f t="shared" ca="1" si="12"/>
        <v>9</v>
      </c>
      <c r="I112" s="25">
        <f t="shared" ca="1" si="12"/>
        <v>9</v>
      </c>
      <c r="J112" s="25">
        <f t="shared" ca="1" si="12"/>
        <v>9</v>
      </c>
      <c r="K112" s="25">
        <f t="shared" ca="1" si="12"/>
        <v>9</v>
      </c>
      <c r="L112" s="25">
        <f t="shared" ca="1" si="12"/>
        <v>9</v>
      </c>
      <c r="M112" s="25">
        <f t="shared" ca="1" si="12"/>
        <v>9</v>
      </c>
      <c r="N112" s="25">
        <f t="shared" ca="1" si="12"/>
        <v>9</v>
      </c>
      <c r="O112" s="25">
        <f t="shared" ca="1" si="12"/>
        <v>9</v>
      </c>
      <c r="P112" s="25">
        <f t="shared" ca="1" si="12"/>
        <v>9</v>
      </c>
      <c r="Q112" s="25">
        <f t="shared" ca="1" si="12"/>
        <v>9</v>
      </c>
      <c r="R112" s="25">
        <f t="shared" ca="1" si="12"/>
        <v>9</v>
      </c>
      <c r="S112" s="25">
        <f t="shared" ca="1" si="12"/>
        <v>8</v>
      </c>
      <c r="T112" s="25">
        <f t="shared" ca="1" si="12"/>
        <v>9</v>
      </c>
      <c r="U112" s="25">
        <f t="shared" ca="1" si="12"/>
        <v>9</v>
      </c>
      <c r="V112" s="25">
        <f t="shared" ca="1" si="12"/>
        <v>9</v>
      </c>
      <c r="W112" s="25">
        <f t="shared" ca="1" si="12"/>
        <v>9</v>
      </c>
      <c r="X112" s="25">
        <f t="shared" ca="1" si="12"/>
        <v>10</v>
      </c>
      <c r="Y112" s="25">
        <f t="shared" ca="1" si="12"/>
        <v>9</v>
      </c>
      <c r="Z112" s="25">
        <f t="shared" ca="1" si="12"/>
        <v>10</v>
      </c>
      <c r="AA112" s="25">
        <f t="shared" ca="1" si="12"/>
        <v>10</v>
      </c>
      <c r="AB112" s="25">
        <f t="shared" ca="1" si="12"/>
        <v>10</v>
      </c>
      <c r="AC112" s="25">
        <f t="shared" ca="1" si="12"/>
        <v>10</v>
      </c>
      <c r="AD112" s="25">
        <f t="shared" ca="1" si="12"/>
        <v>10</v>
      </c>
      <c r="AE112" s="25">
        <f t="shared" ca="1" si="12"/>
        <v>10</v>
      </c>
      <c r="AF112" s="25">
        <f t="shared" ca="1" si="12"/>
        <v>9</v>
      </c>
      <c r="AG112" s="25">
        <f t="shared" ca="1" si="12"/>
        <v>9</v>
      </c>
      <c r="AH112" s="25">
        <f t="shared" ca="1" si="12"/>
        <v>9</v>
      </c>
      <c r="AI112" s="25">
        <f t="shared" ca="1" si="12"/>
        <v>9</v>
      </c>
      <c r="AJ112" s="25">
        <f t="shared" ca="1" si="12"/>
        <v>9</v>
      </c>
      <c r="AK112" s="25">
        <f t="shared" ca="1" si="12"/>
        <v>9</v>
      </c>
      <c r="AL112" s="25">
        <f t="shared" ca="1" si="12"/>
        <v>7</v>
      </c>
      <c r="AM112" s="25">
        <f t="shared" ca="1" si="12"/>
        <v>7</v>
      </c>
      <c r="AN112" s="25">
        <f t="shared" ca="1" si="12"/>
        <v>6</v>
      </c>
      <c r="AO112" s="25">
        <f t="shared" ca="1" si="12"/>
        <v>6</v>
      </c>
      <c r="AP112" s="25">
        <f t="shared" ca="1" si="12"/>
        <v>0</v>
      </c>
      <c r="AQ112" s="25">
        <f t="shared" ca="1" si="12"/>
        <v>0</v>
      </c>
      <c r="AR112" s="25">
        <f t="shared" ca="1" si="12"/>
        <v>0</v>
      </c>
      <c r="AS112" s="25">
        <f t="shared" ca="1" si="12"/>
        <v>0</v>
      </c>
      <c r="AT112" s="25">
        <f t="shared" ca="1" si="12"/>
        <v>0</v>
      </c>
      <c r="AU112" s="25">
        <f t="shared" ca="1" si="12"/>
        <v>0</v>
      </c>
      <c r="AV112" s="25">
        <f t="shared" ca="1" si="12"/>
        <v>0</v>
      </c>
      <c r="AW112" s="25">
        <f t="shared" ca="1" si="12"/>
        <v>0</v>
      </c>
      <c r="AZ112">
        <f t="shared" si="8"/>
        <v>0</v>
      </c>
      <c r="BA112" s="4"/>
      <c r="BB112" s="4"/>
    </row>
    <row r="113" spans="1:54" x14ac:dyDescent="0.35">
      <c r="A113" s="5" t="s">
        <v>5</v>
      </c>
      <c r="B113" s="45">
        <v>0.375</v>
      </c>
      <c r="C113" s="46"/>
      <c r="D113" s="45">
        <v>0.39583333333333331</v>
      </c>
      <c r="E113" s="46"/>
      <c r="F113" s="45">
        <v>0.41666666666666669</v>
      </c>
      <c r="G113" s="46"/>
      <c r="H113" s="45">
        <v>0.4375</v>
      </c>
      <c r="I113" s="46"/>
      <c r="J113" s="45">
        <v>0.45833333333333331</v>
      </c>
      <c r="K113" s="46"/>
      <c r="L113" s="45">
        <v>0.47916666666666669</v>
      </c>
      <c r="M113" s="46"/>
      <c r="N113" s="45">
        <v>0.5</v>
      </c>
      <c r="O113" s="46"/>
      <c r="P113" s="45">
        <v>0.52083333333333337</v>
      </c>
      <c r="Q113" s="46"/>
      <c r="R113" s="45">
        <v>0.54166666666666663</v>
      </c>
      <c r="S113" s="46"/>
      <c r="T113" s="45">
        <v>0.5625</v>
      </c>
      <c r="U113" s="46"/>
      <c r="V113" s="45">
        <v>0.58333333333333337</v>
      </c>
      <c r="W113" s="46"/>
      <c r="X113" s="45">
        <v>0.60416666666666663</v>
      </c>
      <c r="Y113" s="46"/>
      <c r="Z113" s="45">
        <v>0.625</v>
      </c>
      <c r="AA113" s="46"/>
      <c r="AB113" s="45">
        <v>0.64583333333333337</v>
      </c>
      <c r="AC113" s="46"/>
      <c r="AD113" s="45">
        <v>0.66666666666666663</v>
      </c>
      <c r="AE113" s="46"/>
      <c r="AF113" s="45">
        <v>0.6875</v>
      </c>
      <c r="AG113" s="46"/>
      <c r="AH113" s="45">
        <v>0.70833333333333337</v>
      </c>
      <c r="AI113" s="46"/>
      <c r="AJ113" s="45">
        <v>0.72916666666666663</v>
      </c>
      <c r="AK113" s="46"/>
      <c r="AL113" s="45">
        <v>0.75</v>
      </c>
      <c r="AM113" s="46"/>
      <c r="AN113" s="45">
        <v>0.77083333333333337</v>
      </c>
      <c r="AO113" s="46"/>
      <c r="AP113" s="45">
        <v>0.79166666666666663</v>
      </c>
      <c r="AQ113" s="46"/>
      <c r="AR113" s="45">
        <v>0.8125</v>
      </c>
      <c r="AS113" s="46"/>
      <c r="AT113" s="45">
        <v>0.83333333333333337</v>
      </c>
      <c r="AU113" s="46"/>
      <c r="AV113" s="45">
        <v>0.85416666666666663</v>
      </c>
      <c r="AW113" s="46"/>
      <c r="AZ113">
        <f t="shared" si="8"/>
        <v>0</v>
      </c>
      <c r="BA113" s="4"/>
      <c r="BB113" s="4"/>
    </row>
    <row r="114" spans="1:54" x14ac:dyDescent="0.35">
      <c r="A114" s="40" t="s">
        <v>8</v>
      </c>
      <c r="B114" s="9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0"/>
      <c r="AQ114" s="10"/>
      <c r="AR114" s="10"/>
      <c r="AS114" s="10"/>
      <c r="AT114" s="10"/>
      <c r="AU114" s="10"/>
      <c r="AV114" s="10"/>
      <c r="AW114" s="12"/>
      <c r="AY114">
        <f ca="1">SomCouleur($B114:$AW114,BA$1)+SomCouleur($B114:$AW114,BB$1)</f>
        <v>20</v>
      </c>
      <c r="AZ114">
        <f t="shared" ca="1" si="8"/>
        <v>5</v>
      </c>
      <c r="BA114" s="4"/>
      <c r="BB114" s="4"/>
    </row>
    <row r="115" spans="1:54" x14ac:dyDescent="0.35">
      <c r="A115" s="41" t="s">
        <v>9</v>
      </c>
      <c r="B115" s="13"/>
      <c r="C115" s="14"/>
      <c r="D115" s="14"/>
      <c r="E115" s="14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7"/>
      <c r="AY115">
        <f t="shared" ref="AY115:AY154" ca="1" si="13">SomCouleur($B115:$AW115,BA$1)+SomCouleur($B115:$AW115,BB$1)</f>
        <v>16</v>
      </c>
      <c r="AZ115">
        <f t="shared" ca="1" si="8"/>
        <v>4</v>
      </c>
      <c r="BA115" s="4"/>
      <c r="BB115" s="4"/>
    </row>
    <row r="116" spans="1:54" x14ac:dyDescent="0.35">
      <c r="A116" s="18" t="s">
        <v>10</v>
      </c>
      <c r="B116" s="13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4"/>
      <c r="AQ116" s="14"/>
      <c r="AR116" s="14"/>
      <c r="AS116" s="14"/>
      <c r="AT116" s="14"/>
      <c r="AU116" s="14"/>
      <c r="AV116" s="14"/>
      <c r="AW116" s="17"/>
      <c r="AY116">
        <f t="shared" ca="1" si="13"/>
        <v>20</v>
      </c>
      <c r="AZ116">
        <f t="shared" ca="1" si="8"/>
        <v>5</v>
      </c>
      <c r="BA116" s="4"/>
      <c r="BB116" s="4"/>
    </row>
    <row r="117" spans="1:54" x14ac:dyDescent="0.35">
      <c r="A117" s="8" t="s">
        <v>11</v>
      </c>
      <c r="B117" s="13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39"/>
      <c r="Y117" s="39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4"/>
      <c r="AQ117" s="14"/>
      <c r="AR117" s="14"/>
      <c r="AS117" s="14"/>
      <c r="AT117" s="14"/>
      <c r="AU117" s="14"/>
      <c r="AV117" s="14"/>
      <c r="AW117" s="17"/>
      <c r="AY117">
        <f t="shared" ca="1" si="13"/>
        <v>18</v>
      </c>
      <c r="AZ117">
        <f t="shared" ca="1" si="8"/>
        <v>4.5</v>
      </c>
      <c r="BA117" s="4"/>
      <c r="BB117" s="4"/>
    </row>
    <row r="118" spans="1:54" x14ac:dyDescent="0.35">
      <c r="A118" s="19" t="s">
        <v>12</v>
      </c>
      <c r="B118" s="13"/>
      <c r="C118" s="14"/>
      <c r="D118" s="14"/>
      <c r="E118" s="14"/>
      <c r="F118" s="14"/>
      <c r="G118" s="14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4"/>
      <c r="Y118" s="14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4"/>
      <c r="AO118" s="14"/>
      <c r="AP118" s="14"/>
      <c r="AQ118" s="14"/>
      <c r="AR118" s="14"/>
      <c r="AS118" s="14"/>
      <c r="AT118" s="14"/>
      <c r="AU118" s="14"/>
      <c r="AV118" s="14"/>
      <c r="AW118" s="17"/>
      <c r="AY118">
        <f t="shared" ca="1" si="13"/>
        <v>30</v>
      </c>
      <c r="AZ118">
        <f t="shared" ca="1" si="8"/>
        <v>7.5</v>
      </c>
      <c r="BA118" s="4"/>
      <c r="BB118" s="4"/>
    </row>
    <row r="119" spans="1:54" x14ac:dyDescent="0.35">
      <c r="A119" s="8" t="s">
        <v>13</v>
      </c>
      <c r="B119" s="22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4"/>
      <c r="W119" s="14"/>
      <c r="X119" s="14"/>
      <c r="Y119" s="14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4"/>
      <c r="AO119" s="14"/>
      <c r="AP119" s="14"/>
      <c r="AQ119" s="14"/>
      <c r="AR119" s="14"/>
      <c r="AS119" s="14"/>
      <c r="AT119" s="14"/>
      <c r="AU119" s="14"/>
      <c r="AV119" s="14"/>
      <c r="AW119" s="17"/>
      <c r="AY119">
        <f t="shared" ca="1" si="13"/>
        <v>34</v>
      </c>
      <c r="AZ119">
        <f t="shared" ca="1" si="8"/>
        <v>8.5</v>
      </c>
      <c r="BA119" s="4"/>
      <c r="BB119" s="4"/>
    </row>
    <row r="120" spans="1:54" x14ac:dyDescent="0.35">
      <c r="A120" s="19" t="s">
        <v>14</v>
      </c>
      <c r="B120" s="9"/>
      <c r="C120" s="10"/>
      <c r="D120" s="10"/>
      <c r="E120" s="10"/>
      <c r="F120" s="14"/>
      <c r="G120" s="1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3"/>
      <c r="S120" s="3"/>
      <c r="T120" s="3"/>
      <c r="U120" s="3"/>
      <c r="V120" s="3"/>
      <c r="W120" s="3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14"/>
      <c r="AQ120" s="14"/>
      <c r="AR120" s="14"/>
      <c r="AS120" s="14"/>
      <c r="AT120" s="14"/>
      <c r="AU120" s="14"/>
      <c r="AV120" s="14"/>
      <c r="AW120" s="17"/>
      <c r="AY120">
        <f t="shared" ca="1" si="13"/>
        <v>24</v>
      </c>
      <c r="AZ120">
        <f t="shared" ca="1" si="8"/>
        <v>6</v>
      </c>
      <c r="BA120" s="4"/>
      <c r="BB120" s="4"/>
    </row>
    <row r="121" spans="1:54" x14ac:dyDescent="0.35">
      <c r="A121" s="18" t="s">
        <v>15</v>
      </c>
      <c r="B121" s="13"/>
      <c r="C121" s="14"/>
      <c r="D121" s="14"/>
      <c r="E121" s="14"/>
      <c r="F121" s="14"/>
      <c r="G121" s="14"/>
      <c r="H121" s="14"/>
      <c r="I121" s="14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4"/>
      <c r="U121" s="14"/>
      <c r="V121" s="14"/>
      <c r="W121" s="14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4"/>
      <c r="AO121" s="14"/>
      <c r="AP121" s="14"/>
      <c r="AQ121" s="14"/>
      <c r="AR121" s="14"/>
      <c r="AS121" s="14"/>
      <c r="AT121" s="14"/>
      <c r="AU121" s="14"/>
      <c r="AV121" s="14"/>
      <c r="AW121" s="17"/>
      <c r="AY121">
        <f t="shared" ca="1" si="13"/>
        <v>26</v>
      </c>
      <c r="AZ121">
        <f t="shared" ca="1" si="8"/>
        <v>6.5</v>
      </c>
      <c r="BA121" s="4"/>
      <c r="BB121" s="4"/>
    </row>
    <row r="122" spans="1:54" x14ac:dyDescent="0.35">
      <c r="A122" s="18" t="s">
        <v>16</v>
      </c>
      <c r="B122" s="13"/>
      <c r="C122" s="14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7"/>
      <c r="AY122">
        <f t="shared" ca="1" si="13"/>
        <v>20</v>
      </c>
      <c r="AZ122">
        <f t="shared" ca="1" si="8"/>
        <v>5</v>
      </c>
      <c r="BA122" s="4"/>
      <c r="BB122" s="4"/>
    </row>
    <row r="123" spans="1:54" x14ac:dyDescent="0.35">
      <c r="A123" s="18" t="s">
        <v>17</v>
      </c>
      <c r="B123" s="13"/>
      <c r="C123" s="14"/>
      <c r="D123" s="14"/>
      <c r="E123" s="14"/>
      <c r="F123" s="14"/>
      <c r="G123" s="14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7"/>
      <c r="AY123">
        <f t="shared" ca="1" si="13"/>
        <v>18</v>
      </c>
      <c r="AZ123">
        <f t="shared" ca="1" si="8"/>
        <v>4.5</v>
      </c>
      <c r="BA123" s="4"/>
      <c r="BB123" s="4"/>
    </row>
    <row r="124" spans="1:54" x14ac:dyDescent="0.35">
      <c r="A124" s="18" t="s">
        <v>18</v>
      </c>
      <c r="B124" s="13"/>
      <c r="C124" s="14"/>
      <c r="D124" s="14"/>
      <c r="E124" s="14"/>
      <c r="F124" s="14"/>
      <c r="G124" s="14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1"/>
      <c r="U124" s="11"/>
      <c r="V124" s="11"/>
      <c r="W124" s="11"/>
      <c r="X124" s="10"/>
      <c r="Y124" s="10"/>
      <c r="Z124" s="10"/>
      <c r="AA124" s="10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0"/>
      <c r="AM124" s="10"/>
      <c r="AN124" s="10"/>
      <c r="AO124" s="10"/>
      <c r="AP124" s="14"/>
      <c r="AQ124" s="14"/>
      <c r="AR124" s="14"/>
      <c r="AS124" s="14"/>
      <c r="AT124" s="14"/>
      <c r="AU124" s="14"/>
      <c r="AV124" s="14"/>
      <c r="AW124" s="17"/>
      <c r="AY124">
        <f t="shared" ca="1" si="13"/>
        <v>26</v>
      </c>
      <c r="AZ124">
        <f t="shared" ca="1" si="8"/>
        <v>6.5</v>
      </c>
      <c r="BA124" s="4"/>
      <c r="BB124" s="4"/>
    </row>
    <row r="125" spans="1:54" x14ac:dyDescent="0.35">
      <c r="A125" s="18" t="s">
        <v>19</v>
      </c>
      <c r="B125" s="13"/>
      <c r="C125" s="14"/>
      <c r="D125" s="14"/>
      <c r="E125" s="14"/>
      <c r="F125" s="14"/>
      <c r="G125" s="14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7"/>
      <c r="AY125">
        <f t="shared" ca="1" si="13"/>
        <v>18</v>
      </c>
      <c r="AZ125">
        <f t="shared" ca="1" si="8"/>
        <v>4.5</v>
      </c>
      <c r="BA125" s="4"/>
      <c r="BB125" s="4"/>
    </row>
    <row r="126" spans="1:54" x14ac:dyDescent="0.35">
      <c r="A126" s="18" t="s">
        <v>20</v>
      </c>
      <c r="B126" s="9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0"/>
      <c r="AV126" s="10"/>
      <c r="AW126" s="12"/>
      <c r="AY126">
        <f t="shared" ca="1" si="13"/>
        <v>0</v>
      </c>
      <c r="AZ126">
        <f t="shared" ca="1" si="8"/>
        <v>0</v>
      </c>
      <c r="BA126" s="4"/>
      <c r="BB126" s="4"/>
    </row>
    <row r="127" spans="1:54" x14ac:dyDescent="0.35">
      <c r="A127" s="18" t="s">
        <v>21</v>
      </c>
      <c r="B127" s="13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4"/>
      <c r="AQ127" s="14"/>
      <c r="AR127" s="14"/>
      <c r="AS127" s="14"/>
      <c r="AT127" s="14"/>
      <c r="AU127" s="14"/>
      <c r="AV127" s="14"/>
      <c r="AW127" s="17"/>
      <c r="AY127">
        <f t="shared" ca="1" si="13"/>
        <v>18</v>
      </c>
      <c r="AZ127">
        <f t="shared" ca="1" si="8"/>
        <v>4.5</v>
      </c>
      <c r="BA127" s="4"/>
      <c r="BB127" s="4"/>
    </row>
    <row r="128" spans="1:54" x14ac:dyDescent="0.35">
      <c r="A128" s="18" t="s">
        <v>22</v>
      </c>
      <c r="B128" s="29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  <c r="AU128" s="30"/>
      <c r="AV128" s="30"/>
      <c r="AW128" s="31"/>
      <c r="AY128">
        <f t="shared" ca="1" si="13"/>
        <v>0</v>
      </c>
      <c r="AZ128">
        <f t="shared" ca="1" si="8"/>
        <v>0</v>
      </c>
      <c r="BA128" s="4"/>
      <c r="BB128" s="4"/>
    </row>
    <row r="129" spans="1:54" x14ac:dyDescent="0.35">
      <c r="A129" s="18" t="s">
        <v>23</v>
      </c>
      <c r="B129" s="13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7"/>
      <c r="AY129">
        <f t="shared" ca="1" si="13"/>
        <v>0</v>
      </c>
      <c r="AZ129">
        <f t="shared" ca="1" si="8"/>
        <v>0</v>
      </c>
      <c r="BA129" s="4"/>
      <c r="BB129" s="4"/>
    </row>
    <row r="130" spans="1:54" x14ac:dyDescent="0.35">
      <c r="A130" s="18" t="s">
        <v>24</v>
      </c>
      <c r="B130" s="9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0"/>
      <c r="AO130" s="10"/>
      <c r="AP130" s="10"/>
      <c r="AQ130" s="10"/>
      <c r="AR130" s="10"/>
      <c r="AS130" s="10"/>
      <c r="AT130" s="10"/>
      <c r="AU130" s="10"/>
      <c r="AV130" s="10"/>
      <c r="AW130" s="12"/>
      <c r="AY130">
        <f t="shared" ca="1" si="13"/>
        <v>22</v>
      </c>
      <c r="AZ130">
        <f t="shared" ca="1" si="8"/>
        <v>5.5</v>
      </c>
      <c r="BA130" s="4"/>
      <c r="BB130" s="4"/>
    </row>
    <row r="131" spans="1:54" x14ac:dyDescent="0.35">
      <c r="A131" s="18" t="s">
        <v>25</v>
      </c>
      <c r="B131" s="29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  <c r="AU131" s="30"/>
      <c r="AV131" s="30"/>
      <c r="AW131" s="31"/>
      <c r="AY131">
        <f t="shared" ca="1" si="13"/>
        <v>0</v>
      </c>
      <c r="AZ131">
        <f t="shared" ca="1" si="8"/>
        <v>0</v>
      </c>
      <c r="BA131" s="4"/>
      <c r="BB131" s="4"/>
    </row>
    <row r="132" spans="1:54" x14ac:dyDescent="0.35">
      <c r="A132" s="18" t="s">
        <v>26</v>
      </c>
      <c r="B132" s="22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4"/>
      <c r="S132" s="14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4"/>
      <c r="AO132" s="14"/>
      <c r="AP132" s="14"/>
      <c r="AQ132" s="14"/>
      <c r="AR132" s="14"/>
      <c r="AS132" s="14"/>
      <c r="AT132" s="14"/>
      <c r="AU132" s="14"/>
      <c r="AV132" s="14"/>
      <c r="AW132" s="17"/>
      <c r="AY132">
        <f t="shared" ca="1" si="13"/>
        <v>36</v>
      </c>
      <c r="AZ132">
        <f t="shared" ca="1" si="8"/>
        <v>9</v>
      </c>
      <c r="BA132" s="4"/>
      <c r="BB132" s="4"/>
    </row>
    <row r="133" spans="1:54" x14ac:dyDescent="0.35">
      <c r="A133" s="20"/>
      <c r="B133" s="13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7"/>
      <c r="AZ133">
        <f t="shared" ref="AZ133:AZ156" si="14">AY133/4</f>
        <v>0</v>
      </c>
      <c r="BA133" s="4"/>
      <c r="BB133" s="4"/>
    </row>
    <row r="134" spans="1:54" x14ac:dyDescent="0.35">
      <c r="A134" s="23"/>
      <c r="B134" s="25">
        <f ca="1">SomCouleur(B$114:B$133,$BA1)</f>
        <v>2</v>
      </c>
      <c r="C134" s="25">
        <f t="shared" ref="C134:AW134" ca="1" si="15">SomCouleur(C$114:C$133,$BA1)</f>
        <v>2</v>
      </c>
      <c r="D134" s="25">
        <f t="shared" ca="1" si="15"/>
        <v>3</v>
      </c>
      <c r="E134" s="25">
        <f t="shared" ca="1" si="15"/>
        <v>3</v>
      </c>
      <c r="F134" s="25">
        <f t="shared" ca="1" si="15"/>
        <v>4</v>
      </c>
      <c r="G134" s="25">
        <f t="shared" ca="1" si="15"/>
        <v>4</v>
      </c>
      <c r="H134" s="25">
        <f t="shared" ca="1" si="15"/>
        <v>8</v>
      </c>
      <c r="I134" s="25">
        <f t="shared" ca="1" si="15"/>
        <v>8</v>
      </c>
      <c r="J134" s="25">
        <f t="shared" ca="1" si="15"/>
        <v>9</v>
      </c>
      <c r="K134" s="25">
        <f t="shared" ca="1" si="15"/>
        <v>9</v>
      </c>
      <c r="L134" s="25">
        <f t="shared" ca="1" si="15"/>
        <v>9</v>
      </c>
      <c r="M134" s="25">
        <f t="shared" ca="1" si="15"/>
        <v>9</v>
      </c>
      <c r="N134" s="25">
        <f t="shared" ca="1" si="15"/>
        <v>9</v>
      </c>
      <c r="O134" s="25">
        <f t="shared" ca="1" si="15"/>
        <v>9</v>
      </c>
      <c r="P134" s="25">
        <f t="shared" ca="1" si="15"/>
        <v>9</v>
      </c>
      <c r="Q134" s="25">
        <f t="shared" ca="1" si="15"/>
        <v>9</v>
      </c>
      <c r="R134" s="25">
        <f t="shared" ca="1" si="15"/>
        <v>9</v>
      </c>
      <c r="S134" s="25">
        <f t="shared" ca="1" si="15"/>
        <v>9</v>
      </c>
      <c r="T134" s="25">
        <f t="shared" ca="1" si="15"/>
        <v>9</v>
      </c>
      <c r="U134" s="25">
        <f t="shared" ca="1" si="15"/>
        <v>9</v>
      </c>
      <c r="V134" s="25">
        <f t="shared" ca="1" si="15"/>
        <v>9</v>
      </c>
      <c r="W134" s="25">
        <f t="shared" ca="1" si="15"/>
        <v>9</v>
      </c>
      <c r="X134" s="25">
        <f t="shared" ca="1" si="15"/>
        <v>9</v>
      </c>
      <c r="Y134" s="25">
        <f t="shared" ca="1" si="15"/>
        <v>9</v>
      </c>
      <c r="Z134" s="25">
        <f t="shared" ca="1" si="15"/>
        <v>9</v>
      </c>
      <c r="AA134" s="25">
        <f t="shared" ca="1" si="15"/>
        <v>9</v>
      </c>
      <c r="AB134" s="25">
        <f t="shared" ca="1" si="15"/>
        <v>10</v>
      </c>
      <c r="AC134" s="25">
        <f t="shared" ca="1" si="15"/>
        <v>10</v>
      </c>
      <c r="AD134" s="25">
        <f t="shared" ca="1" si="15"/>
        <v>10</v>
      </c>
      <c r="AE134" s="25">
        <f t="shared" ca="1" si="15"/>
        <v>10</v>
      </c>
      <c r="AF134" s="25">
        <f t="shared" ca="1" si="15"/>
        <v>10</v>
      </c>
      <c r="AG134" s="25">
        <f t="shared" ca="1" si="15"/>
        <v>10</v>
      </c>
      <c r="AH134" s="25">
        <f t="shared" ca="1" si="15"/>
        <v>10</v>
      </c>
      <c r="AI134" s="25">
        <f t="shared" ca="1" si="15"/>
        <v>10</v>
      </c>
      <c r="AJ134" s="25">
        <f t="shared" ca="1" si="15"/>
        <v>10</v>
      </c>
      <c r="AK134" s="25">
        <f t="shared" ca="1" si="15"/>
        <v>10</v>
      </c>
      <c r="AL134" s="25">
        <f t="shared" ca="1" si="15"/>
        <v>9</v>
      </c>
      <c r="AM134" s="25">
        <f t="shared" ca="1" si="15"/>
        <v>9</v>
      </c>
      <c r="AN134" s="25">
        <f t="shared" ca="1" si="15"/>
        <v>4</v>
      </c>
      <c r="AO134" s="25">
        <f t="shared" ca="1" si="15"/>
        <v>4</v>
      </c>
      <c r="AP134" s="25">
        <f t="shared" ca="1" si="15"/>
        <v>0</v>
      </c>
      <c r="AQ134" s="25">
        <f t="shared" ca="1" si="15"/>
        <v>0</v>
      </c>
      <c r="AR134" s="25">
        <f t="shared" ca="1" si="15"/>
        <v>0</v>
      </c>
      <c r="AS134" s="25">
        <f t="shared" ca="1" si="15"/>
        <v>0</v>
      </c>
      <c r="AT134" s="25">
        <f t="shared" ca="1" si="15"/>
        <v>0</v>
      </c>
      <c r="AU134" s="25">
        <f t="shared" ca="1" si="15"/>
        <v>0</v>
      </c>
      <c r="AV134" s="25">
        <f t="shared" ca="1" si="15"/>
        <v>0</v>
      </c>
      <c r="AW134" s="25">
        <f t="shared" ca="1" si="15"/>
        <v>0</v>
      </c>
      <c r="AZ134">
        <f t="shared" si="14"/>
        <v>0</v>
      </c>
      <c r="BA134" s="4"/>
      <c r="BB134" s="4"/>
    </row>
    <row r="135" spans="1:54" x14ac:dyDescent="0.35">
      <c r="A135" s="5" t="s">
        <v>6</v>
      </c>
      <c r="B135" s="45">
        <v>0.375</v>
      </c>
      <c r="C135" s="46"/>
      <c r="D135" s="45">
        <v>0.39583333333333331</v>
      </c>
      <c r="E135" s="46"/>
      <c r="F135" s="45">
        <v>0.41666666666666669</v>
      </c>
      <c r="G135" s="46"/>
      <c r="H135" s="45">
        <v>0.4375</v>
      </c>
      <c r="I135" s="46"/>
      <c r="J135" s="45">
        <v>0.45833333333333331</v>
      </c>
      <c r="K135" s="46"/>
      <c r="L135" s="45">
        <v>0.47916666666666669</v>
      </c>
      <c r="M135" s="46"/>
      <c r="N135" s="45">
        <v>0.5</v>
      </c>
      <c r="O135" s="46"/>
      <c r="P135" s="45">
        <v>0.52083333333333337</v>
      </c>
      <c r="Q135" s="46"/>
      <c r="R135" s="45">
        <v>0.54166666666666663</v>
      </c>
      <c r="S135" s="46"/>
      <c r="T135" s="45">
        <v>0.5625</v>
      </c>
      <c r="U135" s="46"/>
      <c r="V135" s="45">
        <v>0.58333333333333337</v>
      </c>
      <c r="W135" s="46"/>
      <c r="X135" s="45">
        <v>0.60416666666666663</v>
      </c>
      <c r="Y135" s="46"/>
      <c r="Z135" s="45">
        <v>0.625</v>
      </c>
      <c r="AA135" s="46"/>
      <c r="AB135" s="45">
        <v>0.64583333333333337</v>
      </c>
      <c r="AC135" s="46"/>
      <c r="AD135" s="45">
        <v>0.66666666666666663</v>
      </c>
      <c r="AE135" s="46"/>
      <c r="AF135" s="45">
        <v>0.6875</v>
      </c>
      <c r="AG135" s="46"/>
      <c r="AH135" s="45">
        <v>0.70833333333333337</v>
      </c>
      <c r="AI135" s="46"/>
      <c r="AJ135" s="45">
        <v>0.72916666666666663</v>
      </c>
      <c r="AK135" s="46"/>
      <c r="AL135" s="45">
        <v>0.75</v>
      </c>
      <c r="AM135" s="46"/>
      <c r="AN135" s="45">
        <v>0.77083333333333337</v>
      </c>
      <c r="AO135" s="46"/>
      <c r="AP135" s="45">
        <v>0.79166666666666663</v>
      </c>
      <c r="AQ135" s="46"/>
      <c r="AR135" s="45">
        <v>0.8125</v>
      </c>
      <c r="AS135" s="46"/>
      <c r="AT135" s="45">
        <v>0.83333333333333337</v>
      </c>
      <c r="AU135" s="46"/>
      <c r="AV135" s="45">
        <v>0.85416666666666663</v>
      </c>
      <c r="AW135" s="46"/>
      <c r="AZ135">
        <f t="shared" si="14"/>
        <v>0</v>
      </c>
      <c r="BA135" s="4"/>
      <c r="BB135" s="4"/>
    </row>
    <row r="136" spans="1:54" x14ac:dyDescent="0.35">
      <c r="A136" s="40" t="s">
        <v>8</v>
      </c>
      <c r="B136" s="9"/>
      <c r="C136" s="10"/>
      <c r="D136" s="10"/>
      <c r="E136" s="10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4"/>
      <c r="T136" s="14"/>
      <c r="U136" s="14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4"/>
      <c r="AQ136" s="14"/>
      <c r="AR136" s="14"/>
      <c r="AS136" s="14"/>
      <c r="AT136" s="10"/>
      <c r="AU136" s="10"/>
      <c r="AV136" s="10"/>
      <c r="AW136" s="12"/>
      <c r="AY136">
        <f t="shared" ca="1" si="13"/>
        <v>33</v>
      </c>
      <c r="AZ136">
        <f t="shared" ca="1" si="14"/>
        <v>8.25</v>
      </c>
      <c r="BA136" s="4"/>
      <c r="BB136" s="4"/>
    </row>
    <row r="137" spans="1:54" x14ac:dyDescent="0.35">
      <c r="A137" s="41" t="s">
        <v>9</v>
      </c>
      <c r="B137" s="29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  <c r="AU137" s="30"/>
      <c r="AV137" s="30"/>
      <c r="AW137" s="31"/>
      <c r="AY137">
        <f t="shared" ca="1" si="13"/>
        <v>0</v>
      </c>
      <c r="AZ137">
        <f t="shared" ca="1" si="14"/>
        <v>0</v>
      </c>
      <c r="BA137" s="4"/>
      <c r="BB137" s="4"/>
    </row>
    <row r="138" spans="1:54" x14ac:dyDescent="0.35">
      <c r="A138" s="18" t="s">
        <v>10</v>
      </c>
      <c r="B138" s="13"/>
      <c r="C138" s="14"/>
      <c r="D138" s="14"/>
      <c r="E138" s="14"/>
      <c r="F138" s="14"/>
      <c r="G138" s="14"/>
      <c r="H138" s="16"/>
      <c r="I138" s="16"/>
      <c r="J138" s="16"/>
      <c r="K138" s="16"/>
      <c r="L138" s="16"/>
      <c r="M138" s="16"/>
      <c r="N138" s="16"/>
      <c r="O138" s="14"/>
      <c r="P138" s="14"/>
      <c r="Q138" s="14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4"/>
      <c r="AQ138" s="14"/>
      <c r="AR138" s="14"/>
      <c r="AS138" s="14"/>
      <c r="AT138" s="14"/>
      <c r="AU138" s="14"/>
      <c r="AV138" s="14"/>
      <c r="AW138" s="17"/>
      <c r="AY138">
        <f t="shared" ca="1" si="13"/>
        <v>31</v>
      </c>
      <c r="AZ138">
        <f t="shared" ca="1" si="14"/>
        <v>7.75</v>
      </c>
      <c r="BA138" s="4"/>
      <c r="BB138" s="4"/>
    </row>
    <row r="139" spans="1:54" x14ac:dyDescent="0.35">
      <c r="A139" s="8" t="s">
        <v>11</v>
      </c>
      <c r="B139" s="22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4"/>
      <c r="W139" s="14"/>
      <c r="X139" s="14"/>
      <c r="Y139" s="14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4"/>
      <c r="AQ139" s="14"/>
      <c r="AR139" s="14"/>
      <c r="AS139" s="14"/>
      <c r="AT139" s="14"/>
      <c r="AU139" s="14"/>
      <c r="AV139" s="14"/>
      <c r="AW139" s="17"/>
      <c r="AY139">
        <f t="shared" ca="1" si="13"/>
        <v>36</v>
      </c>
      <c r="AZ139">
        <f t="shared" ca="1" si="14"/>
        <v>9</v>
      </c>
      <c r="BA139" s="4"/>
      <c r="BB139" s="4"/>
    </row>
    <row r="140" spans="1:54" x14ac:dyDescent="0.35">
      <c r="A140" s="19" t="s">
        <v>12</v>
      </c>
      <c r="B140" s="13"/>
      <c r="C140" s="14"/>
      <c r="D140" s="14"/>
      <c r="E140" s="14"/>
      <c r="F140" s="14"/>
      <c r="G140" s="14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4"/>
      <c r="W140" s="14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4"/>
      <c r="AQ140" s="14"/>
      <c r="AR140" s="14"/>
      <c r="AS140" s="14"/>
      <c r="AT140" s="14"/>
      <c r="AU140" s="14"/>
      <c r="AV140" s="14"/>
      <c r="AW140" s="17"/>
      <c r="AY140">
        <f t="shared" ca="1" si="13"/>
        <v>32</v>
      </c>
      <c r="AZ140">
        <f t="shared" ca="1" si="14"/>
        <v>8</v>
      </c>
      <c r="BA140" s="4"/>
      <c r="BB140" s="4"/>
    </row>
    <row r="141" spans="1:54" x14ac:dyDescent="0.35">
      <c r="A141" s="8" t="s">
        <v>13</v>
      </c>
      <c r="B141" s="13"/>
      <c r="C141" s="14"/>
      <c r="D141" s="14"/>
      <c r="E141" s="14"/>
      <c r="F141" s="14"/>
      <c r="G141" s="14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4"/>
      <c r="S141" s="14"/>
      <c r="T141" s="14"/>
      <c r="U141" s="14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4"/>
      <c r="AO141" s="14"/>
      <c r="AP141" s="14"/>
      <c r="AQ141" s="14"/>
      <c r="AR141" s="14"/>
      <c r="AS141" s="14"/>
      <c r="AT141" s="14"/>
      <c r="AU141" s="14"/>
      <c r="AV141" s="14"/>
      <c r="AW141" s="17"/>
      <c r="AY141">
        <f t="shared" ca="1" si="13"/>
        <v>28</v>
      </c>
      <c r="AZ141">
        <f t="shared" ca="1" si="14"/>
        <v>7</v>
      </c>
      <c r="BA141" s="4"/>
      <c r="BB141" s="4"/>
    </row>
    <row r="142" spans="1:54" x14ac:dyDescent="0.35">
      <c r="A142" s="19" t="s">
        <v>14</v>
      </c>
      <c r="B142" s="9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26"/>
      <c r="S142" s="26"/>
      <c r="T142" s="26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14"/>
      <c r="AQ142" s="14"/>
      <c r="AR142" s="14"/>
      <c r="AS142" s="14"/>
      <c r="AT142" s="14"/>
      <c r="AU142" s="14"/>
      <c r="AV142" s="14"/>
      <c r="AW142" s="17"/>
      <c r="AY142">
        <f t="shared" ca="1" si="13"/>
        <v>24</v>
      </c>
      <c r="AZ142">
        <f t="shared" ca="1" si="14"/>
        <v>6</v>
      </c>
      <c r="BA142" s="4"/>
      <c r="BB142" s="4"/>
    </row>
    <row r="143" spans="1:54" x14ac:dyDescent="0.35">
      <c r="A143" s="18" t="s">
        <v>15</v>
      </c>
      <c r="B143" s="13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4"/>
      <c r="AO143" s="14"/>
      <c r="AP143" s="14"/>
      <c r="AQ143" s="14"/>
      <c r="AR143" s="14"/>
      <c r="AS143" s="14"/>
      <c r="AT143" s="14"/>
      <c r="AU143" s="14"/>
      <c r="AV143" s="14"/>
      <c r="AW143" s="17"/>
      <c r="AY143">
        <f t="shared" ca="1" si="13"/>
        <v>24</v>
      </c>
      <c r="AZ143">
        <f t="shared" ca="1" si="14"/>
        <v>6</v>
      </c>
      <c r="BA143" s="4"/>
      <c r="BB143" s="4"/>
    </row>
    <row r="144" spans="1:54" x14ac:dyDescent="0.35">
      <c r="A144" s="18" t="s">
        <v>16</v>
      </c>
      <c r="B144" s="13"/>
      <c r="C144" s="14"/>
      <c r="D144" s="14"/>
      <c r="E144" s="14"/>
      <c r="F144" s="14"/>
      <c r="G144" s="14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7"/>
      <c r="AY144">
        <f t="shared" ca="1" si="13"/>
        <v>18</v>
      </c>
      <c r="AZ144">
        <f t="shared" ca="1" si="14"/>
        <v>4.5</v>
      </c>
      <c r="BA144" s="4"/>
      <c r="BB144" s="4"/>
    </row>
    <row r="145" spans="1:54" x14ac:dyDescent="0.35">
      <c r="A145" s="18" t="s">
        <v>17</v>
      </c>
      <c r="B145" s="13"/>
      <c r="C145" s="14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4"/>
      <c r="X145" s="14"/>
      <c r="Y145" s="14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4"/>
      <c r="AO145" s="14"/>
      <c r="AP145" s="14"/>
      <c r="AQ145" s="14"/>
      <c r="AR145" s="14"/>
      <c r="AS145" s="14"/>
      <c r="AT145" s="14"/>
      <c r="AU145" s="14"/>
      <c r="AV145" s="14"/>
      <c r="AW145" s="17"/>
      <c r="AY145">
        <f t="shared" ca="1" si="13"/>
        <v>33</v>
      </c>
      <c r="AZ145">
        <f t="shared" ca="1" si="14"/>
        <v>8.25</v>
      </c>
      <c r="BA145" s="4"/>
      <c r="BB145" s="4"/>
    </row>
    <row r="146" spans="1:54" x14ac:dyDescent="0.35">
      <c r="A146" s="18" t="s">
        <v>18</v>
      </c>
      <c r="B146" s="29"/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  <c r="AU146" s="30"/>
      <c r="AV146" s="30"/>
      <c r="AW146" s="31"/>
      <c r="AY146">
        <f t="shared" ca="1" si="13"/>
        <v>0</v>
      </c>
      <c r="AZ146">
        <f t="shared" ca="1" si="14"/>
        <v>0</v>
      </c>
      <c r="BA146" s="4"/>
      <c r="BB146" s="4"/>
    </row>
    <row r="147" spans="1:54" x14ac:dyDescent="0.35">
      <c r="A147" s="18" t="s">
        <v>19</v>
      </c>
      <c r="B147" s="29"/>
      <c r="C147" s="30"/>
      <c r="D147" s="30"/>
      <c r="E147" s="30"/>
      <c r="F147" s="30"/>
      <c r="G147" s="30"/>
      <c r="H147" s="33"/>
      <c r="I147" s="33"/>
      <c r="J147" s="33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  <c r="AA147" s="33"/>
      <c r="AB147" s="33"/>
      <c r="AC147" s="33"/>
      <c r="AD147" s="33"/>
      <c r="AE147" s="33"/>
      <c r="AF147" s="33"/>
      <c r="AG147" s="33"/>
      <c r="AH147" s="33"/>
      <c r="AI147" s="33"/>
      <c r="AJ147" s="33"/>
      <c r="AK147" s="33"/>
      <c r="AL147" s="33"/>
      <c r="AM147" s="33"/>
      <c r="AN147" s="33"/>
      <c r="AO147" s="33"/>
      <c r="AP147" s="33"/>
      <c r="AQ147" s="33"/>
      <c r="AR147" s="33"/>
      <c r="AS147" s="33"/>
      <c r="AT147" s="33"/>
      <c r="AU147" s="30"/>
      <c r="AV147" s="30"/>
      <c r="AW147" s="31"/>
      <c r="AY147">
        <f t="shared" ca="1" si="13"/>
        <v>0</v>
      </c>
      <c r="AZ147">
        <f t="shared" ca="1" si="14"/>
        <v>0</v>
      </c>
      <c r="BA147" s="4"/>
      <c r="BB147" s="4"/>
    </row>
    <row r="148" spans="1:54" x14ac:dyDescent="0.35">
      <c r="A148" s="18" t="s">
        <v>20</v>
      </c>
      <c r="B148" s="32"/>
      <c r="C148" s="33"/>
      <c r="D148" s="33"/>
      <c r="E148" s="33"/>
      <c r="F148" s="33"/>
      <c r="G148" s="33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  <c r="AU148" s="33"/>
      <c r="AV148" s="33"/>
      <c r="AW148" s="34"/>
      <c r="AY148">
        <f t="shared" ca="1" si="13"/>
        <v>0</v>
      </c>
      <c r="AZ148">
        <f t="shared" ca="1" si="14"/>
        <v>0</v>
      </c>
      <c r="BA148" s="4"/>
      <c r="BB148" s="4"/>
    </row>
    <row r="149" spans="1:54" x14ac:dyDescent="0.35">
      <c r="A149" s="18" t="s">
        <v>21</v>
      </c>
      <c r="B149" s="29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  <c r="AU149" s="30"/>
      <c r="AV149" s="30"/>
      <c r="AW149" s="31"/>
      <c r="AY149">
        <f t="shared" ca="1" si="13"/>
        <v>0</v>
      </c>
      <c r="AZ149">
        <f t="shared" ca="1" si="14"/>
        <v>0</v>
      </c>
      <c r="BA149" s="4"/>
      <c r="BB149" s="4"/>
    </row>
    <row r="150" spans="1:54" x14ac:dyDescent="0.35">
      <c r="A150" s="18" t="s">
        <v>22</v>
      </c>
      <c r="B150" s="13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7"/>
      <c r="AY150">
        <f t="shared" ca="1" si="13"/>
        <v>0</v>
      </c>
      <c r="AZ150">
        <f t="shared" ca="1" si="14"/>
        <v>0</v>
      </c>
      <c r="BA150" s="4"/>
      <c r="BB150" s="4"/>
    </row>
    <row r="151" spans="1:54" x14ac:dyDescent="0.35">
      <c r="A151" s="18" t="s">
        <v>23</v>
      </c>
      <c r="B151" s="22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4"/>
      <c r="AA151" s="14"/>
      <c r="AB151" s="14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7"/>
      <c r="AY151">
        <f t="shared" ca="1" si="13"/>
        <v>34</v>
      </c>
      <c r="AZ151">
        <f t="shared" ca="1" si="14"/>
        <v>8.5</v>
      </c>
      <c r="BA151" s="4"/>
      <c r="BB151" s="4"/>
    </row>
    <row r="152" spans="1:54" x14ac:dyDescent="0.35">
      <c r="A152" s="18" t="s">
        <v>24</v>
      </c>
      <c r="B152" s="13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7"/>
      <c r="AY152">
        <f t="shared" ca="1" si="13"/>
        <v>24</v>
      </c>
      <c r="AZ152">
        <f t="shared" ca="1" si="14"/>
        <v>6</v>
      </c>
      <c r="BA152" s="4"/>
      <c r="BB152" s="4"/>
    </row>
    <row r="153" spans="1:54" x14ac:dyDescent="0.35">
      <c r="A153" s="18" t="s">
        <v>25</v>
      </c>
      <c r="B153" s="9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7"/>
      <c r="AY153">
        <f t="shared" ca="1" si="13"/>
        <v>0</v>
      </c>
      <c r="AZ153">
        <f t="shared" ca="1" si="14"/>
        <v>0</v>
      </c>
      <c r="BA153" s="4"/>
      <c r="BB153" s="4"/>
    </row>
    <row r="154" spans="1:54" x14ac:dyDescent="0.35">
      <c r="A154" s="18" t="s">
        <v>26</v>
      </c>
      <c r="B154" s="9"/>
      <c r="C154" s="10"/>
      <c r="D154" s="10"/>
      <c r="E154" s="10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2"/>
      <c r="U154" s="2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0"/>
      <c r="AO154" s="10"/>
      <c r="AP154" s="10"/>
      <c r="AQ154" s="10"/>
      <c r="AR154" s="10"/>
      <c r="AS154" s="10"/>
      <c r="AT154" s="10"/>
      <c r="AU154" s="10"/>
      <c r="AV154" s="10"/>
      <c r="AW154" s="12"/>
      <c r="AY154">
        <f t="shared" ca="1" si="13"/>
        <v>20</v>
      </c>
      <c r="AZ154">
        <f t="shared" ca="1" si="14"/>
        <v>5</v>
      </c>
      <c r="BA154" s="4"/>
      <c r="BB154" s="4"/>
    </row>
    <row r="155" spans="1:54" x14ac:dyDescent="0.35">
      <c r="A155" s="20"/>
      <c r="B155" s="13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7"/>
      <c r="AZ155">
        <f t="shared" si="14"/>
        <v>0</v>
      </c>
      <c r="BA155" s="4"/>
      <c r="BB155" s="4"/>
    </row>
    <row r="156" spans="1:54" x14ac:dyDescent="0.35">
      <c r="A156" s="23"/>
      <c r="B156" s="25">
        <f ca="1">SomCouleur(B$136:B$155,$BA1)</f>
        <v>2</v>
      </c>
      <c r="C156" s="25">
        <f t="shared" ref="C156:AW156" ca="1" si="16">SomCouleur(C$136:C$155,$BA1)</f>
        <v>2</v>
      </c>
      <c r="D156" s="25">
        <f t="shared" ca="1" si="16"/>
        <v>3</v>
      </c>
      <c r="E156" s="25">
        <f t="shared" ca="1" si="16"/>
        <v>3</v>
      </c>
      <c r="F156" s="25">
        <f t="shared" ca="1" si="16"/>
        <v>4</v>
      </c>
      <c r="G156" s="25">
        <f t="shared" ca="1" si="16"/>
        <v>4</v>
      </c>
      <c r="H156" s="25">
        <f t="shared" ca="1" si="16"/>
        <v>8</v>
      </c>
      <c r="I156" s="25">
        <f t="shared" ca="1" si="16"/>
        <v>8</v>
      </c>
      <c r="J156" s="25">
        <f t="shared" ca="1" si="16"/>
        <v>8</v>
      </c>
      <c r="K156" s="25">
        <f t="shared" ca="1" si="16"/>
        <v>8</v>
      </c>
      <c r="L156" s="25">
        <f t="shared" ca="1" si="16"/>
        <v>8</v>
      </c>
      <c r="M156" s="25">
        <f t="shared" ca="1" si="16"/>
        <v>8</v>
      </c>
      <c r="N156" s="25">
        <f t="shared" ca="1" si="16"/>
        <v>8</v>
      </c>
      <c r="O156" s="25">
        <f t="shared" ca="1" si="16"/>
        <v>8</v>
      </c>
      <c r="P156" s="25">
        <f t="shared" ca="1" si="16"/>
        <v>9</v>
      </c>
      <c r="Q156" s="25">
        <f t="shared" ca="1" si="16"/>
        <v>9</v>
      </c>
      <c r="R156" s="25">
        <f t="shared" ca="1" si="16"/>
        <v>9</v>
      </c>
      <c r="S156" s="25">
        <f t="shared" ca="1" si="16"/>
        <v>8</v>
      </c>
      <c r="T156" s="25">
        <f t="shared" ca="1" si="16"/>
        <v>9</v>
      </c>
      <c r="U156" s="25">
        <f t="shared" ca="1" si="16"/>
        <v>9</v>
      </c>
      <c r="V156" s="25">
        <f t="shared" ca="1" si="16"/>
        <v>9</v>
      </c>
      <c r="W156" s="25">
        <f t="shared" ca="1" si="16"/>
        <v>8</v>
      </c>
      <c r="X156" s="25">
        <f t="shared" ca="1" si="16"/>
        <v>9</v>
      </c>
      <c r="Y156" s="25">
        <f t="shared" ca="1" si="16"/>
        <v>9</v>
      </c>
      <c r="Z156" s="25">
        <f t="shared" ca="1" si="16"/>
        <v>9</v>
      </c>
      <c r="AA156" s="25">
        <f t="shared" ca="1" si="16"/>
        <v>9</v>
      </c>
      <c r="AB156" s="25">
        <f t="shared" ca="1" si="16"/>
        <v>9</v>
      </c>
      <c r="AC156" s="25">
        <f t="shared" ca="1" si="16"/>
        <v>10</v>
      </c>
      <c r="AD156" s="25">
        <f t="shared" ca="1" si="16"/>
        <v>10</v>
      </c>
      <c r="AE156" s="25">
        <f t="shared" ca="1" si="16"/>
        <v>10</v>
      </c>
      <c r="AF156" s="25">
        <f t="shared" ca="1" si="16"/>
        <v>10</v>
      </c>
      <c r="AG156" s="25">
        <f t="shared" ca="1" si="16"/>
        <v>10</v>
      </c>
      <c r="AH156" s="25">
        <f t="shared" ca="1" si="16"/>
        <v>10</v>
      </c>
      <c r="AI156" s="25">
        <f t="shared" ca="1" si="16"/>
        <v>10</v>
      </c>
      <c r="AJ156" s="25">
        <f t="shared" ca="1" si="16"/>
        <v>10</v>
      </c>
      <c r="AK156" s="25">
        <f t="shared" ca="1" si="16"/>
        <v>10</v>
      </c>
      <c r="AL156" s="25">
        <f t="shared" ca="1" si="16"/>
        <v>10</v>
      </c>
      <c r="AM156" s="25">
        <f t="shared" ca="1" si="16"/>
        <v>8</v>
      </c>
      <c r="AN156" s="25">
        <f t="shared" ca="1" si="16"/>
        <v>4</v>
      </c>
      <c r="AO156" s="25">
        <f t="shared" ca="1" si="16"/>
        <v>4</v>
      </c>
      <c r="AP156" s="25">
        <f t="shared" ca="1" si="16"/>
        <v>0</v>
      </c>
      <c r="AQ156" s="25">
        <f t="shared" ca="1" si="16"/>
        <v>0</v>
      </c>
      <c r="AR156" s="25">
        <f t="shared" ca="1" si="16"/>
        <v>0</v>
      </c>
      <c r="AS156" s="25">
        <f t="shared" ca="1" si="16"/>
        <v>0</v>
      </c>
      <c r="AT156" s="25">
        <f t="shared" ca="1" si="16"/>
        <v>0</v>
      </c>
      <c r="AU156" s="25">
        <f t="shared" ca="1" si="16"/>
        <v>0</v>
      </c>
      <c r="AV156" s="25">
        <f t="shared" ca="1" si="16"/>
        <v>0</v>
      </c>
      <c r="AW156" s="25">
        <f t="shared" ca="1" si="16"/>
        <v>0</v>
      </c>
      <c r="AZ156">
        <f t="shared" si="14"/>
        <v>0</v>
      </c>
      <c r="BA156" s="4"/>
      <c r="BB156" s="4"/>
    </row>
  </sheetData>
  <mergeCells count="170">
    <mergeCell ref="AL135:AM135"/>
    <mergeCell ref="AN135:AO135"/>
    <mergeCell ref="AP135:AQ135"/>
    <mergeCell ref="AR135:AS135"/>
    <mergeCell ref="AT135:AU135"/>
    <mergeCell ref="AV135:AW135"/>
    <mergeCell ref="Z135:AA135"/>
    <mergeCell ref="AB135:AC135"/>
    <mergeCell ref="AD135:AE135"/>
    <mergeCell ref="AF135:AG135"/>
    <mergeCell ref="AH135:AI135"/>
    <mergeCell ref="AJ135:AK135"/>
    <mergeCell ref="N135:O135"/>
    <mergeCell ref="P135:Q135"/>
    <mergeCell ref="R135:S135"/>
    <mergeCell ref="T135:U135"/>
    <mergeCell ref="V135:W135"/>
    <mergeCell ref="X135:Y135"/>
    <mergeCell ref="B135:C135"/>
    <mergeCell ref="D135:E135"/>
    <mergeCell ref="F135:G135"/>
    <mergeCell ref="H135:I135"/>
    <mergeCell ref="J135:K135"/>
    <mergeCell ref="L135:M135"/>
    <mergeCell ref="AL113:AM113"/>
    <mergeCell ref="AN113:AO113"/>
    <mergeCell ref="AP113:AQ113"/>
    <mergeCell ref="AR113:AS113"/>
    <mergeCell ref="AT113:AU113"/>
    <mergeCell ref="AV113:AW113"/>
    <mergeCell ref="Z113:AA113"/>
    <mergeCell ref="AB113:AC113"/>
    <mergeCell ref="AD113:AE113"/>
    <mergeCell ref="AF113:AG113"/>
    <mergeCell ref="AH113:AI113"/>
    <mergeCell ref="AJ113:AK113"/>
    <mergeCell ref="N113:O113"/>
    <mergeCell ref="P113:Q113"/>
    <mergeCell ref="R113:S113"/>
    <mergeCell ref="T113:U113"/>
    <mergeCell ref="V113:W113"/>
    <mergeCell ref="X113:Y113"/>
    <mergeCell ref="B113:C113"/>
    <mergeCell ref="D113:E113"/>
    <mergeCell ref="F113:G113"/>
    <mergeCell ref="H113:I113"/>
    <mergeCell ref="J113:K113"/>
    <mergeCell ref="L113:M113"/>
    <mergeCell ref="AL91:AM91"/>
    <mergeCell ref="AN91:AO91"/>
    <mergeCell ref="AP91:AQ91"/>
    <mergeCell ref="AR91:AS91"/>
    <mergeCell ref="AT91:AU91"/>
    <mergeCell ref="AV91:AW91"/>
    <mergeCell ref="Z91:AA91"/>
    <mergeCell ref="AB91:AC91"/>
    <mergeCell ref="AD91:AE91"/>
    <mergeCell ref="AF91:AG91"/>
    <mergeCell ref="AH91:AI91"/>
    <mergeCell ref="AJ91:AK91"/>
    <mergeCell ref="N91:O91"/>
    <mergeCell ref="P91:Q91"/>
    <mergeCell ref="R91:S91"/>
    <mergeCell ref="T91:U91"/>
    <mergeCell ref="V91:W91"/>
    <mergeCell ref="X91:Y91"/>
    <mergeCell ref="B91:C91"/>
    <mergeCell ref="D91:E91"/>
    <mergeCell ref="F91:G91"/>
    <mergeCell ref="H91:I91"/>
    <mergeCell ref="J91:K91"/>
    <mergeCell ref="L91:M91"/>
    <mergeCell ref="AL69:AM69"/>
    <mergeCell ref="AN69:AO69"/>
    <mergeCell ref="AP69:AQ69"/>
    <mergeCell ref="AR69:AS69"/>
    <mergeCell ref="AT69:AU69"/>
    <mergeCell ref="AV69:AW69"/>
    <mergeCell ref="Z69:AA69"/>
    <mergeCell ref="AB69:AC69"/>
    <mergeCell ref="AD69:AE69"/>
    <mergeCell ref="AF69:AG69"/>
    <mergeCell ref="AH69:AI69"/>
    <mergeCell ref="AJ69:AK69"/>
    <mergeCell ref="N69:O69"/>
    <mergeCell ref="P69:Q69"/>
    <mergeCell ref="R69:S69"/>
    <mergeCell ref="T69:U69"/>
    <mergeCell ref="V69:W69"/>
    <mergeCell ref="X69:Y69"/>
    <mergeCell ref="B69:C69"/>
    <mergeCell ref="D69:E69"/>
    <mergeCell ref="F69:G69"/>
    <mergeCell ref="H69:I69"/>
    <mergeCell ref="J69:K69"/>
    <mergeCell ref="L69:M69"/>
    <mergeCell ref="AL47:AM47"/>
    <mergeCell ref="AN47:AO47"/>
    <mergeCell ref="AP47:AQ47"/>
    <mergeCell ref="AR47:AS47"/>
    <mergeCell ref="AT47:AU47"/>
    <mergeCell ref="AV47:AW47"/>
    <mergeCell ref="Z47:AA47"/>
    <mergeCell ref="AB47:AC47"/>
    <mergeCell ref="AD47:AE47"/>
    <mergeCell ref="AF47:AG47"/>
    <mergeCell ref="AH47:AI47"/>
    <mergeCell ref="AJ47:AK47"/>
    <mergeCell ref="N47:O47"/>
    <mergeCell ref="P47:Q47"/>
    <mergeCell ref="R47:S47"/>
    <mergeCell ref="T47:U47"/>
    <mergeCell ref="V47:W47"/>
    <mergeCell ref="X47:Y47"/>
    <mergeCell ref="B47:C47"/>
    <mergeCell ref="D47:E47"/>
    <mergeCell ref="F47:G47"/>
    <mergeCell ref="H47:I47"/>
    <mergeCell ref="J47:K47"/>
    <mergeCell ref="L47:M47"/>
    <mergeCell ref="AL25:AM25"/>
    <mergeCell ref="AN25:AO25"/>
    <mergeCell ref="AP25:AQ25"/>
    <mergeCell ref="AR25:AS25"/>
    <mergeCell ref="AT25:AU25"/>
    <mergeCell ref="AV25:AW25"/>
    <mergeCell ref="Z25:AA25"/>
    <mergeCell ref="AB25:AC25"/>
    <mergeCell ref="AD25:AE25"/>
    <mergeCell ref="AF25:AG25"/>
    <mergeCell ref="AH25:AI25"/>
    <mergeCell ref="AJ25:AK25"/>
    <mergeCell ref="N25:O25"/>
    <mergeCell ref="P25:Q25"/>
    <mergeCell ref="R25:S25"/>
    <mergeCell ref="T25:U25"/>
    <mergeCell ref="V25:W25"/>
    <mergeCell ref="X25:Y25"/>
    <mergeCell ref="AP3:AQ3"/>
    <mergeCell ref="AR3:AS3"/>
    <mergeCell ref="AT3:AU3"/>
    <mergeCell ref="AV3:AW3"/>
    <mergeCell ref="B25:C25"/>
    <mergeCell ref="D25:E25"/>
    <mergeCell ref="F25:G25"/>
    <mergeCell ref="H25:I25"/>
    <mergeCell ref="J25:K25"/>
    <mergeCell ref="L25:M25"/>
    <mergeCell ref="AD3:AE3"/>
    <mergeCell ref="AF3:AG3"/>
    <mergeCell ref="AH3:AI3"/>
    <mergeCell ref="AJ3:AK3"/>
    <mergeCell ref="AL3:AM3"/>
    <mergeCell ref="AN3:AO3"/>
    <mergeCell ref="R3:S3"/>
    <mergeCell ref="T3:U3"/>
    <mergeCell ref="V3:W3"/>
    <mergeCell ref="X3:Y3"/>
    <mergeCell ref="Z3:AA3"/>
    <mergeCell ref="AB3:AC3"/>
    <mergeCell ref="A1:A2"/>
    <mergeCell ref="B1:AW2"/>
    <mergeCell ref="B3:C3"/>
    <mergeCell ref="D3:E3"/>
    <mergeCell ref="F3:G3"/>
    <mergeCell ref="H3:I3"/>
    <mergeCell ref="J3:K3"/>
    <mergeCell ref="L3:M3"/>
    <mergeCell ref="N3:O3"/>
    <mergeCell ref="P3:Q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ACTIVITÉ 2019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</dc:creator>
  <cp:lastModifiedBy>Michel</cp:lastModifiedBy>
  <dcterms:created xsi:type="dcterms:W3CDTF">2018-06-07T11:27:23Z</dcterms:created>
  <dcterms:modified xsi:type="dcterms:W3CDTF">2018-10-30T05:05:41Z</dcterms:modified>
</cp:coreProperties>
</file>