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060" activeTab="2"/>
  </bookViews>
  <sheets>
    <sheet name="Feuil1" sheetId="1" r:id="rId1"/>
    <sheet name="Feuil2" sheetId="2" r:id="rId2"/>
    <sheet name="Feuil3" sheetId="3" r:id="rId3"/>
  </sheets>
  <calcPr calcId="152511"/>
  <pivotCaches>
    <pivotCache cacheId="3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" i="3" l="1"/>
  <c r="E12" i="3"/>
  <c r="D4" i="3"/>
  <c r="E4" i="3" s="1"/>
  <c r="D5" i="3"/>
  <c r="E5" i="3" s="1"/>
  <c r="D6" i="3"/>
  <c r="E6" i="3" s="1"/>
  <c r="D7" i="3"/>
  <c r="D8" i="3"/>
  <c r="E8" i="3" s="1"/>
  <c r="D9" i="3"/>
  <c r="E9" i="3" s="1"/>
  <c r="D10" i="3"/>
  <c r="E10" i="3" s="1"/>
  <c r="D11" i="3"/>
  <c r="E11" i="3" s="1"/>
  <c r="D3" i="3"/>
  <c r="E3" i="3" s="1"/>
</calcChain>
</file>

<file path=xl/sharedStrings.xml><?xml version="1.0" encoding="utf-8"?>
<sst xmlns="http://schemas.openxmlformats.org/spreadsheetml/2006/main" count="31" uniqueCount="16">
  <si>
    <t>Quantité</t>
  </si>
  <si>
    <t>a</t>
  </si>
  <si>
    <t>b</t>
  </si>
  <si>
    <t>c</t>
  </si>
  <si>
    <t>d</t>
  </si>
  <si>
    <t>e</t>
  </si>
  <si>
    <t>f</t>
  </si>
  <si>
    <t>N° de lot</t>
  </si>
  <si>
    <t>N° lot</t>
  </si>
  <si>
    <t>ref</t>
  </si>
  <si>
    <t>quantité de lots</t>
  </si>
  <si>
    <t>0,2*10=2</t>
  </si>
  <si>
    <t>0,75*22=16,5</t>
  </si>
  <si>
    <t>Total général</t>
  </si>
  <si>
    <t>Somme de Quantité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</si>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</sst>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1" fillId="2" borderId="1" xfId="0" applyFont="1" applyFill="1" applyBorder="1"/>
    <xf numFmtId="0" fontId="1" fillId="2" borderId="0" xfId="0" applyFont="1" applyFill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69850</xdr:colOff>
      <xdr:row>12</xdr:row>
      <xdr:rowOff>31750</xdr:rowOff>
    </xdr:from>
    <xdr:to>
      <xdr:col>11</xdr:col>
      <xdr:colOff>666750</xdr:colOff>
      <xdr:row>19</xdr:row>
      <xdr:rowOff>107950</xdr:rowOff>
    </xdr:to>
    <xdr:sp macro="" textlink="">
      <xdr:nvSpPr>
        <xdr:cNvPr id="2" name="ZoneTexte 1"/>
        <xdr:cNvSpPr txBox="1"/>
      </xdr:nvSpPr>
      <xdr:spPr>
        <a:xfrm>
          <a:off x="3790950" y="2241550"/>
          <a:ext cx="4692650" cy="1365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 1er tableau comporte des numeros de lots ainsi que leur quantité, le 2e affiche pour chaque référence le nombre des lots nécessaire.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Et donc en fusionnant les 2 je voudrais afficher le quantité de lots pour chaque référence. (exemple en feuille3)</a:t>
          </a:r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 Staelens" refreshedDate="42148.778443518517" createdVersion="5" refreshedVersion="5" minRefreshableVersion="3" recordCount="9">
  <cacheSource type="worksheet">
    <worksheetSource ref="A1:C10" sheet="Feuil2"/>
  </cacheSource>
  <cacheFields count="3">
    <cacheField name="ref" numFmtId="0">
      <sharedItems count="6">
        <s v="a"/>
        <s v="b"/>
        <s v="c"/>
        <s v="d"/>
        <s v="e"/>
        <s v="f"/>
      </sharedItems>
    </cacheField>
    <cacheField name="N° lot" numFmtId="0">
      <sharedItems containsSemiMixedTypes="0" containsString="0" containsNumber="1" containsInteger="1" minValue="1" maxValue="6" count="6">
        <n v="1"/>
        <n v="3"/>
        <n v="6"/>
        <n v="2"/>
        <n v="4"/>
        <n v="5"/>
      </sharedItems>
    </cacheField>
    <cacheField name="Quantité" numFmtId="0">
      <sharedItems containsSemiMixedTypes="0" containsString="0" containsNumber="1" minValue="0.2" maxValue="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">
  <r>
    <x v="0"/>
    <x v="0"/>
    <n v="0.2"/>
  </r>
  <r>
    <x v="0"/>
    <x v="1"/>
    <n v="0.75"/>
  </r>
  <r>
    <x v="1"/>
    <x v="2"/>
    <n v="1.2"/>
  </r>
  <r>
    <x v="2"/>
    <x v="2"/>
    <n v="3"/>
  </r>
  <r>
    <x v="2"/>
    <x v="3"/>
    <n v="1.22"/>
  </r>
  <r>
    <x v="3"/>
    <x v="0"/>
    <n v="0.88"/>
  </r>
  <r>
    <x v="4"/>
    <x v="0"/>
    <n v="1"/>
  </r>
  <r>
    <x v="5"/>
    <x v="4"/>
    <n v="0.3"/>
  </r>
  <r>
    <x v="5"/>
    <x v="5"/>
    <n v="0.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gridDropZones="1" multipleFieldFilters="0">
  <location ref="A1:C12" firstHeaderRow="2" firstDataRow="2" firstDataCol="2"/>
  <pivotFields count="3">
    <pivotField axis="axisRow" compact="0" outline="0" showAll="0" defaultSubtotal="0">
      <items count="6">
        <item x="0"/>
        <item x="1"/>
        <item x="2"/>
        <item x="3"/>
        <item x="4"/>
        <item x="5"/>
      </items>
    </pivotField>
    <pivotField axis="axisRow" compact="0" outline="0" showAll="0">
      <items count="7">
        <item x="0"/>
        <item x="3"/>
        <item x="1"/>
        <item x="4"/>
        <item x="5"/>
        <item x="2"/>
        <item t="default"/>
      </items>
    </pivotField>
    <pivotField dataField="1" compact="0" outline="0" showAll="0"/>
  </pivotFields>
  <rowFields count="2">
    <field x="0"/>
    <field x="1"/>
  </rowFields>
  <rowItems count="10">
    <i>
      <x/>
      <x/>
    </i>
    <i r="1">
      <x v="2"/>
    </i>
    <i>
      <x v="1"/>
      <x v="5"/>
    </i>
    <i>
      <x v="2"/>
      <x v="1"/>
    </i>
    <i r="1">
      <x v="5"/>
    </i>
    <i>
      <x v="3"/>
      <x/>
    </i>
    <i>
      <x v="4"/>
      <x/>
    </i>
    <i>
      <x v="5"/>
      <x v="3"/>
    </i>
    <i r="1">
      <x v="4"/>
    </i>
    <i t="grand">
      <x/>
    </i>
  </rowItems>
  <colItems count="1">
    <i/>
  </colItems>
  <dataFields count="1">
    <dataField name="Somme de Quantité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sqref="A1:B7"/>
    </sheetView>
  </sheetViews>
  <sheetFormatPr baseColWidth="10" defaultRowHeight="14.5" x14ac:dyDescent="0.35"/>
  <sheetData>
    <row r="1" spans="1:2" x14ac:dyDescent="0.35">
      <c r="A1" s="2" t="s">
        <v>7</v>
      </c>
      <c r="B1" s="2" t="s">
        <v>0</v>
      </c>
    </row>
    <row r="2" spans="1:2" x14ac:dyDescent="0.35">
      <c r="A2" s="1">
        <v>1</v>
      </c>
      <c r="B2" s="1">
        <v>10</v>
      </c>
    </row>
    <row r="3" spans="1:2" x14ac:dyDescent="0.35">
      <c r="A3" s="1">
        <v>2</v>
      </c>
      <c r="B3" s="1">
        <v>18</v>
      </c>
    </row>
    <row r="4" spans="1:2" x14ac:dyDescent="0.35">
      <c r="A4" s="1">
        <v>3</v>
      </c>
      <c r="B4" s="1">
        <v>22</v>
      </c>
    </row>
    <row r="5" spans="1:2" x14ac:dyDescent="0.35">
      <c r="A5" s="1">
        <v>4</v>
      </c>
      <c r="B5" s="1">
        <v>7</v>
      </c>
    </row>
    <row r="6" spans="1:2" x14ac:dyDescent="0.35">
      <c r="A6" s="1">
        <v>5</v>
      </c>
      <c r="B6" s="1">
        <v>3</v>
      </c>
    </row>
    <row r="7" spans="1:2" x14ac:dyDescent="0.35">
      <c r="A7" s="1">
        <v>6</v>
      </c>
      <c r="B7" s="1">
        <v>17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workbookViewId="0">
      <selection sqref="A1:C10"/>
    </sheetView>
  </sheetViews>
  <sheetFormatPr baseColWidth="10" defaultRowHeight="14.5" x14ac:dyDescent="0.35"/>
  <cols>
    <col min="7" max="7" width="15" bestFit="1" customWidth="1"/>
  </cols>
  <sheetData>
    <row r="1" spans="1:3" x14ac:dyDescent="0.35">
      <c r="A1" s="3" t="s">
        <v>9</v>
      </c>
      <c r="B1" s="3" t="s">
        <v>8</v>
      </c>
      <c r="C1" s="3" t="s">
        <v>0</v>
      </c>
    </row>
    <row r="2" spans="1:3" x14ac:dyDescent="0.35">
      <c r="A2" t="s">
        <v>1</v>
      </c>
      <c r="B2">
        <v>1</v>
      </c>
      <c r="C2">
        <v>0.2</v>
      </c>
    </row>
    <row r="3" spans="1:3" x14ac:dyDescent="0.35">
      <c r="A3" t="s">
        <v>1</v>
      </c>
      <c r="B3">
        <v>3</v>
      </c>
      <c r="C3">
        <v>0.75</v>
      </c>
    </row>
    <row r="4" spans="1:3" x14ac:dyDescent="0.35">
      <c r="A4" t="s">
        <v>2</v>
      </c>
      <c r="B4">
        <v>6</v>
      </c>
      <c r="C4">
        <v>1.2</v>
      </c>
    </row>
    <row r="5" spans="1:3" x14ac:dyDescent="0.35">
      <c r="A5" t="s">
        <v>3</v>
      </c>
      <c r="B5">
        <v>6</v>
      </c>
      <c r="C5">
        <v>3</v>
      </c>
    </row>
    <row r="6" spans="1:3" x14ac:dyDescent="0.35">
      <c r="A6" t="s">
        <v>3</v>
      </c>
      <c r="B6">
        <v>2</v>
      </c>
      <c r="C6">
        <v>1.22</v>
      </c>
    </row>
    <row r="7" spans="1:3" x14ac:dyDescent="0.35">
      <c r="A7" t="s">
        <v>4</v>
      </c>
      <c r="B7">
        <v>1</v>
      </c>
      <c r="C7">
        <v>0.88</v>
      </c>
    </row>
    <row r="8" spans="1:3" x14ac:dyDescent="0.35">
      <c r="A8" t="s">
        <v>5</v>
      </c>
      <c r="B8">
        <v>1</v>
      </c>
      <c r="C8">
        <v>1</v>
      </c>
    </row>
    <row r="9" spans="1:3" x14ac:dyDescent="0.35">
      <c r="A9" t="s">
        <v>6</v>
      </c>
      <c r="B9">
        <v>4</v>
      </c>
      <c r="C9">
        <v>0.3</v>
      </c>
    </row>
    <row r="10" spans="1:3" x14ac:dyDescent="0.35">
      <c r="A10" t="s">
        <v>6</v>
      </c>
      <c r="B10">
        <v>5</v>
      </c>
      <c r="C10">
        <v>0.9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workbookViewId="0">
      <selection activeCell="F1" sqref="F1"/>
    </sheetView>
  </sheetViews>
  <sheetFormatPr baseColWidth="10" defaultRowHeight="14.5" x14ac:dyDescent="0.35"/>
  <cols>
    <col min="1" max="1" width="19.54296875" bestFit="1" customWidth="1"/>
    <col min="2" max="2" width="7.81640625" bestFit="1" customWidth="1"/>
    <col min="3" max="3" width="5.08984375" bestFit="1" customWidth="1"/>
    <col min="4" max="4" width="6.26953125" customWidth="1"/>
    <col min="5" max="5" width="5.81640625" bestFit="1" customWidth="1"/>
    <col min="9" max="9" width="15" bestFit="1" customWidth="1"/>
  </cols>
  <sheetData>
    <row r="1" spans="1:9" x14ac:dyDescent="0.35">
      <c r="A1" s="6" t="s">
        <v>14</v>
      </c>
    </row>
    <row r="2" spans="1:9" x14ac:dyDescent="0.35">
      <c r="A2" s="6" t="s">
        <v>9</v>
      </c>
      <c r="B2" s="6" t="s">
        <v>8</v>
      </c>
      <c r="C2" t="s">
        <v>15</v>
      </c>
    </row>
    <row r="3" spans="1:9" x14ac:dyDescent="0.35">
      <c r="A3" t="s">
        <v>1</v>
      </c>
      <c r="B3">
        <v>1</v>
      </c>
      <c r="C3" s="7">
        <v>0.2</v>
      </c>
      <c r="D3">
        <f>VLOOKUP(Feuil3!B3,Feuil1!A:B,2,0)</f>
        <v>10</v>
      </c>
      <c r="E3">
        <f>D3*C3</f>
        <v>2</v>
      </c>
    </row>
    <row r="4" spans="1:9" x14ac:dyDescent="0.35">
      <c r="B4">
        <v>3</v>
      </c>
      <c r="C4" s="7">
        <v>0.75</v>
      </c>
      <c r="D4">
        <f>VLOOKUP(Feuil3!B4,Feuil1!A:B,2,0)</f>
        <v>22</v>
      </c>
      <c r="E4">
        <f t="shared" ref="E4:E12" si="0">D4*C4</f>
        <v>16.5</v>
      </c>
    </row>
    <row r="5" spans="1:9" x14ac:dyDescent="0.35">
      <c r="A5" t="s">
        <v>2</v>
      </c>
      <c r="B5">
        <v>6</v>
      </c>
      <c r="C5" s="7">
        <v>1.2</v>
      </c>
      <c r="D5">
        <f>VLOOKUP(Feuil3!B5,Feuil1!A:B,2,0)</f>
        <v>17</v>
      </c>
      <c r="E5">
        <f t="shared" si="0"/>
        <v>20.399999999999999</v>
      </c>
    </row>
    <row r="6" spans="1:9" x14ac:dyDescent="0.35">
      <c r="A6" t="s">
        <v>3</v>
      </c>
      <c r="B6">
        <v>2</v>
      </c>
      <c r="C6" s="7">
        <v>1.22</v>
      </c>
      <c r="D6">
        <f>VLOOKUP(Feuil3!B6,Feuil1!A:B,2,0)</f>
        <v>18</v>
      </c>
      <c r="E6">
        <f t="shared" si="0"/>
        <v>21.96</v>
      </c>
      <c r="G6" s="1" t="s">
        <v>9</v>
      </c>
      <c r="H6" s="1" t="s">
        <v>8</v>
      </c>
      <c r="I6" s="1" t="s">
        <v>10</v>
      </c>
    </row>
    <row r="7" spans="1:9" x14ac:dyDescent="0.35">
      <c r="B7">
        <v>6</v>
      </c>
      <c r="C7" s="7">
        <v>3</v>
      </c>
      <c r="D7">
        <f>VLOOKUP(Feuil3!B7,Feuil1!A:B,2,0)</f>
        <v>17</v>
      </c>
      <c r="E7">
        <f t="shared" si="0"/>
        <v>51</v>
      </c>
      <c r="G7" s="4" t="s">
        <v>1</v>
      </c>
      <c r="H7" s="1">
        <v>1</v>
      </c>
      <c r="I7" s="1" t="s">
        <v>11</v>
      </c>
    </row>
    <row r="8" spans="1:9" x14ac:dyDescent="0.35">
      <c r="A8" t="s">
        <v>4</v>
      </c>
      <c r="B8">
        <v>1</v>
      </c>
      <c r="C8" s="7">
        <v>0.88</v>
      </c>
      <c r="D8">
        <f>VLOOKUP(Feuil3!B8,Feuil1!A:B,2,0)</f>
        <v>10</v>
      </c>
      <c r="E8">
        <f t="shared" si="0"/>
        <v>8.8000000000000007</v>
      </c>
      <c r="G8" s="5"/>
      <c r="H8" s="1">
        <v>3</v>
      </c>
      <c r="I8" s="1" t="s">
        <v>12</v>
      </c>
    </row>
    <row r="9" spans="1:9" x14ac:dyDescent="0.35">
      <c r="A9" t="s">
        <v>5</v>
      </c>
      <c r="B9">
        <v>1</v>
      </c>
      <c r="C9" s="7">
        <v>1</v>
      </c>
      <c r="D9">
        <f>VLOOKUP(Feuil3!B9,Feuil1!A:B,2,0)</f>
        <v>10</v>
      </c>
      <c r="E9">
        <f t="shared" si="0"/>
        <v>10</v>
      </c>
    </row>
    <row r="10" spans="1:9" x14ac:dyDescent="0.35">
      <c r="A10" t="s">
        <v>6</v>
      </c>
      <c r="B10">
        <v>4</v>
      </c>
      <c r="C10" s="7">
        <v>0.3</v>
      </c>
      <c r="D10">
        <f>VLOOKUP(Feuil3!B10,Feuil1!A:B,2,0)</f>
        <v>7</v>
      </c>
      <c r="E10">
        <f t="shared" si="0"/>
        <v>2.1</v>
      </c>
    </row>
    <row r="11" spans="1:9" x14ac:dyDescent="0.35">
      <c r="B11">
        <v>5</v>
      </c>
      <c r="C11" s="7">
        <v>0.9</v>
      </c>
      <c r="D11">
        <f>VLOOKUP(Feuil3!B11,Feuil1!A:B,2,0)</f>
        <v>3</v>
      </c>
      <c r="E11">
        <f t="shared" si="0"/>
        <v>2.7</v>
      </c>
    </row>
    <row r="12" spans="1:9" x14ac:dyDescent="0.35">
      <c r="A12" t="s">
        <v>13</v>
      </c>
      <c r="C12" s="7">
        <v>9.4500000000000011</v>
      </c>
      <c r="E12">
        <f t="shared" si="0"/>
        <v>0</v>
      </c>
    </row>
  </sheetData>
  <mergeCells count="1">
    <mergeCell ref="G7:G8"/>
  </mergeCell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Ous</dc:creator>
  <cp:lastModifiedBy>Michel Staelens</cp:lastModifiedBy>
  <dcterms:created xsi:type="dcterms:W3CDTF">2015-05-24T10:04:23Z</dcterms:created>
  <dcterms:modified xsi:type="dcterms:W3CDTF">2015-05-24T16:43:48Z</dcterms:modified>
</cp:coreProperties>
</file>