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ropbox\excel matriciel\"/>
    </mc:Choice>
  </mc:AlternateContent>
  <bookViews>
    <workbookView xWindow="0" yWindow="0" windowWidth="19200" windowHeight="8610" tabRatio="500"/>
  </bookViews>
  <sheets>
    <sheet name="choix" sheetId="1" r:id="rId1"/>
    <sheet name="emploi" sheetId="3" r:id="rId2"/>
    <sheet name="dispo" sheetId="2" r:id="rId3"/>
  </sheets>
  <definedNames>
    <definedName name="dispo">OFFSET(dispo!$A$2,,COLUMN()-1,COUNTIF(dispo!$B:$B,"&gt;&lt;")-1)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3" l="1"/>
  <c r="D2" i="3"/>
  <c r="E2" i="3"/>
  <c r="F2" i="3"/>
  <c r="C3" i="3"/>
  <c r="D3" i="3"/>
  <c r="E3" i="3"/>
  <c r="F3" i="3"/>
  <c r="C4" i="3"/>
  <c r="D4" i="3"/>
  <c r="E4" i="3"/>
  <c r="F4" i="3"/>
  <c r="C5" i="3"/>
  <c r="D5" i="3"/>
  <c r="E5" i="3"/>
  <c r="F5" i="3"/>
  <c r="C6" i="3"/>
  <c r="D6" i="3"/>
  <c r="E6" i="3"/>
  <c r="F6" i="3"/>
  <c r="C7" i="3"/>
  <c r="D7" i="3"/>
  <c r="E7" i="3"/>
  <c r="F7" i="3"/>
  <c r="C8" i="3"/>
  <c r="D8" i="3"/>
  <c r="E8" i="3"/>
  <c r="F8" i="3"/>
  <c r="C9" i="3"/>
  <c r="D9" i="3"/>
  <c r="E9" i="3"/>
  <c r="F9" i="3"/>
  <c r="C10" i="3"/>
  <c r="D10" i="3"/>
  <c r="E10" i="3"/>
  <c r="F10" i="3"/>
  <c r="C11" i="3"/>
  <c r="D11" i="3"/>
  <c r="E11" i="3"/>
  <c r="F11" i="3"/>
  <c r="C12" i="3"/>
  <c r="D12" i="3"/>
  <c r="E12" i="3"/>
  <c r="F12" i="3"/>
  <c r="C13" i="3"/>
  <c r="D13" i="3"/>
  <c r="E13" i="3"/>
  <c r="F13" i="3"/>
  <c r="C14" i="3"/>
  <c r="D14" i="3"/>
  <c r="E14" i="3"/>
  <c r="F14" i="3"/>
  <c r="C15" i="3"/>
  <c r="D15" i="3"/>
  <c r="E15" i="3"/>
  <c r="F15" i="3"/>
  <c r="C16" i="3"/>
  <c r="D16" i="3"/>
  <c r="E16" i="3"/>
  <c r="F16" i="3"/>
  <c r="C17" i="3"/>
  <c r="D17" i="3"/>
  <c r="E17" i="3"/>
  <c r="F17" i="3"/>
  <c r="C18" i="3"/>
  <c r="D18" i="3"/>
  <c r="E18" i="3"/>
  <c r="F18" i="3"/>
  <c r="C19" i="3"/>
  <c r="D19" i="3"/>
  <c r="E19" i="3"/>
  <c r="F19" i="3"/>
  <c r="C20" i="3"/>
  <c r="D20" i="3"/>
  <c r="E20" i="3"/>
  <c r="F20" i="3"/>
  <c r="C21" i="3"/>
  <c r="D21" i="3"/>
  <c r="E21" i="3"/>
  <c r="F21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" i="3"/>
  <c r="C2" i="2" a="1"/>
  <c r="C2" i="2"/>
  <c r="D2" i="2" a="1"/>
  <c r="D2" i="2"/>
  <c r="E2" i="2" a="1"/>
  <c r="E2" i="2"/>
  <c r="F2" i="2" a="1"/>
  <c r="F2" i="2"/>
  <c r="C3" i="2" a="1"/>
  <c r="C3" i="2"/>
  <c r="D3" i="2" a="1"/>
  <c r="D3" i="2"/>
  <c r="E3" i="2" a="1"/>
  <c r="E3" i="2"/>
  <c r="F3" i="2" a="1"/>
  <c r="F3" i="2"/>
  <c r="C4" i="2" a="1"/>
  <c r="C4" i="2"/>
  <c r="D4" i="2" a="1"/>
  <c r="D4" i="2"/>
  <c r="E4" i="2" a="1"/>
  <c r="E4" i="2"/>
  <c r="F4" i="2" a="1"/>
  <c r="F4" i="2"/>
  <c r="C5" i="2" a="1"/>
  <c r="C5" i="2"/>
  <c r="D5" i="2" a="1"/>
  <c r="D5" i="2"/>
  <c r="E5" i="2" a="1"/>
  <c r="E5" i="2"/>
  <c r="F5" i="2" a="1"/>
  <c r="F5" i="2"/>
  <c r="C6" i="2" a="1"/>
  <c r="C6" i="2"/>
  <c r="D6" i="2" a="1"/>
  <c r="D6" i="2"/>
  <c r="E6" i="2" a="1"/>
  <c r="E6" i="2"/>
  <c r="F6" i="2" a="1"/>
  <c r="F6" i="2"/>
  <c r="C7" i="2" a="1"/>
  <c r="C7" i="2"/>
  <c r="D7" i="2" a="1"/>
  <c r="D7" i="2"/>
  <c r="E7" i="2" a="1"/>
  <c r="E7" i="2"/>
  <c r="F7" i="2" a="1"/>
  <c r="F7" i="2"/>
  <c r="C8" i="2" a="1"/>
  <c r="C8" i="2"/>
  <c r="D8" i="2" a="1"/>
  <c r="D8" i="2"/>
  <c r="E8" i="2" a="1"/>
  <c r="E8" i="2"/>
  <c r="F8" i="2" a="1"/>
  <c r="F8" i="2"/>
  <c r="C9" i="2" a="1"/>
  <c r="C9" i="2"/>
  <c r="D9" i="2" a="1"/>
  <c r="D9" i="2"/>
  <c r="E9" i="2" a="1"/>
  <c r="E9" i="2"/>
  <c r="F9" i="2" a="1"/>
  <c r="F9" i="2"/>
  <c r="C10" i="2" a="1"/>
  <c r="C10" i="2"/>
  <c r="D10" i="2" a="1"/>
  <c r="D10" i="2"/>
  <c r="E10" i="2" a="1"/>
  <c r="E10" i="2"/>
  <c r="F10" i="2" a="1"/>
  <c r="F10" i="2"/>
  <c r="C11" i="2" a="1"/>
  <c r="C11" i="2"/>
  <c r="D11" i="2" a="1"/>
  <c r="D11" i="2"/>
  <c r="E11" i="2" a="1"/>
  <c r="E11" i="2"/>
  <c r="F11" i="2" a="1"/>
  <c r="F11" i="2"/>
  <c r="C12" i="2" a="1"/>
  <c r="C12" i="2"/>
  <c r="D12" i="2" a="1"/>
  <c r="D12" i="2"/>
  <c r="E12" i="2" a="1"/>
  <c r="E12" i="2"/>
  <c r="F12" i="2" a="1"/>
  <c r="F12" i="2"/>
  <c r="C13" i="2" a="1"/>
  <c r="C13" i="2"/>
  <c r="D13" i="2" a="1"/>
  <c r="D13" i="2"/>
  <c r="E13" i="2" a="1"/>
  <c r="E13" i="2"/>
  <c r="F13" i="2" a="1"/>
  <c r="F13" i="2"/>
  <c r="C14" i="2" a="1"/>
  <c r="C14" i="2"/>
  <c r="D14" i="2" a="1"/>
  <c r="D14" i="2"/>
  <c r="E14" i="2" a="1"/>
  <c r="E14" i="2"/>
  <c r="F14" i="2" a="1"/>
  <c r="F14" i="2"/>
  <c r="C15" i="2" a="1"/>
  <c r="C15" i="2"/>
  <c r="D15" i="2" a="1"/>
  <c r="D15" i="2"/>
  <c r="E15" i="2" a="1"/>
  <c r="E15" i="2"/>
  <c r="F15" i="2" a="1"/>
  <c r="F15" i="2"/>
  <c r="C16" i="2" a="1"/>
  <c r="C16" i="2"/>
  <c r="D16" i="2" a="1"/>
  <c r="D16" i="2"/>
  <c r="E16" i="2" a="1"/>
  <c r="E16" i="2"/>
  <c r="F16" i="2" a="1"/>
  <c r="F16" i="2"/>
  <c r="C17" i="2" a="1"/>
  <c r="C17" i="2"/>
  <c r="D17" i="2" a="1"/>
  <c r="D17" i="2"/>
  <c r="E17" i="2" a="1"/>
  <c r="E17" i="2"/>
  <c r="F17" i="2" a="1"/>
  <c r="F17" i="2"/>
  <c r="C18" i="2" a="1"/>
  <c r="C18" i="2"/>
  <c r="D18" i="2" a="1"/>
  <c r="D18" i="2"/>
  <c r="E18" i="2" a="1"/>
  <c r="E18" i="2"/>
  <c r="F18" i="2" a="1"/>
  <c r="F18" i="2"/>
  <c r="C19" i="2" a="1"/>
  <c r="C19" i="2"/>
  <c r="D19" i="2" a="1"/>
  <c r="D19" i="2"/>
  <c r="E19" i="2" a="1"/>
  <c r="E19" i="2"/>
  <c r="F19" i="2" a="1"/>
  <c r="F19" i="2"/>
  <c r="C20" i="2" a="1"/>
  <c r="C20" i="2"/>
  <c r="D20" i="2" a="1"/>
  <c r="D20" i="2"/>
  <c r="E20" i="2" a="1"/>
  <c r="E20" i="2"/>
  <c r="F20" i="2" a="1"/>
  <c r="F20" i="2"/>
  <c r="C21" i="2" a="1"/>
  <c r="C21" i="2"/>
  <c r="D21" i="2" a="1"/>
  <c r="D21" i="2"/>
  <c r="E21" i="2" a="1"/>
  <c r="E21" i="2"/>
  <c r="F21" i="2" a="1"/>
  <c r="F21" i="2"/>
  <c r="B3" i="2" a="1"/>
  <c r="B3" i="2"/>
  <c r="B4" i="2" a="1"/>
  <c r="B4" i="2"/>
  <c r="B5" i="2" a="1"/>
  <c r="B5" i="2"/>
  <c r="B6" i="2" a="1"/>
  <c r="B6" i="2"/>
  <c r="B7" i="2" a="1"/>
  <c r="B7" i="2"/>
  <c r="B8" i="2" a="1"/>
  <c r="B8" i="2"/>
  <c r="B9" i="2" a="1"/>
  <c r="B9" i="2"/>
  <c r="B10" i="2" a="1"/>
  <c r="B10" i="2"/>
  <c r="B11" i="2" a="1"/>
  <c r="B11" i="2"/>
  <c r="B12" i="2" a="1"/>
  <c r="B12" i="2"/>
  <c r="B13" i="2" a="1"/>
  <c r="B13" i="2"/>
  <c r="B14" i="2" a="1"/>
  <c r="B14" i="2"/>
  <c r="B15" i="2" a="1"/>
  <c r="B15" i="2"/>
  <c r="B16" i="2" a="1"/>
  <c r="B16" i="2"/>
  <c r="B17" i="2" a="1"/>
  <c r="B17" i="2"/>
  <c r="B18" i="2" a="1"/>
  <c r="B18" i="2"/>
  <c r="B19" i="2" a="1"/>
  <c r="B19" i="2"/>
  <c r="B20" i="2" a="1"/>
  <c r="B20" i="2"/>
  <c r="B21" i="2" a="1"/>
  <c r="B21" i="2"/>
  <c r="B2" i="2" a="1"/>
  <c r="B2" i="2"/>
</calcChain>
</file>

<file path=xl/sharedStrings.xml><?xml version="1.0" encoding="utf-8"?>
<sst xmlns="http://schemas.openxmlformats.org/spreadsheetml/2006/main" count="75" uniqueCount="31">
  <si>
    <t>Biranka</t>
  </si>
  <si>
    <t>Bonifly</t>
  </si>
  <si>
    <t>Bonnie</t>
  </si>
  <si>
    <t>Camirado</t>
  </si>
  <si>
    <t>Cooper</t>
  </si>
  <si>
    <t>Grenoble</t>
  </si>
  <si>
    <t>Incor</t>
  </si>
  <si>
    <t>Quechua</t>
  </si>
  <si>
    <t>Quigina</t>
  </si>
  <si>
    <t>Rewido</t>
  </si>
  <si>
    <t>Robins</t>
  </si>
  <si>
    <t>Sateen</t>
  </si>
  <si>
    <t>Scampano</t>
  </si>
  <si>
    <t>Songe</t>
  </si>
  <si>
    <t>Souviens toi</t>
  </si>
  <si>
    <t>Titan</t>
  </si>
  <si>
    <t>Vali</t>
  </si>
  <si>
    <t>Venise</t>
  </si>
  <si>
    <t>Villeroy</t>
  </si>
  <si>
    <t>Wisconcin</t>
  </si>
  <si>
    <t>Mathieu</t>
  </si>
  <si>
    <t>Phil</t>
  </si>
  <si>
    <t>Chris</t>
  </si>
  <si>
    <t>Marianne</t>
  </si>
  <si>
    <t xml:space="preserve">Luana </t>
  </si>
  <si>
    <t xml:space="preserve">Cavalier </t>
  </si>
  <si>
    <t>8-10</t>
  </si>
  <si>
    <t>10-12</t>
  </si>
  <si>
    <t>12-14</t>
  </si>
  <si>
    <t>14-16</t>
  </si>
  <si>
    <t>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</si>
</sst>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4" fillId="0" borderId="5" xfId="0" applyFont="1" applyBorder="1"/>
    <xf numFmtId="49" fontId="4" fillId="0" borderId="4" xfId="0" applyNumberFormat="1" applyFont="1" applyBorder="1"/>
    <xf numFmtId="49" fontId="4" fillId="0" borderId="0" xfId="0" applyNumberFormat="1" applyFont="1"/>
    <xf numFmtId="49" fontId="4" fillId="0" borderId="5" xfId="0" applyNumberFormat="1" applyFont="1" applyBorder="1" applyAlignment="1">
      <alignment horizontal="center"/>
    </xf>
    <xf numFmtId="0" fontId="1" fillId="0" borderId="0" xfId="0" applyFont="1" applyBorder="1"/>
    <xf numFmtId="49" fontId="4" fillId="0" borderId="0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1" fillId="0" borderId="5" xfId="0" applyFont="1" applyBorder="1"/>
    <xf numFmtId="0" fontId="0" fillId="0" borderId="5" xfId="0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="120" zoomScaleNormal="120" workbookViewId="0">
      <selection activeCell="B1" sqref="B1:F1"/>
    </sheetView>
  </sheetViews>
  <sheetFormatPr baseColWidth="10" defaultColWidth="15.33203125" defaultRowHeight="13" x14ac:dyDescent="0.3"/>
  <cols>
    <col min="1" max="1" width="15.33203125" style="1"/>
    <col min="2" max="2" width="15.33203125" style="5"/>
    <col min="3" max="16384" width="15.33203125" style="1"/>
  </cols>
  <sheetData>
    <row r="1" spans="1:6" s="8" customFormat="1" x14ac:dyDescent="0.3">
      <c r="A1" s="7" t="s">
        <v>25</v>
      </c>
      <c r="B1" s="9" t="s">
        <v>26</v>
      </c>
      <c r="C1" s="9" t="s">
        <v>27</v>
      </c>
      <c r="D1" s="9" t="s">
        <v>28</v>
      </c>
      <c r="E1" s="9" t="s">
        <v>29</v>
      </c>
      <c r="F1" s="9" t="s">
        <v>30</v>
      </c>
    </row>
    <row r="2" spans="1:6" x14ac:dyDescent="0.3">
      <c r="A2" s="2"/>
      <c r="B2" s="6" t="s">
        <v>1</v>
      </c>
      <c r="C2" s="6" t="s">
        <v>0</v>
      </c>
      <c r="D2" s="6" t="s">
        <v>0</v>
      </c>
      <c r="E2" s="6" t="s">
        <v>1</v>
      </c>
      <c r="F2" s="6"/>
    </row>
    <row r="3" spans="1:6" x14ac:dyDescent="0.3">
      <c r="A3" s="3"/>
      <c r="B3" s="6" t="s">
        <v>3</v>
      </c>
      <c r="C3" s="6" t="s">
        <v>1</v>
      </c>
      <c r="D3" s="6"/>
      <c r="E3" s="6"/>
      <c r="F3" s="6"/>
    </row>
    <row r="4" spans="1:6" x14ac:dyDescent="0.3">
      <c r="A4" s="3" t="s">
        <v>20</v>
      </c>
      <c r="B4" s="6" t="s">
        <v>0</v>
      </c>
      <c r="C4" s="6" t="s">
        <v>2</v>
      </c>
      <c r="D4" s="6"/>
      <c r="E4" s="6"/>
      <c r="F4" s="6"/>
    </row>
    <row r="5" spans="1:6" x14ac:dyDescent="0.3">
      <c r="A5" s="3"/>
      <c r="B5" s="6" t="s">
        <v>7</v>
      </c>
      <c r="C5" s="6" t="s">
        <v>3</v>
      </c>
      <c r="D5" s="6"/>
      <c r="E5" s="6"/>
      <c r="F5" s="6"/>
    </row>
    <row r="6" spans="1:6" x14ac:dyDescent="0.3">
      <c r="A6" s="3"/>
      <c r="B6" s="6"/>
      <c r="C6" s="6"/>
      <c r="D6" s="6"/>
      <c r="E6" s="6"/>
      <c r="F6" s="6"/>
    </row>
    <row r="7" spans="1:6" x14ac:dyDescent="0.3">
      <c r="A7" s="4"/>
      <c r="B7" s="6" t="s">
        <v>17</v>
      </c>
      <c r="C7" s="6"/>
      <c r="D7" s="6"/>
      <c r="E7" s="6"/>
      <c r="F7" s="6"/>
    </row>
    <row r="8" spans="1:6" x14ac:dyDescent="0.3">
      <c r="A8" s="3"/>
      <c r="B8" s="6"/>
      <c r="C8" s="6"/>
      <c r="D8" s="6"/>
      <c r="E8" s="6"/>
      <c r="F8" s="6"/>
    </row>
    <row r="9" spans="1:6" x14ac:dyDescent="0.3">
      <c r="A9" s="3"/>
      <c r="B9" s="6"/>
      <c r="C9" s="6"/>
      <c r="D9" s="6"/>
      <c r="E9" s="6"/>
      <c r="F9" s="6"/>
    </row>
    <row r="10" spans="1:6" x14ac:dyDescent="0.3">
      <c r="A10" s="3" t="s">
        <v>21</v>
      </c>
      <c r="B10" s="6" t="s">
        <v>2</v>
      </c>
      <c r="C10" s="6"/>
      <c r="D10" s="6"/>
      <c r="E10" s="6"/>
      <c r="F10" s="6"/>
    </row>
    <row r="11" spans="1:6" x14ac:dyDescent="0.3">
      <c r="A11" s="3"/>
      <c r="B11" s="6"/>
      <c r="C11" s="6"/>
      <c r="D11" s="6"/>
      <c r="E11" s="6"/>
      <c r="F11" s="6"/>
    </row>
    <row r="12" spans="1:6" x14ac:dyDescent="0.3">
      <c r="A12" s="3"/>
      <c r="B12" s="6"/>
      <c r="C12" s="6"/>
      <c r="D12" s="6"/>
      <c r="E12" s="6"/>
      <c r="F12" s="6"/>
    </row>
    <row r="13" spans="1:6" x14ac:dyDescent="0.3">
      <c r="A13" s="4"/>
      <c r="B13" s="6"/>
      <c r="C13" s="6"/>
      <c r="D13" s="6"/>
      <c r="E13" s="6"/>
      <c r="F13" s="6"/>
    </row>
    <row r="14" spans="1:6" x14ac:dyDescent="0.3">
      <c r="A14" s="3"/>
      <c r="B14" s="6"/>
      <c r="C14" s="6"/>
      <c r="D14" s="6"/>
      <c r="E14" s="6"/>
      <c r="F14" s="6"/>
    </row>
    <row r="15" spans="1:6" x14ac:dyDescent="0.3">
      <c r="A15" s="3"/>
      <c r="B15" s="6"/>
      <c r="C15" s="6"/>
      <c r="D15" s="6"/>
      <c r="E15" s="6"/>
      <c r="F15" s="6"/>
    </row>
    <row r="16" spans="1:6" x14ac:dyDescent="0.3">
      <c r="A16" s="3" t="s">
        <v>22</v>
      </c>
      <c r="B16" s="6"/>
      <c r="C16" s="6"/>
      <c r="D16" s="6"/>
      <c r="E16" s="6"/>
      <c r="F16" s="6"/>
    </row>
    <row r="17" spans="1:6" x14ac:dyDescent="0.3">
      <c r="A17" s="3"/>
      <c r="B17" s="6"/>
      <c r="C17" s="6"/>
      <c r="D17" s="6"/>
      <c r="E17" s="6"/>
      <c r="F17" s="6"/>
    </row>
    <row r="18" spans="1:6" x14ac:dyDescent="0.3">
      <c r="A18" s="3"/>
      <c r="B18" s="6"/>
      <c r="C18" s="6"/>
      <c r="D18" s="6"/>
      <c r="E18" s="6"/>
      <c r="F18" s="6"/>
    </row>
    <row r="19" spans="1:6" x14ac:dyDescent="0.3">
      <c r="A19" s="4"/>
      <c r="B19" s="6"/>
      <c r="C19" s="6"/>
      <c r="D19" s="6"/>
      <c r="E19" s="6"/>
      <c r="F19" s="6"/>
    </row>
    <row r="20" spans="1:6" x14ac:dyDescent="0.3">
      <c r="A20" s="3"/>
      <c r="B20" s="6"/>
      <c r="C20" s="6"/>
      <c r="D20" s="6"/>
      <c r="E20" s="6"/>
      <c r="F20" s="6"/>
    </row>
    <row r="21" spans="1:6" x14ac:dyDescent="0.3">
      <c r="A21" s="3"/>
      <c r="B21" s="6"/>
      <c r="C21" s="6"/>
      <c r="D21" s="6"/>
      <c r="E21" s="6"/>
      <c r="F21" s="6"/>
    </row>
    <row r="22" spans="1:6" x14ac:dyDescent="0.3">
      <c r="A22" s="3" t="s">
        <v>23</v>
      </c>
      <c r="B22" s="6" t="s">
        <v>5</v>
      </c>
      <c r="C22" s="6"/>
      <c r="D22" s="6"/>
      <c r="E22" s="6"/>
      <c r="F22" s="6"/>
    </row>
    <row r="23" spans="1:6" x14ac:dyDescent="0.3">
      <c r="A23" s="3"/>
      <c r="B23" s="6"/>
      <c r="C23" s="6"/>
      <c r="D23" s="6"/>
      <c r="E23" s="6"/>
      <c r="F23" s="6"/>
    </row>
    <row r="24" spans="1:6" x14ac:dyDescent="0.3">
      <c r="A24" s="3"/>
      <c r="B24" s="6"/>
      <c r="C24" s="6"/>
      <c r="D24" s="6"/>
      <c r="E24" s="6"/>
      <c r="F24" s="6"/>
    </row>
    <row r="25" spans="1:6" x14ac:dyDescent="0.3">
      <c r="A25" s="4"/>
      <c r="B25" s="6"/>
      <c r="C25" s="6"/>
      <c r="D25" s="6"/>
      <c r="E25" s="6"/>
      <c r="F25" s="6"/>
    </row>
    <row r="26" spans="1:6" x14ac:dyDescent="0.3">
      <c r="A26" s="3"/>
      <c r="B26" s="6"/>
      <c r="C26" s="6"/>
      <c r="D26" s="6"/>
      <c r="E26" s="6"/>
      <c r="F26" s="6"/>
    </row>
    <row r="27" spans="1:6" x14ac:dyDescent="0.3">
      <c r="A27" s="3"/>
      <c r="B27" s="6"/>
      <c r="C27" s="6"/>
      <c r="D27" s="6"/>
      <c r="E27" s="6"/>
      <c r="F27" s="6"/>
    </row>
    <row r="28" spans="1:6" x14ac:dyDescent="0.3">
      <c r="A28" s="3" t="s">
        <v>24</v>
      </c>
      <c r="B28" s="6" t="s">
        <v>4</v>
      </c>
      <c r="C28" s="6"/>
      <c r="D28" s="6"/>
      <c r="E28" s="6"/>
      <c r="F28" s="6"/>
    </row>
    <row r="29" spans="1:6" x14ac:dyDescent="0.3">
      <c r="A29" s="3"/>
      <c r="B29" s="6"/>
      <c r="C29" s="6"/>
      <c r="D29" s="6"/>
      <c r="E29" s="6"/>
      <c r="F29" s="6"/>
    </row>
    <row r="30" spans="1:6" x14ac:dyDescent="0.3">
      <c r="A30" s="3"/>
      <c r="B30" s="6"/>
      <c r="C30" s="6"/>
      <c r="D30" s="6"/>
      <c r="E30" s="6"/>
      <c r="F30" s="6"/>
    </row>
    <row r="31" spans="1:6" x14ac:dyDescent="0.3">
      <c r="A31" s="3"/>
      <c r="B31" s="6"/>
      <c r="C31" s="6"/>
      <c r="D31" s="6"/>
      <c r="E31" s="6"/>
      <c r="F31" s="6"/>
    </row>
    <row r="32" spans="1:6" x14ac:dyDescent="0.3">
      <c r="A32" s="4"/>
      <c r="B32" s="6"/>
      <c r="C32" s="6"/>
      <c r="D32" s="6"/>
      <c r="E32" s="6"/>
      <c r="F32" s="6"/>
    </row>
  </sheetData>
  <dataValidations count="1">
    <dataValidation type="list" allowBlank="1" showInputMessage="1" showErrorMessage="1" sqref="B2:F32">
      <formula1>dispo</formula1>
    </dataValidation>
  </dataValidations>
  <pageMargins left="0.75" right="0.75" top="1" bottom="1" header="0.5" footer="0.5"/>
  <pageSetup paperSize="9" orientation="portrait" horizontalDpi="4294967292" verticalDpi="4294967292" r:id="rId1"/>
  <ignoredErrors>
    <ignoredError sqref="D1" twoDigitTextYear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/>
  </sheetViews>
  <sheetFormatPr baseColWidth="10" defaultRowHeight="15.5" x14ac:dyDescent="0.35"/>
  <cols>
    <col min="1" max="1" width="9.9140625" style="10" bestFit="1" customWidth="1"/>
  </cols>
  <sheetData>
    <row r="1" spans="1:6" x14ac:dyDescent="0.35">
      <c r="B1" s="12" t="s">
        <v>26</v>
      </c>
      <c r="C1" s="12" t="s">
        <v>27</v>
      </c>
      <c r="D1" s="12" t="s">
        <v>28</v>
      </c>
      <c r="E1" s="12" t="s">
        <v>29</v>
      </c>
      <c r="F1" s="12" t="s">
        <v>30</v>
      </c>
    </row>
    <row r="2" spans="1:6" x14ac:dyDescent="0.35">
      <c r="A2" s="13" t="s">
        <v>0</v>
      </c>
      <c r="B2" s="14" t="str">
        <f>IF(COUNTIF(choix!B:B,$A2)&gt;0,"X","")</f>
        <v>X</v>
      </c>
      <c r="C2" s="14" t="str">
        <f>IF(COUNTIF(choix!C:C,$A2)&gt;0,"X","")</f>
        <v>X</v>
      </c>
      <c r="D2" s="14" t="str">
        <f>IF(COUNTIF(choix!D:D,$A2)&gt;0,"X","")</f>
        <v>X</v>
      </c>
      <c r="E2" s="14" t="str">
        <f>IF(COUNTIF(choix!E:E,$A2)&gt;0,"X","")</f>
        <v/>
      </c>
      <c r="F2" s="14" t="str">
        <f>IF(COUNTIF(choix!F:F,$A2)&gt;0,"X","")</f>
        <v/>
      </c>
    </row>
    <row r="3" spans="1:6" x14ac:dyDescent="0.35">
      <c r="A3" s="13" t="s">
        <v>1</v>
      </c>
      <c r="B3" s="14" t="str">
        <f>IF(COUNTIF(choix!B:B,$A3)&gt;0,"X","")</f>
        <v>X</v>
      </c>
      <c r="C3" s="14" t="str">
        <f>IF(COUNTIF(choix!C:C,$A3)&gt;0,"X","")</f>
        <v>X</v>
      </c>
      <c r="D3" s="14" t="str">
        <f>IF(COUNTIF(choix!D:D,$A3)&gt;0,"X","")</f>
        <v/>
      </c>
      <c r="E3" s="14" t="str">
        <f>IF(COUNTIF(choix!E:E,$A3)&gt;0,"X","")</f>
        <v>X</v>
      </c>
      <c r="F3" s="14" t="str">
        <f>IF(COUNTIF(choix!F:F,$A3)&gt;0,"X","")</f>
        <v/>
      </c>
    </row>
    <row r="4" spans="1:6" x14ac:dyDescent="0.35">
      <c r="A4" s="13" t="s">
        <v>2</v>
      </c>
      <c r="B4" s="14" t="str">
        <f>IF(COUNTIF(choix!B:B,$A4)&gt;0,"X","")</f>
        <v>X</v>
      </c>
      <c r="C4" s="14" t="str">
        <f>IF(COUNTIF(choix!C:C,$A4)&gt;0,"X","")</f>
        <v>X</v>
      </c>
      <c r="D4" s="14" t="str">
        <f>IF(COUNTIF(choix!D:D,$A4)&gt;0,"X","")</f>
        <v/>
      </c>
      <c r="E4" s="14" t="str">
        <f>IF(COUNTIF(choix!E:E,$A4)&gt;0,"X","")</f>
        <v/>
      </c>
      <c r="F4" s="14" t="str">
        <f>IF(COUNTIF(choix!F:F,$A4)&gt;0,"X","")</f>
        <v/>
      </c>
    </row>
    <row r="5" spans="1:6" x14ac:dyDescent="0.35">
      <c r="A5" s="13" t="s">
        <v>3</v>
      </c>
      <c r="B5" s="14" t="str">
        <f>IF(COUNTIF(choix!B:B,$A5)&gt;0,"X","")</f>
        <v>X</v>
      </c>
      <c r="C5" s="14" t="str">
        <f>IF(COUNTIF(choix!C:C,$A5)&gt;0,"X","")</f>
        <v>X</v>
      </c>
      <c r="D5" s="14" t="str">
        <f>IF(COUNTIF(choix!D:D,$A5)&gt;0,"X","")</f>
        <v/>
      </c>
      <c r="E5" s="14" t="str">
        <f>IF(COUNTIF(choix!E:E,$A5)&gt;0,"X","")</f>
        <v/>
      </c>
      <c r="F5" s="14" t="str">
        <f>IF(COUNTIF(choix!F:F,$A5)&gt;0,"X","")</f>
        <v/>
      </c>
    </row>
    <row r="6" spans="1:6" x14ac:dyDescent="0.35">
      <c r="A6" s="13" t="s">
        <v>4</v>
      </c>
      <c r="B6" s="14" t="str">
        <f>IF(COUNTIF(choix!B:B,$A6)&gt;0,"X","")</f>
        <v>X</v>
      </c>
      <c r="C6" s="14" t="str">
        <f>IF(COUNTIF(choix!C:C,$A6)&gt;0,"X","")</f>
        <v/>
      </c>
      <c r="D6" s="14" t="str">
        <f>IF(COUNTIF(choix!D:D,$A6)&gt;0,"X","")</f>
        <v/>
      </c>
      <c r="E6" s="14" t="str">
        <f>IF(COUNTIF(choix!E:E,$A6)&gt;0,"X","")</f>
        <v/>
      </c>
      <c r="F6" s="14" t="str">
        <f>IF(COUNTIF(choix!F:F,$A6)&gt;0,"X","")</f>
        <v/>
      </c>
    </row>
    <row r="7" spans="1:6" x14ac:dyDescent="0.35">
      <c r="A7" s="13" t="s">
        <v>5</v>
      </c>
      <c r="B7" s="14" t="str">
        <f>IF(COUNTIF(choix!B:B,$A7)&gt;0,"X","")</f>
        <v>X</v>
      </c>
      <c r="C7" s="14" t="str">
        <f>IF(COUNTIF(choix!C:C,$A7)&gt;0,"X","")</f>
        <v/>
      </c>
      <c r="D7" s="14" t="str">
        <f>IF(COUNTIF(choix!D:D,$A7)&gt;0,"X","")</f>
        <v/>
      </c>
      <c r="E7" s="14" t="str">
        <f>IF(COUNTIF(choix!E:E,$A7)&gt;0,"X","")</f>
        <v/>
      </c>
      <c r="F7" s="14" t="str">
        <f>IF(COUNTIF(choix!F:F,$A7)&gt;0,"X","")</f>
        <v/>
      </c>
    </row>
    <row r="8" spans="1:6" x14ac:dyDescent="0.35">
      <c r="A8" s="13" t="s">
        <v>6</v>
      </c>
      <c r="B8" s="14" t="str">
        <f>IF(COUNTIF(choix!B:B,$A8)&gt;0,"X","")</f>
        <v/>
      </c>
      <c r="C8" s="14" t="str">
        <f>IF(COUNTIF(choix!C:C,$A8)&gt;0,"X","")</f>
        <v/>
      </c>
      <c r="D8" s="14" t="str">
        <f>IF(COUNTIF(choix!D:D,$A8)&gt;0,"X","")</f>
        <v/>
      </c>
      <c r="E8" s="14" t="str">
        <f>IF(COUNTIF(choix!E:E,$A8)&gt;0,"X","")</f>
        <v/>
      </c>
      <c r="F8" s="14" t="str">
        <f>IF(COUNTIF(choix!F:F,$A8)&gt;0,"X","")</f>
        <v/>
      </c>
    </row>
    <row r="9" spans="1:6" x14ac:dyDescent="0.35">
      <c r="A9" s="13" t="s">
        <v>7</v>
      </c>
      <c r="B9" s="14" t="str">
        <f>IF(COUNTIF(choix!B:B,$A9)&gt;0,"X","")</f>
        <v>X</v>
      </c>
      <c r="C9" s="14" t="str">
        <f>IF(COUNTIF(choix!C:C,$A9)&gt;0,"X","")</f>
        <v/>
      </c>
      <c r="D9" s="14" t="str">
        <f>IF(COUNTIF(choix!D:D,$A9)&gt;0,"X","")</f>
        <v/>
      </c>
      <c r="E9" s="14" t="str">
        <f>IF(COUNTIF(choix!E:E,$A9)&gt;0,"X","")</f>
        <v/>
      </c>
      <c r="F9" s="14" t="str">
        <f>IF(COUNTIF(choix!F:F,$A9)&gt;0,"X","")</f>
        <v/>
      </c>
    </row>
    <row r="10" spans="1:6" x14ac:dyDescent="0.35">
      <c r="A10" s="13" t="s">
        <v>8</v>
      </c>
      <c r="B10" s="14" t="str">
        <f>IF(COUNTIF(choix!B:B,$A10)&gt;0,"X","")</f>
        <v/>
      </c>
      <c r="C10" s="14" t="str">
        <f>IF(COUNTIF(choix!C:C,$A10)&gt;0,"X","")</f>
        <v/>
      </c>
      <c r="D10" s="14" t="str">
        <f>IF(COUNTIF(choix!D:D,$A10)&gt;0,"X","")</f>
        <v/>
      </c>
      <c r="E10" s="14" t="str">
        <f>IF(COUNTIF(choix!E:E,$A10)&gt;0,"X","")</f>
        <v/>
      </c>
      <c r="F10" s="14" t="str">
        <f>IF(COUNTIF(choix!F:F,$A10)&gt;0,"X","")</f>
        <v/>
      </c>
    </row>
    <row r="11" spans="1:6" x14ac:dyDescent="0.35">
      <c r="A11" s="13" t="s">
        <v>9</v>
      </c>
      <c r="B11" s="14" t="str">
        <f>IF(COUNTIF(choix!B:B,$A11)&gt;0,"X","")</f>
        <v/>
      </c>
      <c r="C11" s="14" t="str">
        <f>IF(COUNTIF(choix!C:C,$A11)&gt;0,"X","")</f>
        <v/>
      </c>
      <c r="D11" s="14" t="str">
        <f>IF(COUNTIF(choix!D:D,$A11)&gt;0,"X","")</f>
        <v/>
      </c>
      <c r="E11" s="14" t="str">
        <f>IF(COUNTIF(choix!E:E,$A11)&gt;0,"X","")</f>
        <v/>
      </c>
      <c r="F11" s="14" t="str">
        <f>IF(COUNTIF(choix!F:F,$A11)&gt;0,"X","")</f>
        <v/>
      </c>
    </row>
    <row r="12" spans="1:6" x14ac:dyDescent="0.35">
      <c r="A12" s="13" t="s">
        <v>10</v>
      </c>
      <c r="B12" s="14" t="str">
        <f>IF(COUNTIF(choix!B:B,$A12)&gt;0,"X","")</f>
        <v/>
      </c>
      <c r="C12" s="14" t="str">
        <f>IF(COUNTIF(choix!C:C,$A12)&gt;0,"X","")</f>
        <v/>
      </c>
      <c r="D12" s="14" t="str">
        <f>IF(COUNTIF(choix!D:D,$A12)&gt;0,"X","")</f>
        <v/>
      </c>
      <c r="E12" s="14" t="str">
        <f>IF(COUNTIF(choix!E:E,$A12)&gt;0,"X","")</f>
        <v/>
      </c>
      <c r="F12" s="14" t="str">
        <f>IF(COUNTIF(choix!F:F,$A12)&gt;0,"X","")</f>
        <v/>
      </c>
    </row>
    <row r="13" spans="1:6" x14ac:dyDescent="0.35">
      <c r="A13" s="13" t="s">
        <v>11</v>
      </c>
      <c r="B13" s="14" t="str">
        <f>IF(COUNTIF(choix!B:B,$A13)&gt;0,"X","")</f>
        <v/>
      </c>
      <c r="C13" s="14" t="str">
        <f>IF(COUNTIF(choix!C:C,$A13)&gt;0,"X","")</f>
        <v/>
      </c>
      <c r="D13" s="14" t="str">
        <f>IF(COUNTIF(choix!D:D,$A13)&gt;0,"X","")</f>
        <v/>
      </c>
      <c r="E13" s="14" t="str">
        <f>IF(COUNTIF(choix!E:E,$A13)&gt;0,"X","")</f>
        <v/>
      </c>
      <c r="F13" s="14" t="str">
        <f>IF(COUNTIF(choix!F:F,$A13)&gt;0,"X","")</f>
        <v/>
      </c>
    </row>
    <row r="14" spans="1:6" x14ac:dyDescent="0.35">
      <c r="A14" s="13" t="s">
        <v>12</v>
      </c>
      <c r="B14" s="14" t="str">
        <f>IF(COUNTIF(choix!B:B,$A14)&gt;0,"X","")</f>
        <v/>
      </c>
      <c r="C14" s="14" t="str">
        <f>IF(COUNTIF(choix!C:C,$A14)&gt;0,"X","")</f>
        <v/>
      </c>
      <c r="D14" s="14" t="str">
        <f>IF(COUNTIF(choix!D:D,$A14)&gt;0,"X","")</f>
        <v/>
      </c>
      <c r="E14" s="14" t="str">
        <f>IF(COUNTIF(choix!E:E,$A14)&gt;0,"X","")</f>
        <v/>
      </c>
      <c r="F14" s="14" t="str">
        <f>IF(COUNTIF(choix!F:F,$A14)&gt;0,"X","")</f>
        <v/>
      </c>
    </row>
    <row r="15" spans="1:6" x14ac:dyDescent="0.35">
      <c r="A15" s="13" t="s">
        <v>13</v>
      </c>
      <c r="B15" s="14" t="str">
        <f>IF(COUNTIF(choix!B:B,$A15)&gt;0,"X","")</f>
        <v/>
      </c>
      <c r="C15" s="14" t="str">
        <f>IF(COUNTIF(choix!C:C,$A15)&gt;0,"X","")</f>
        <v/>
      </c>
      <c r="D15" s="14" t="str">
        <f>IF(COUNTIF(choix!D:D,$A15)&gt;0,"X","")</f>
        <v/>
      </c>
      <c r="E15" s="14" t="str">
        <f>IF(COUNTIF(choix!E:E,$A15)&gt;0,"X","")</f>
        <v/>
      </c>
      <c r="F15" s="14" t="str">
        <f>IF(COUNTIF(choix!F:F,$A15)&gt;0,"X","")</f>
        <v/>
      </c>
    </row>
    <row r="16" spans="1:6" x14ac:dyDescent="0.35">
      <c r="A16" s="13" t="s">
        <v>14</v>
      </c>
      <c r="B16" s="14" t="str">
        <f>IF(COUNTIF(choix!B:B,$A16)&gt;0,"X","")</f>
        <v/>
      </c>
      <c r="C16" s="14" t="str">
        <f>IF(COUNTIF(choix!C:C,$A16)&gt;0,"X","")</f>
        <v/>
      </c>
      <c r="D16" s="14" t="str">
        <f>IF(COUNTIF(choix!D:D,$A16)&gt;0,"X","")</f>
        <v/>
      </c>
      <c r="E16" s="14" t="str">
        <f>IF(COUNTIF(choix!E:E,$A16)&gt;0,"X","")</f>
        <v/>
      </c>
      <c r="F16" s="14" t="str">
        <f>IF(COUNTIF(choix!F:F,$A16)&gt;0,"X","")</f>
        <v/>
      </c>
    </row>
    <row r="17" spans="1:6" x14ac:dyDescent="0.35">
      <c r="A17" s="13" t="s">
        <v>15</v>
      </c>
      <c r="B17" s="14" t="str">
        <f>IF(COUNTIF(choix!B:B,$A17)&gt;0,"X","")</f>
        <v/>
      </c>
      <c r="C17" s="14" t="str">
        <f>IF(COUNTIF(choix!C:C,$A17)&gt;0,"X","")</f>
        <v/>
      </c>
      <c r="D17" s="14" t="str">
        <f>IF(COUNTIF(choix!D:D,$A17)&gt;0,"X","")</f>
        <v/>
      </c>
      <c r="E17" s="14" t="str">
        <f>IF(COUNTIF(choix!E:E,$A17)&gt;0,"X","")</f>
        <v/>
      </c>
      <c r="F17" s="14" t="str">
        <f>IF(COUNTIF(choix!F:F,$A17)&gt;0,"X","")</f>
        <v/>
      </c>
    </row>
    <row r="18" spans="1:6" x14ac:dyDescent="0.35">
      <c r="A18" s="13" t="s">
        <v>16</v>
      </c>
      <c r="B18" s="14" t="str">
        <f>IF(COUNTIF(choix!B:B,$A18)&gt;0,"X","")</f>
        <v/>
      </c>
      <c r="C18" s="14" t="str">
        <f>IF(COUNTIF(choix!C:C,$A18)&gt;0,"X","")</f>
        <v/>
      </c>
      <c r="D18" s="14" t="str">
        <f>IF(COUNTIF(choix!D:D,$A18)&gt;0,"X","")</f>
        <v/>
      </c>
      <c r="E18" s="14" t="str">
        <f>IF(COUNTIF(choix!E:E,$A18)&gt;0,"X","")</f>
        <v/>
      </c>
      <c r="F18" s="14" t="str">
        <f>IF(COUNTIF(choix!F:F,$A18)&gt;0,"X","")</f>
        <v/>
      </c>
    </row>
    <row r="19" spans="1:6" x14ac:dyDescent="0.35">
      <c r="A19" s="13" t="s">
        <v>17</v>
      </c>
      <c r="B19" s="14" t="str">
        <f>IF(COUNTIF(choix!B:B,$A19)&gt;0,"X","")</f>
        <v>X</v>
      </c>
      <c r="C19" s="14" t="str">
        <f>IF(COUNTIF(choix!C:C,$A19)&gt;0,"X","")</f>
        <v/>
      </c>
      <c r="D19" s="14" t="str">
        <f>IF(COUNTIF(choix!D:D,$A19)&gt;0,"X","")</f>
        <v/>
      </c>
      <c r="E19" s="14" t="str">
        <f>IF(COUNTIF(choix!E:E,$A19)&gt;0,"X","")</f>
        <v/>
      </c>
      <c r="F19" s="14" t="str">
        <f>IF(COUNTIF(choix!F:F,$A19)&gt;0,"X","")</f>
        <v/>
      </c>
    </row>
    <row r="20" spans="1:6" x14ac:dyDescent="0.35">
      <c r="A20" s="13" t="s">
        <v>18</v>
      </c>
      <c r="B20" s="14" t="str">
        <f>IF(COUNTIF(choix!B:B,$A20)&gt;0,"X","")</f>
        <v/>
      </c>
      <c r="C20" s="14" t="str">
        <f>IF(COUNTIF(choix!C:C,$A20)&gt;0,"X","")</f>
        <v/>
      </c>
      <c r="D20" s="14" t="str">
        <f>IF(COUNTIF(choix!D:D,$A20)&gt;0,"X","")</f>
        <v/>
      </c>
      <c r="E20" s="14" t="str">
        <f>IF(COUNTIF(choix!E:E,$A20)&gt;0,"X","")</f>
        <v/>
      </c>
      <c r="F20" s="14" t="str">
        <f>IF(COUNTIF(choix!F:F,$A20)&gt;0,"X","")</f>
        <v/>
      </c>
    </row>
    <row r="21" spans="1:6" x14ac:dyDescent="0.35">
      <c r="A21" s="13" t="s">
        <v>19</v>
      </c>
      <c r="B21" s="14" t="str">
        <f>IF(COUNTIF(choix!B:B,$A21)&gt;0,"X","")</f>
        <v/>
      </c>
      <c r="C21" s="14" t="str">
        <f>IF(COUNTIF(choix!C:C,$A21)&gt;0,"X","")</f>
        <v/>
      </c>
      <c r="D21" s="14" t="str">
        <f>IF(COUNTIF(choix!D:D,$A21)&gt;0,"X","")</f>
        <v/>
      </c>
      <c r="E21" s="14" t="str">
        <f>IF(COUNTIF(choix!E:E,$A21)&gt;0,"X","")</f>
        <v/>
      </c>
      <c r="F21" s="14" t="str">
        <f>IF(COUNTIF(choix!F:F,$A21)&gt;0,"X","")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/>
  </sheetViews>
  <sheetFormatPr baseColWidth="10" defaultRowHeight="14.5" x14ac:dyDescent="0.35"/>
  <cols>
    <col min="1" max="1" width="9.9140625" style="10" bestFit="1" customWidth="1"/>
    <col min="2" max="16384" width="10.6640625" style="10"/>
  </cols>
  <sheetData>
    <row r="1" spans="1:6" x14ac:dyDescent="0.35">
      <c r="B1" s="11" t="s">
        <v>26</v>
      </c>
      <c r="C1" s="11" t="s">
        <v>27</v>
      </c>
      <c r="D1" s="11" t="s">
        <v>28</v>
      </c>
      <c r="E1" s="11" t="s">
        <v>29</v>
      </c>
      <c r="F1" s="11" t="s">
        <v>30</v>
      </c>
    </row>
    <row r="2" spans="1:6" x14ac:dyDescent="0.35">
      <c r="A2" s="10" t="s">
        <v>0</v>
      </c>
      <c r="B2" s="10" t="str">
        <f t="array" ref="B2">IFERROR(INDEX(dispo!$A$2:$A$21,SMALL(IF(COUNTIF(choix!B$2:B$32,dispo!$A$2:$A$21)=0,ROW(dispo!$A$2:$A$21)-1,""),ROW(A1))),"")</f>
        <v>Incor</v>
      </c>
      <c r="C2" s="10" t="str">
        <f t="array" ref="C2">IFERROR(INDEX(dispo!$A$2:$A$21,SMALL(IF(COUNTIF(choix!C$2:C$32,dispo!$A$2:$A$21)=0,ROW(dispo!$A$2:$A$21)-1,""),ROW(B1))),"")</f>
        <v>Cooper</v>
      </c>
      <c r="D2" s="10" t="str">
        <f t="array" ref="D2">IFERROR(INDEX(dispo!$A$2:$A$21,SMALL(IF(COUNTIF(choix!D$2:D$32,dispo!$A$2:$A$21)=0,ROW(dispo!$A$2:$A$21)-1,""),ROW(C1))),"")</f>
        <v>Bonifly</v>
      </c>
      <c r="E2" s="10" t="str">
        <f t="array" ref="E2">IFERROR(INDEX(dispo!$A$2:$A$21,SMALL(IF(COUNTIF(choix!E$2:E$32,dispo!$A$2:$A$21)=0,ROW(dispo!$A$2:$A$21)-1,""),ROW(D1))),"")</f>
        <v>Biranka</v>
      </c>
      <c r="F2" s="10" t="str">
        <f t="array" ref="F2">IFERROR(INDEX(dispo!$A$2:$A$21,SMALL(IF(COUNTIF(choix!F$2:F$32,dispo!$A$2:$A$21)=0,ROW(dispo!$A$2:$A$21)-1,""),ROW(E1))),"")</f>
        <v>Biranka</v>
      </c>
    </row>
    <row r="3" spans="1:6" x14ac:dyDescent="0.35">
      <c r="A3" s="10" t="s">
        <v>1</v>
      </c>
      <c r="B3" s="10" t="str">
        <f t="array" ref="B3">IFERROR(INDEX(dispo!$A$2:$A$21,SMALL(IF(COUNTIF(choix!B$2:B$32,dispo!$A$2:$A$21)=0,ROW(dispo!$A$2:$A$21)-1,""),ROW(A2))),"")</f>
        <v>Quigina</v>
      </c>
      <c r="C3" s="10" t="str">
        <f t="array" ref="C3">IFERROR(INDEX(dispo!$A$2:$A$21,SMALL(IF(COUNTIF(choix!C$2:C$32,dispo!$A$2:$A$21)=0,ROW(dispo!$A$2:$A$21)-1,""),ROW(B2))),"")</f>
        <v>Grenoble</v>
      </c>
      <c r="D3" s="10" t="str">
        <f t="array" ref="D3">IFERROR(INDEX(dispo!$A$2:$A$21,SMALL(IF(COUNTIF(choix!D$2:D$32,dispo!$A$2:$A$21)=0,ROW(dispo!$A$2:$A$21)-1,""),ROW(C2))),"")</f>
        <v>Bonnie</v>
      </c>
      <c r="E3" s="10" t="str">
        <f t="array" ref="E3">IFERROR(INDEX(dispo!$A$2:$A$21,SMALL(IF(COUNTIF(choix!E$2:E$32,dispo!$A$2:$A$21)=0,ROW(dispo!$A$2:$A$21)-1,""),ROW(D2))),"")</f>
        <v>Bonnie</v>
      </c>
      <c r="F3" s="10" t="str">
        <f t="array" ref="F3">IFERROR(INDEX(dispo!$A$2:$A$21,SMALL(IF(COUNTIF(choix!F$2:F$32,dispo!$A$2:$A$21)=0,ROW(dispo!$A$2:$A$21)-1,""),ROW(E2))),"")</f>
        <v>Bonifly</v>
      </c>
    </row>
    <row r="4" spans="1:6" x14ac:dyDescent="0.35">
      <c r="A4" s="10" t="s">
        <v>2</v>
      </c>
      <c r="B4" s="10" t="str">
        <f t="array" ref="B4">IFERROR(INDEX(dispo!$A$2:$A$21,SMALL(IF(COUNTIF(choix!B$2:B$32,dispo!$A$2:$A$21)=0,ROW(dispo!$A$2:$A$21)-1,""),ROW(A3))),"")</f>
        <v>Rewido</v>
      </c>
      <c r="C4" s="10" t="str">
        <f t="array" ref="C4">IFERROR(INDEX(dispo!$A$2:$A$21,SMALL(IF(COUNTIF(choix!C$2:C$32,dispo!$A$2:$A$21)=0,ROW(dispo!$A$2:$A$21)-1,""),ROW(B3))),"")</f>
        <v>Incor</v>
      </c>
      <c r="D4" s="10" t="str">
        <f t="array" ref="D4">IFERROR(INDEX(dispo!$A$2:$A$21,SMALL(IF(COUNTIF(choix!D$2:D$32,dispo!$A$2:$A$21)=0,ROW(dispo!$A$2:$A$21)-1,""),ROW(C3))),"")</f>
        <v>Camirado</v>
      </c>
      <c r="E4" s="10" t="str">
        <f t="array" ref="E4">IFERROR(INDEX(dispo!$A$2:$A$21,SMALL(IF(COUNTIF(choix!E$2:E$32,dispo!$A$2:$A$21)=0,ROW(dispo!$A$2:$A$21)-1,""),ROW(D3))),"")</f>
        <v>Camirado</v>
      </c>
      <c r="F4" s="10" t="str">
        <f t="array" ref="F4">IFERROR(INDEX(dispo!$A$2:$A$21,SMALL(IF(COUNTIF(choix!F$2:F$32,dispo!$A$2:$A$21)=0,ROW(dispo!$A$2:$A$21)-1,""),ROW(E3))),"")</f>
        <v>Bonnie</v>
      </c>
    </row>
    <row r="5" spans="1:6" x14ac:dyDescent="0.35">
      <c r="A5" s="10" t="s">
        <v>3</v>
      </c>
      <c r="B5" s="10" t="str">
        <f t="array" ref="B5">IFERROR(INDEX(dispo!$A$2:$A$21,SMALL(IF(COUNTIF(choix!B$2:B$32,dispo!$A$2:$A$21)=0,ROW(dispo!$A$2:$A$21)-1,""),ROW(A4))),"")</f>
        <v>Robins</v>
      </c>
      <c r="C5" s="10" t="str">
        <f t="array" ref="C5">IFERROR(INDEX(dispo!$A$2:$A$21,SMALL(IF(COUNTIF(choix!C$2:C$32,dispo!$A$2:$A$21)=0,ROW(dispo!$A$2:$A$21)-1,""),ROW(B4))),"")</f>
        <v>Quechua</v>
      </c>
      <c r="D5" s="10" t="str">
        <f t="array" ref="D5">IFERROR(INDEX(dispo!$A$2:$A$21,SMALL(IF(COUNTIF(choix!D$2:D$32,dispo!$A$2:$A$21)=0,ROW(dispo!$A$2:$A$21)-1,""),ROW(C4))),"")</f>
        <v>Cooper</v>
      </c>
      <c r="E5" s="10" t="str">
        <f t="array" ref="E5">IFERROR(INDEX(dispo!$A$2:$A$21,SMALL(IF(COUNTIF(choix!E$2:E$32,dispo!$A$2:$A$21)=0,ROW(dispo!$A$2:$A$21)-1,""),ROW(D4))),"")</f>
        <v>Cooper</v>
      </c>
      <c r="F5" s="10" t="str">
        <f t="array" ref="F5">IFERROR(INDEX(dispo!$A$2:$A$21,SMALL(IF(COUNTIF(choix!F$2:F$32,dispo!$A$2:$A$21)=0,ROW(dispo!$A$2:$A$21)-1,""),ROW(E4))),"")</f>
        <v>Camirado</v>
      </c>
    </row>
    <row r="6" spans="1:6" x14ac:dyDescent="0.35">
      <c r="A6" s="10" t="s">
        <v>4</v>
      </c>
      <c r="B6" s="10" t="str">
        <f t="array" ref="B6">IFERROR(INDEX(dispo!$A$2:$A$21,SMALL(IF(COUNTIF(choix!B$2:B$32,dispo!$A$2:$A$21)=0,ROW(dispo!$A$2:$A$21)-1,""),ROW(A5))),"")</f>
        <v>Sateen</v>
      </c>
      <c r="C6" s="10" t="str">
        <f t="array" ref="C6">IFERROR(INDEX(dispo!$A$2:$A$21,SMALL(IF(COUNTIF(choix!C$2:C$32,dispo!$A$2:$A$21)=0,ROW(dispo!$A$2:$A$21)-1,""),ROW(B5))),"")</f>
        <v>Quigina</v>
      </c>
      <c r="D6" s="10" t="str">
        <f t="array" ref="D6">IFERROR(INDEX(dispo!$A$2:$A$21,SMALL(IF(COUNTIF(choix!D$2:D$32,dispo!$A$2:$A$21)=0,ROW(dispo!$A$2:$A$21)-1,""),ROW(C5))),"")</f>
        <v>Grenoble</v>
      </c>
      <c r="E6" s="10" t="str">
        <f t="array" ref="E6">IFERROR(INDEX(dispo!$A$2:$A$21,SMALL(IF(COUNTIF(choix!E$2:E$32,dispo!$A$2:$A$21)=0,ROW(dispo!$A$2:$A$21)-1,""),ROW(D5))),"")</f>
        <v>Grenoble</v>
      </c>
      <c r="F6" s="10" t="str">
        <f t="array" ref="F6">IFERROR(INDEX(dispo!$A$2:$A$21,SMALL(IF(COUNTIF(choix!F$2:F$32,dispo!$A$2:$A$21)=0,ROW(dispo!$A$2:$A$21)-1,""),ROW(E5))),"")</f>
        <v>Cooper</v>
      </c>
    </row>
    <row r="7" spans="1:6" x14ac:dyDescent="0.35">
      <c r="A7" s="10" t="s">
        <v>5</v>
      </c>
      <c r="B7" s="10" t="str">
        <f t="array" ref="B7">IFERROR(INDEX(dispo!$A$2:$A$21,SMALL(IF(COUNTIF(choix!B$2:B$32,dispo!$A$2:$A$21)=0,ROW(dispo!$A$2:$A$21)-1,""),ROW(A6))),"")</f>
        <v>Scampano</v>
      </c>
      <c r="C7" s="10" t="str">
        <f t="array" ref="C7">IFERROR(INDEX(dispo!$A$2:$A$21,SMALL(IF(COUNTIF(choix!C$2:C$32,dispo!$A$2:$A$21)=0,ROW(dispo!$A$2:$A$21)-1,""),ROW(B6))),"")</f>
        <v>Rewido</v>
      </c>
      <c r="D7" s="10" t="str">
        <f t="array" ref="D7">IFERROR(INDEX(dispo!$A$2:$A$21,SMALL(IF(COUNTIF(choix!D$2:D$32,dispo!$A$2:$A$21)=0,ROW(dispo!$A$2:$A$21)-1,""),ROW(C6))),"")</f>
        <v>Incor</v>
      </c>
      <c r="E7" s="10" t="str">
        <f t="array" ref="E7">IFERROR(INDEX(dispo!$A$2:$A$21,SMALL(IF(COUNTIF(choix!E$2:E$32,dispo!$A$2:$A$21)=0,ROW(dispo!$A$2:$A$21)-1,""),ROW(D6))),"")</f>
        <v>Incor</v>
      </c>
      <c r="F7" s="10" t="str">
        <f t="array" ref="F7">IFERROR(INDEX(dispo!$A$2:$A$21,SMALL(IF(COUNTIF(choix!F$2:F$32,dispo!$A$2:$A$21)=0,ROW(dispo!$A$2:$A$21)-1,""),ROW(E6))),"")</f>
        <v>Grenoble</v>
      </c>
    </row>
    <row r="8" spans="1:6" x14ac:dyDescent="0.35">
      <c r="A8" s="10" t="s">
        <v>6</v>
      </c>
      <c r="B8" s="10" t="str">
        <f t="array" ref="B8">IFERROR(INDEX(dispo!$A$2:$A$21,SMALL(IF(COUNTIF(choix!B$2:B$32,dispo!$A$2:$A$21)=0,ROW(dispo!$A$2:$A$21)-1,""),ROW(A7))),"")</f>
        <v>Songe</v>
      </c>
      <c r="C8" s="10" t="str">
        <f t="array" ref="C8">IFERROR(INDEX(dispo!$A$2:$A$21,SMALL(IF(COUNTIF(choix!C$2:C$32,dispo!$A$2:$A$21)=0,ROW(dispo!$A$2:$A$21)-1,""),ROW(B7))),"")</f>
        <v>Robins</v>
      </c>
      <c r="D8" s="10" t="str">
        <f t="array" ref="D8">IFERROR(INDEX(dispo!$A$2:$A$21,SMALL(IF(COUNTIF(choix!D$2:D$32,dispo!$A$2:$A$21)=0,ROW(dispo!$A$2:$A$21)-1,""),ROW(C7))),"")</f>
        <v>Quechua</v>
      </c>
      <c r="E8" s="10" t="str">
        <f t="array" ref="E8">IFERROR(INDEX(dispo!$A$2:$A$21,SMALL(IF(COUNTIF(choix!E$2:E$32,dispo!$A$2:$A$21)=0,ROW(dispo!$A$2:$A$21)-1,""),ROW(D7))),"")</f>
        <v>Quechua</v>
      </c>
      <c r="F8" s="10" t="str">
        <f t="array" ref="F8">IFERROR(INDEX(dispo!$A$2:$A$21,SMALL(IF(COUNTIF(choix!F$2:F$32,dispo!$A$2:$A$21)=0,ROW(dispo!$A$2:$A$21)-1,""),ROW(E7))),"")</f>
        <v>Incor</v>
      </c>
    </row>
    <row r="9" spans="1:6" x14ac:dyDescent="0.35">
      <c r="A9" s="10" t="s">
        <v>7</v>
      </c>
      <c r="B9" s="10" t="str">
        <f t="array" ref="B9">IFERROR(INDEX(dispo!$A$2:$A$21,SMALL(IF(COUNTIF(choix!B$2:B$32,dispo!$A$2:$A$21)=0,ROW(dispo!$A$2:$A$21)-1,""),ROW(A8))),"")</f>
        <v>Souviens toi</v>
      </c>
      <c r="C9" s="10" t="str">
        <f t="array" ref="C9">IFERROR(INDEX(dispo!$A$2:$A$21,SMALL(IF(COUNTIF(choix!C$2:C$32,dispo!$A$2:$A$21)=0,ROW(dispo!$A$2:$A$21)-1,""),ROW(B8))),"")</f>
        <v>Sateen</v>
      </c>
      <c r="D9" s="10" t="str">
        <f t="array" ref="D9">IFERROR(INDEX(dispo!$A$2:$A$21,SMALL(IF(COUNTIF(choix!D$2:D$32,dispo!$A$2:$A$21)=0,ROW(dispo!$A$2:$A$21)-1,""),ROW(C8))),"")</f>
        <v>Quigina</v>
      </c>
      <c r="E9" s="10" t="str">
        <f t="array" ref="E9">IFERROR(INDEX(dispo!$A$2:$A$21,SMALL(IF(COUNTIF(choix!E$2:E$32,dispo!$A$2:$A$21)=0,ROW(dispo!$A$2:$A$21)-1,""),ROW(D8))),"")</f>
        <v>Quigina</v>
      </c>
      <c r="F9" s="10" t="str">
        <f t="array" ref="F9">IFERROR(INDEX(dispo!$A$2:$A$21,SMALL(IF(COUNTIF(choix!F$2:F$32,dispo!$A$2:$A$21)=0,ROW(dispo!$A$2:$A$21)-1,""),ROW(E8))),"")</f>
        <v>Quechua</v>
      </c>
    </row>
    <row r="10" spans="1:6" x14ac:dyDescent="0.35">
      <c r="A10" s="10" t="s">
        <v>8</v>
      </c>
      <c r="B10" s="10" t="str">
        <f t="array" ref="B10">IFERROR(INDEX(dispo!$A$2:$A$21,SMALL(IF(COUNTIF(choix!B$2:B$32,dispo!$A$2:$A$21)=0,ROW(dispo!$A$2:$A$21)-1,""),ROW(A9))),"")</f>
        <v>Titan</v>
      </c>
      <c r="C10" s="10" t="str">
        <f t="array" ref="C10">IFERROR(INDEX(dispo!$A$2:$A$21,SMALL(IF(COUNTIF(choix!C$2:C$32,dispo!$A$2:$A$21)=0,ROW(dispo!$A$2:$A$21)-1,""),ROW(B9))),"")</f>
        <v>Scampano</v>
      </c>
      <c r="D10" s="10" t="str">
        <f t="array" ref="D10">IFERROR(INDEX(dispo!$A$2:$A$21,SMALL(IF(COUNTIF(choix!D$2:D$32,dispo!$A$2:$A$21)=0,ROW(dispo!$A$2:$A$21)-1,""),ROW(C9))),"")</f>
        <v>Rewido</v>
      </c>
      <c r="E10" s="10" t="str">
        <f t="array" ref="E10">IFERROR(INDEX(dispo!$A$2:$A$21,SMALL(IF(COUNTIF(choix!E$2:E$32,dispo!$A$2:$A$21)=0,ROW(dispo!$A$2:$A$21)-1,""),ROW(D9))),"")</f>
        <v>Rewido</v>
      </c>
      <c r="F10" s="10" t="str">
        <f t="array" ref="F10">IFERROR(INDEX(dispo!$A$2:$A$21,SMALL(IF(COUNTIF(choix!F$2:F$32,dispo!$A$2:$A$21)=0,ROW(dispo!$A$2:$A$21)-1,""),ROW(E9))),"")</f>
        <v>Quigina</v>
      </c>
    </row>
    <row r="11" spans="1:6" x14ac:dyDescent="0.35">
      <c r="A11" s="10" t="s">
        <v>9</v>
      </c>
      <c r="B11" s="10" t="str">
        <f t="array" ref="B11">IFERROR(INDEX(dispo!$A$2:$A$21,SMALL(IF(COUNTIF(choix!B$2:B$32,dispo!$A$2:$A$21)=0,ROW(dispo!$A$2:$A$21)-1,""),ROW(A10))),"")</f>
        <v>Vali</v>
      </c>
      <c r="C11" s="10" t="str">
        <f t="array" ref="C11">IFERROR(INDEX(dispo!$A$2:$A$21,SMALL(IF(COUNTIF(choix!C$2:C$32,dispo!$A$2:$A$21)=0,ROW(dispo!$A$2:$A$21)-1,""),ROW(B10))),"")</f>
        <v>Songe</v>
      </c>
      <c r="D11" s="10" t="str">
        <f t="array" ref="D11">IFERROR(INDEX(dispo!$A$2:$A$21,SMALL(IF(COUNTIF(choix!D$2:D$32,dispo!$A$2:$A$21)=0,ROW(dispo!$A$2:$A$21)-1,""),ROW(C10))),"")</f>
        <v>Robins</v>
      </c>
      <c r="E11" s="10" t="str">
        <f t="array" ref="E11">IFERROR(INDEX(dispo!$A$2:$A$21,SMALL(IF(COUNTIF(choix!E$2:E$32,dispo!$A$2:$A$21)=0,ROW(dispo!$A$2:$A$21)-1,""),ROW(D10))),"")</f>
        <v>Robins</v>
      </c>
      <c r="F11" s="10" t="str">
        <f t="array" ref="F11">IFERROR(INDEX(dispo!$A$2:$A$21,SMALL(IF(COUNTIF(choix!F$2:F$32,dispo!$A$2:$A$21)=0,ROW(dispo!$A$2:$A$21)-1,""),ROW(E10))),"")</f>
        <v>Rewido</v>
      </c>
    </row>
    <row r="12" spans="1:6" x14ac:dyDescent="0.35">
      <c r="A12" s="10" t="s">
        <v>10</v>
      </c>
      <c r="B12" s="10" t="str">
        <f t="array" ref="B12">IFERROR(INDEX(dispo!$A$2:$A$21,SMALL(IF(COUNTIF(choix!B$2:B$32,dispo!$A$2:$A$21)=0,ROW(dispo!$A$2:$A$21)-1,""),ROW(A11))),"")</f>
        <v>Villeroy</v>
      </c>
      <c r="C12" s="10" t="str">
        <f t="array" ref="C12">IFERROR(INDEX(dispo!$A$2:$A$21,SMALL(IF(COUNTIF(choix!C$2:C$32,dispo!$A$2:$A$21)=0,ROW(dispo!$A$2:$A$21)-1,""),ROW(B11))),"")</f>
        <v>Souviens toi</v>
      </c>
      <c r="D12" s="10" t="str">
        <f t="array" ref="D12">IFERROR(INDEX(dispo!$A$2:$A$21,SMALL(IF(COUNTIF(choix!D$2:D$32,dispo!$A$2:$A$21)=0,ROW(dispo!$A$2:$A$21)-1,""),ROW(C11))),"")</f>
        <v>Sateen</v>
      </c>
      <c r="E12" s="10" t="str">
        <f t="array" ref="E12">IFERROR(INDEX(dispo!$A$2:$A$21,SMALL(IF(COUNTIF(choix!E$2:E$32,dispo!$A$2:$A$21)=0,ROW(dispo!$A$2:$A$21)-1,""),ROW(D11))),"")</f>
        <v>Sateen</v>
      </c>
      <c r="F12" s="10" t="str">
        <f t="array" ref="F12">IFERROR(INDEX(dispo!$A$2:$A$21,SMALL(IF(COUNTIF(choix!F$2:F$32,dispo!$A$2:$A$21)=0,ROW(dispo!$A$2:$A$21)-1,""),ROW(E11))),"")</f>
        <v>Robins</v>
      </c>
    </row>
    <row r="13" spans="1:6" x14ac:dyDescent="0.35">
      <c r="A13" s="10" t="s">
        <v>11</v>
      </c>
      <c r="B13" s="10" t="str">
        <f t="array" ref="B13">IFERROR(INDEX(dispo!$A$2:$A$21,SMALL(IF(COUNTIF(choix!B$2:B$32,dispo!$A$2:$A$21)=0,ROW(dispo!$A$2:$A$21)-1,""),ROW(A12))),"")</f>
        <v>Wisconcin</v>
      </c>
      <c r="C13" s="10" t="str">
        <f t="array" ref="C13">IFERROR(INDEX(dispo!$A$2:$A$21,SMALL(IF(COUNTIF(choix!C$2:C$32,dispo!$A$2:$A$21)=0,ROW(dispo!$A$2:$A$21)-1,""),ROW(B12))),"")</f>
        <v>Titan</v>
      </c>
      <c r="D13" s="10" t="str">
        <f t="array" ref="D13">IFERROR(INDEX(dispo!$A$2:$A$21,SMALL(IF(COUNTIF(choix!D$2:D$32,dispo!$A$2:$A$21)=0,ROW(dispo!$A$2:$A$21)-1,""),ROW(C12))),"")</f>
        <v>Scampano</v>
      </c>
      <c r="E13" s="10" t="str">
        <f t="array" ref="E13">IFERROR(INDEX(dispo!$A$2:$A$21,SMALL(IF(COUNTIF(choix!E$2:E$32,dispo!$A$2:$A$21)=0,ROW(dispo!$A$2:$A$21)-1,""),ROW(D12))),"")</f>
        <v>Scampano</v>
      </c>
      <c r="F13" s="10" t="str">
        <f t="array" ref="F13">IFERROR(INDEX(dispo!$A$2:$A$21,SMALL(IF(COUNTIF(choix!F$2:F$32,dispo!$A$2:$A$21)=0,ROW(dispo!$A$2:$A$21)-1,""),ROW(E12))),"")</f>
        <v>Sateen</v>
      </c>
    </row>
    <row r="14" spans="1:6" x14ac:dyDescent="0.35">
      <c r="A14" s="10" t="s">
        <v>12</v>
      </c>
      <c r="B14" s="10" t="str">
        <f t="array" ref="B14">IFERROR(INDEX(dispo!$A$2:$A$21,SMALL(IF(COUNTIF(choix!B$2:B$32,dispo!$A$2:$A$21)=0,ROW(dispo!$A$2:$A$21)-1,""),ROW(A13))),"")</f>
        <v/>
      </c>
      <c r="C14" s="10" t="str">
        <f t="array" ref="C14">IFERROR(INDEX(dispo!$A$2:$A$21,SMALL(IF(COUNTIF(choix!C$2:C$32,dispo!$A$2:$A$21)=0,ROW(dispo!$A$2:$A$21)-1,""),ROW(B13))),"")</f>
        <v>Vali</v>
      </c>
      <c r="D14" s="10" t="str">
        <f t="array" ref="D14">IFERROR(INDEX(dispo!$A$2:$A$21,SMALL(IF(COUNTIF(choix!D$2:D$32,dispo!$A$2:$A$21)=0,ROW(dispo!$A$2:$A$21)-1,""),ROW(C13))),"")</f>
        <v>Songe</v>
      </c>
      <c r="E14" s="10" t="str">
        <f t="array" ref="E14">IFERROR(INDEX(dispo!$A$2:$A$21,SMALL(IF(COUNTIF(choix!E$2:E$32,dispo!$A$2:$A$21)=0,ROW(dispo!$A$2:$A$21)-1,""),ROW(D13))),"")</f>
        <v>Songe</v>
      </c>
      <c r="F14" s="10" t="str">
        <f t="array" ref="F14">IFERROR(INDEX(dispo!$A$2:$A$21,SMALL(IF(COUNTIF(choix!F$2:F$32,dispo!$A$2:$A$21)=0,ROW(dispo!$A$2:$A$21)-1,""),ROW(E13))),"")</f>
        <v>Scampano</v>
      </c>
    </row>
    <row r="15" spans="1:6" x14ac:dyDescent="0.35">
      <c r="A15" s="10" t="s">
        <v>13</v>
      </c>
      <c r="B15" s="10" t="str">
        <f t="array" ref="B15">IFERROR(INDEX(dispo!$A$2:$A$21,SMALL(IF(COUNTIF(choix!B$2:B$32,dispo!$A$2:$A$21)=0,ROW(dispo!$A$2:$A$21)-1,""),ROW(A14))),"")</f>
        <v/>
      </c>
      <c r="C15" s="10" t="str">
        <f t="array" ref="C15">IFERROR(INDEX(dispo!$A$2:$A$21,SMALL(IF(COUNTIF(choix!C$2:C$32,dispo!$A$2:$A$21)=0,ROW(dispo!$A$2:$A$21)-1,""),ROW(B14))),"")</f>
        <v>Venise</v>
      </c>
      <c r="D15" s="10" t="str">
        <f t="array" ref="D15">IFERROR(INDEX(dispo!$A$2:$A$21,SMALL(IF(COUNTIF(choix!D$2:D$32,dispo!$A$2:$A$21)=0,ROW(dispo!$A$2:$A$21)-1,""),ROW(C14))),"")</f>
        <v>Souviens toi</v>
      </c>
      <c r="E15" s="10" t="str">
        <f t="array" ref="E15">IFERROR(INDEX(dispo!$A$2:$A$21,SMALL(IF(COUNTIF(choix!E$2:E$32,dispo!$A$2:$A$21)=0,ROW(dispo!$A$2:$A$21)-1,""),ROW(D14))),"")</f>
        <v>Souviens toi</v>
      </c>
      <c r="F15" s="10" t="str">
        <f t="array" ref="F15">IFERROR(INDEX(dispo!$A$2:$A$21,SMALL(IF(COUNTIF(choix!F$2:F$32,dispo!$A$2:$A$21)=0,ROW(dispo!$A$2:$A$21)-1,""),ROW(E14))),"")</f>
        <v>Songe</v>
      </c>
    </row>
    <row r="16" spans="1:6" x14ac:dyDescent="0.35">
      <c r="A16" s="10" t="s">
        <v>14</v>
      </c>
      <c r="B16" s="10" t="str">
        <f t="array" ref="B16">IFERROR(INDEX(dispo!$A$2:$A$21,SMALL(IF(COUNTIF(choix!B$2:B$32,dispo!$A$2:$A$21)=0,ROW(dispo!$A$2:$A$21)-1,""),ROW(A15))),"")</f>
        <v/>
      </c>
      <c r="C16" s="10" t="str">
        <f t="array" ref="C16">IFERROR(INDEX(dispo!$A$2:$A$21,SMALL(IF(COUNTIF(choix!C$2:C$32,dispo!$A$2:$A$21)=0,ROW(dispo!$A$2:$A$21)-1,""),ROW(B15))),"")</f>
        <v>Villeroy</v>
      </c>
      <c r="D16" s="10" t="str">
        <f t="array" ref="D16">IFERROR(INDEX(dispo!$A$2:$A$21,SMALL(IF(COUNTIF(choix!D$2:D$32,dispo!$A$2:$A$21)=0,ROW(dispo!$A$2:$A$21)-1,""),ROW(C15))),"")</f>
        <v>Titan</v>
      </c>
      <c r="E16" s="10" t="str">
        <f t="array" ref="E16">IFERROR(INDEX(dispo!$A$2:$A$21,SMALL(IF(COUNTIF(choix!E$2:E$32,dispo!$A$2:$A$21)=0,ROW(dispo!$A$2:$A$21)-1,""),ROW(D15))),"")</f>
        <v>Titan</v>
      </c>
      <c r="F16" s="10" t="str">
        <f t="array" ref="F16">IFERROR(INDEX(dispo!$A$2:$A$21,SMALL(IF(COUNTIF(choix!F$2:F$32,dispo!$A$2:$A$21)=0,ROW(dispo!$A$2:$A$21)-1,""),ROW(E15))),"")</f>
        <v>Souviens toi</v>
      </c>
    </row>
    <row r="17" spans="1:6" x14ac:dyDescent="0.35">
      <c r="A17" s="10" t="s">
        <v>15</v>
      </c>
      <c r="B17" s="10" t="str">
        <f t="array" ref="B17">IFERROR(INDEX(dispo!$A$2:$A$21,SMALL(IF(COUNTIF(choix!B$2:B$32,dispo!$A$2:$A$21)=0,ROW(dispo!$A$2:$A$21)-1,""),ROW(A16))),"")</f>
        <v/>
      </c>
      <c r="C17" s="10" t="str">
        <f t="array" ref="C17">IFERROR(INDEX(dispo!$A$2:$A$21,SMALL(IF(COUNTIF(choix!C$2:C$32,dispo!$A$2:$A$21)=0,ROW(dispo!$A$2:$A$21)-1,""),ROW(B16))),"")</f>
        <v>Wisconcin</v>
      </c>
      <c r="D17" s="10" t="str">
        <f t="array" ref="D17">IFERROR(INDEX(dispo!$A$2:$A$21,SMALL(IF(COUNTIF(choix!D$2:D$32,dispo!$A$2:$A$21)=0,ROW(dispo!$A$2:$A$21)-1,""),ROW(C16))),"")</f>
        <v>Vali</v>
      </c>
      <c r="E17" s="10" t="str">
        <f t="array" ref="E17">IFERROR(INDEX(dispo!$A$2:$A$21,SMALL(IF(COUNTIF(choix!E$2:E$32,dispo!$A$2:$A$21)=0,ROW(dispo!$A$2:$A$21)-1,""),ROW(D16))),"")</f>
        <v>Vali</v>
      </c>
      <c r="F17" s="10" t="str">
        <f t="array" ref="F17">IFERROR(INDEX(dispo!$A$2:$A$21,SMALL(IF(COUNTIF(choix!F$2:F$32,dispo!$A$2:$A$21)=0,ROW(dispo!$A$2:$A$21)-1,""),ROW(E16))),"")</f>
        <v>Titan</v>
      </c>
    </row>
    <row r="18" spans="1:6" x14ac:dyDescent="0.35">
      <c r="A18" s="10" t="s">
        <v>16</v>
      </c>
      <c r="B18" s="10" t="str">
        <f t="array" ref="B18">IFERROR(INDEX(dispo!$A$2:$A$21,SMALL(IF(COUNTIF(choix!B$2:B$32,dispo!$A$2:$A$21)=0,ROW(dispo!$A$2:$A$21)-1,""),ROW(A17))),"")</f>
        <v/>
      </c>
      <c r="C18" s="10" t="str">
        <f t="array" ref="C18">IFERROR(INDEX(dispo!$A$2:$A$21,SMALL(IF(COUNTIF(choix!C$2:C$32,dispo!$A$2:$A$21)=0,ROW(dispo!$A$2:$A$21)-1,""),ROW(B17))),"")</f>
        <v/>
      </c>
      <c r="D18" s="10" t="str">
        <f t="array" ref="D18">IFERROR(INDEX(dispo!$A$2:$A$21,SMALL(IF(COUNTIF(choix!D$2:D$32,dispo!$A$2:$A$21)=0,ROW(dispo!$A$2:$A$21)-1,""),ROW(C17))),"")</f>
        <v>Venise</v>
      </c>
      <c r="E18" s="10" t="str">
        <f t="array" ref="E18">IFERROR(INDEX(dispo!$A$2:$A$21,SMALL(IF(COUNTIF(choix!E$2:E$32,dispo!$A$2:$A$21)=0,ROW(dispo!$A$2:$A$21)-1,""),ROW(D17))),"")</f>
        <v>Venise</v>
      </c>
      <c r="F18" s="10" t="str">
        <f t="array" ref="F18">IFERROR(INDEX(dispo!$A$2:$A$21,SMALL(IF(COUNTIF(choix!F$2:F$32,dispo!$A$2:$A$21)=0,ROW(dispo!$A$2:$A$21)-1,""),ROW(E17))),"")</f>
        <v>Vali</v>
      </c>
    </row>
    <row r="19" spans="1:6" x14ac:dyDescent="0.35">
      <c r="A19" s="10" t="s">
        <v>17</v>
      </c>
      <c r="B19" s="10" t="str">
        <f t="array" ref="B19">IFERROR(INDEX(dispo!$A$2:$A$21,SMALL(IF(COUNTIF(choix!B$2:B$32,dispo!$A$2:$A$21)=0,ROW(dispo!$A$2:$A$21)-1,""),ROW(A18))),"")</f>
        <v/>
      </c>
      <c r="C19" s="10" t="str">
        <f t="array" ref="C19">IFERROR(INDEX(dispo!$A$2:$A$21,SMALL(IF(COUNTIF(choix!C$2:C$32,dispo!$A$2:$A$21)=0,ROW(dispo!$A$2:$A$21)-1,""),ROW(B18))),"")</f>
        <v/>
      </c>
      <c r="D19" s="10" t="str">
        <f t="array" ref="D19">IFERROR(INDEX(dispo!$A$2:$A$21,SMALL(IF(COUNTIF(choix!D$2:D$32,dispo!$A$2:$A$21)=0,ROW(dispo!$A$2:$A$21)-1,""),ROW(C18))),"")</f>
        <v>Villeroy</v>
      </c>
      <c r="E19" s="10" t="str">
        <f t="array" ref="E19">IFERROR(INDEX(dispo!$A$2:$A$21,SMALL(IF(COUNTIF(choix!E$2:E$32,dispo!$A$2:$A$21)=0,ROW(dispo!$A$2:$A$21)-1,""),ROW(D18))),"")</f>
        <v>Villeroy</v>
      </c>
      <c r="F19" s="10" t="str">
        <f t="array" ref="F19">IFERROR(INDEX(dispo!$A$2:$A$21,SMALL(IF(COUNTIF(choix!F$2:F$32,dispo!$A$2:$A$21)=0,ROW(dispo!$A$2:$A$21)-1,""),ROW(E18))),"")</f>
        <v>Venise</v>
      </c>
    </row>
    <row r="20" spans="1:6" x14ac:dyDescent="0.35">
      <c r="A20" s="10" t="s">
        <v>18</v>
      </c>
      <c r="B20" s="10" t="str">
        <f t="array" ref="B20">IFERROR(INDEX(dispo!$A$2:$A$21,SMALL(IF(COUNTIF(choix!B$2:B$32,dispo!$A$2:$A$21)=0,ROW(dispo!$A$2:$A$21)-1,""),ROW(A19))),"")</f>
        <v/>
      </c>
      <c r="C20" s="10" t="str">
        <f t="array" ref="C20">IFERROR(INDEX(dispo!$A$2:$A$21,SMALL(IF(COUNTIF(choix!C$2:C$32,dispo!$A$2:$A$21)=0,ROW(dispo!$A$2:$A$21)-1,""),ROW(B19))),"")</f>
        <v/>
      </c>
      <c r="D20" s="10" t="str">
        <f t="array" ref="D20">IFERROR(INDEX(dispo!$A$2:$A$21,SMALL(IF(COUNTIF(choix!D$2:D$32,dispo!$A$2:$A$21)=0,ROW(dispo!$A$2:$A$21)-1,""),ROW(C19))),"")</f>
        <v>Wisconcin</v>
      </c>
      <c r="E20" s="10" t="str">
        <f t="array" ref="E20">IFERROR(INDEX(dispo!$A$2:$A$21,SMALL(IF(COUNTIF(choix!E$2:E$32,dispo!$A$2:$A$21)=0,ROW(dispo!$A$2:$A$21)-1,""),ROW(D19))),"")</f>
        <v>Wisconcin</v>
      </c>
      <c r="F20" s="10" t="str">
        <f t="array" ref="F20">IFERROR(INDEX(dispo!$A$2:$A$21,SMALL(IF(COUNTIF(choix!F$2:F$32,dispo!$A$2:$A$21)=0,ROW(dispo!$A$2:$A$21)-1,""),ROW(E19))),"")</f>
        <v>Villeroy</v>
      </c>
    </row>
    <row r="21" spans="1:6" x14ac:dyDescent="0.35">
      <c r="A21" s="10" t="s">
        <v>19</v>
      </c>
      <c r="B21" s="10" t="str">
        <f t="array" ref="B21">IFERROR(INDEX(dispo!$A$2:$A$21,SMALL(IF(COUNTIF(choix!B$2:B$32,dispo!$A$2:$A$21)=0,ROW(dispo!$A$2:$A$21)-1,""),ROW(A20))),"")</f>
        <v/>
      </c>
      <c r="C21" s="10" t="str">
        <f t="array" ref="C21">IFERROR(INDEX(dispo!$A$2:$A$21,SMALL(IF(COUNTIF(choix!C$2:C$32,dispo!$A$2:$A$21)=0,ROW(dispo!$A$2:$A$21)-1,""),ROW(B20))),"")</f>
        <v/>
      </c>
      <c r="D21" s="10" t="str">
        <f t="array" ref="D21">IFERROR(INDEX(dispo!$A$2:$A$21,SMALL(IF(COUNTIF(choix!D$2:D$32,dispo!$A$2:$A$21)=0,ROW(dispo!$A$2:$A$21)-1,""),ROW(C20))),"")</f>
        <v/>
      </c>
      <c r="E21" s="10" t="str">
        <f t="array" ref="E21">IFERROR(INDEX(dispo!$A$2:$A$21,SMALL(IF(COUNTIF(choix!E$2:E$32,dispo!$A$2:$A$21)=0,ROW(dispo!$A$2:$A$21)-1,""),ROW(D20))),"")</f>
        <v/>
      </c>
      <c r="F21" s="10" t="str">
        <f t="array" ref="F21">IFERROR(INDEX(dispo!$A$2:$A$21,SMALL(IF(COUNTIF(choix!F$2:F$32,dispo!$A$2:$A$21)=0,ROW(dispo!$A$2:$A$21)-1,""),ROW(E20))),"")</f>
        <v>Wisconcin</v>
      </c>
    </row>
  </sheetData>
  <pageMargins left="0.75" right="0.75" top="1" bottom="1" header="0.5" footer="0.5"/>
  <ignoredErrors>
    <ignoredError sqref="D1" twoDigitTextYear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emploi</vt:lpstr>
      <vt:lpstr>dispo</vt:lpstr>
    </vt:vector>
  </TitlesOfParts>
  <Company>perso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Ballet</dc:creator>
  <cp:lastModifiedBy>Michel Staelens</cp:lastModifiedBy>
  <dcterms:created xsi:type="dcterms:W3CDTF">2016-01-22T16:59:48Z</dcterms:created>
  <dcterms:modified xsi:type="dcterms:W3CDTF">2016-01-24T05:45:41Z</dcterms:modified>
</cp:coreProperties>
</file>