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54" firstSheet="1" activeTab="1"/>
  </bookViews>
  <sheets>
    <sheet name="onglets" sheetId="12" r:id="rId1"/>
    <sheet name="Affectation AM" sheetId="9" r:id="rId2"/>
    <sheet name="Affectation PM" sheetId="8" r:id="rId3"/>
    <sheet name="Affectation nuit" sheetId="2" r:id="rId4"/>
    <sheet name="Calendrier" sheetId="5" r:id="rId5"/>
    <sheet name="Competences" sheetId="1" r:id="rId6"/>
    <sheet name="param dispo" sheetId="11" r:id="rId7"/>
    <sheet name="dispo" sheetId="10" r:id="rId8"/>
    <sheet name="param abs" sheetId="7" r:id="rId9"/>
    <sheet name="indispo" sheetId="6" r:id="rId10"/>
  </sheets>
  <definedNames>
    <definedName name="_calendrier">onglets!$A$2</definedName>
    <definedName name="_competences">onglets!$A$1</definedName>
    <definedName name="_dispo">onglets!$A$6</definedName>
    <definedName name="_indispo">onglets!$A$5</definedName>
    <definedName name="_paramabs">onglets!$A$3</definedName>
    <definedName name="_paramsite">onglets!$A$4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6" i="12" l="1"/>
  <c r="A5" i="12"/>
  <c r="A4" i="12"/>
  <c r="A3" i="12"/>
  <c r="A2" i="12"/>
  <c r="A1" i="12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A2" i="10"/>
  <c r="C1" i="10"/>
  <c r="D1" i="10"/>
  <c r="E1" i="10"/>
  <c r="F1" i="10"/>
  <c r="G1" i="10"/>
  <c r="H1" i="10"/>
  <c r="I1" i="10"/>
  <c r="J1" i="10"/>
  <c r="K1" i="10"/>
  <c r="L1" i="10"/>
  <c r="M1" i="10"/>
  <c r="N1" i="10"/>
  <c r="O1" i="10"/>
  <c r="P1" i="10"/>
  <c r="Q1" i="10"/>
  <c r="R1" i="10"/>
  <c r="S1" i="10"/>
  <c r="T1" i="10"/>
  <c r="U1" i="10"/>
  <c r="V1" i="10"/>
  <c r="W1" i="10"/>
  <c r="X1" i="10"/>
  <c r="Y1" i="10"/>
  <c r="Z1" i="10"/>
  <c r="AA1" i="10"/>
  <c r="AB1" i="10"/>
  <c r="AC1" i="10"/>
  <c r="AD1" i="10"/>
  <c r="AE1" i="10"/>
  <c r="AF1" i="10"/>
  <c r="AG1" i="10"/>
  <c r="AH1" i="10"/>
  <c r="AI1" i="10"/>
  <c r="AJ1" i="10"/>
  <c r="AK1" i="10"/>
  <c r="AL1" i="10"/>
  <c r="AM1" i="10"/>
  <c r="AN1" i="10"/>
  <c r="AO1" i="10"/>
  <c r="AP1" i="10"/>
  <c r="AQ1" i="10"/>
  <c r="AR1" i="10"/>
  <c r="AS1" i="10"/>
  <c r="AT1" i="10"/>
  <c r="AU1" i="10"/>
  <c r="AV1" i="10"/>
  <c r="AW1" i="10"/>
  <c r="AX1" i="10"/>
  <c r="AY1" i="10"/>
  <c r="AZ1" i="10"/>
  <c r="BA1" i="10"/>
  <c r="BB1" i="10"/>
  <c r="BC1" i="10"/>
  <c r="BD1" i="10"/>
  <c r="BE1" i="10"/>
  <c r="BF1" i="10"/>
  <c r="BG1" i="10"/>
  <c r="BH1" i="10"/>
  <c r="BI1" i="10"/>
  <c r="BJ1" i="10"/>
  <c r="BK1" i="10"/>
  <c r="BL1" i="10"/>
  <c r="BM1" i="10"/>
  <c r="BN1" i="10"/>
  <c r="BO1" i="10"/>
  <c r="BP1" i="10"/>
  <c r="BQ1" i="10"/>
  <c r="BR1" i="10"/>
  <c r="BS1" i="10"/>
  <c r="BT1" i="10"/>
  <c r="BU1" i="10"/>
  <c r="BV1" i="10"/>
  <c r="BW1" i="10"/>
  <c r="BX1" i="10"/>
  <c r="BY1" i="10"/>
  <c r="BZ1" i="10"/>
  <c r="CA1" i="10"/>
  <c r="CB1" i="10"/>
  <c r="CC1" i="10"/>
  <c r="CD1" i="10"/>
  <c r="CE1" i="10"/>
  <c r="CF1" i="10"/>
  <c r="CG1" i="10"/>
  <c r="CH1" i="10"/>
  <c r="CI1" i="10"/>
  <c r="CJ1" i="10"/>
  <c r="CK1" i="10"/>
  <c r="CL1" i="10"/>
  <c r="CM1" i="10"/>
  <c r="CN1" i="10"/>
  <c r="CO1" i="10"/>
  <c r="CP1" i="10"/>
  <c r="CQ1" i="10"/>
  <c r="CR1" i="10"/>
  <c r="CS1" i="10"/>
  <c r="CT1" i="10"/>
  <c r="CU1" i="10"/>
  <c r="CV1" i="10"/>
  <c r="CW1" i="10"/>
  <c r="CX1" i="10"/>
  <c r="CY1" i="10"/>
  <c r="CZ1" i="10"/>
  <c r="DA1" i="10"/>
  <c r="DB1" i="10"/>
  <c r="DC1" i="10"/>
  <c r="DD1" i="10"/>
  <c r="DE1" i="10"/>
  <c r="DF1" i="10"/>
  <c r="DG1" i="10"/>
  <c r="DH1" i="10"/>
  <c r="DI1" i="10"/>
  <c r="DJ1" i="10"/>
  <c r="DK1" i="10"/>
  <c r="DL1" i="10"/>
  <c r="DM1" i="10"/>
  <c r="DN1" i="10"/>
  <c r="DO1" i="10"/>
  <c r="DP1" i="10"/>
  <c r="DQ1" i="10"/>
  <c r="DR1" i="10"/>
  <c r="DS1" i="10"/>
  <c r="DT1" i="10"/>
  <c r="DU1" i="10"/>
  <c r="DV1" i="10"/>
  <c r="DW1" i="10"/>
  <c r="DX1" i="10"/>
  <c r="DY1" i="10"/>
  <c r="DZ1" i="10"/>
  <c r="EA1" i="10"/>
  <c r="EB1" i="10"/>
  <c r="EC1" i="10"/>
  <c r="ED1" i="10"/>
  <c r="EE1" i="10"/>
  <c r="EF1" i="10"/>
  <c r="EG1" i="10"/>
  <c r="EH1" i="10"/>
  <c r="EI1" i="10"/>
  <c r="EJ1" i="10"/>
  <c r="EK1" i="10"/>
  <c r="EL1" i="10"/>
  <c r="EM1" i="10"/>
  <c r="EN1" i="10"/>
  <c r="EO1" i="10"/>
  <c r="EP1" i="10"/>
  <c r="EQ1" i="10"/>
  <c r="ER1" i="10"/>
  <c r="ES1" i="10"/>
  <c r="ET1" i="10"/>
  <c r="EU1" i="10"/>
  <c r="EV1" i="10"/>
  <c r="EW1" i="10"/>
  <c r="EX1" i="10"/>
  <c r="EY1" i="10"/>
  <c r="EZ1" i="10"/>
  <c r="FA1" i="10"/>
  <c r="FB1" i="10"/>
  <c r="FC1" i="10"/>
  <c r="FD1" i="10"/>
  <c r="FE1" i="10"/>
  <c r="FF1" i="10"/>
  <c r="FG1" i="10"/>
  <c r="FH1" i="10"/>
  <c r="FI1" i="10"/>
  <c r="FJ1" i="10"/>
  <c r="FK1" i="10"/>
  <c r="FL1" i="10"/>
  <c r="FM1" i="10"/>
  <c r="FN1" i="10"/>
  <c r="FO1" i="10"/>
  <c r="FP1" i="10"/>
  <c r="FQ1" i="10"/>
  <c r="FR1" i="10"/>
  <c r="FS1" i="10"/>
  <c r="FT1" i="10"/>
  <c r="FU1" i="10"/>
  <c r="FV1" i="10"/>
  <c r="FW1" i="10"/>
  <c r="FX1" i="10"/>
  <c r="FY1" i="10"/>
  <c r="FZ1" i="10"/>
  <c r="GA1" i="10"/>
  <c r="GB1" i="10"/>
  <c r="GC1" i="10"/>
  <c r="GD1" i="10"/>
  <c r="GE1" i="10"/>
  <c r="GF1" i="10"/>
  <c r="GG1" i="10"/>
  <c r="GH1" i="10"/>
  <c r="GI1" i="10"/>
  <c r="GJ1" i="10"/>
  <c r="GK1" i="10"/>
  <c r="GL1" i="10"/>
  <c r="GM1" i="10"/>
  <c r="GN1" i="10"/>
  <c r="GO1" i="10"/>
  <c r="GP1" i="10"/>
  <c r="GQ1" i="10"/>
  <c r="GR1" i="10"/>
  <c r="GS1" i="10"/>
  <c r="GT1" i="10"/>
  <c r="GU1" i="10"/>
  <c r="GV1" i="10"/>
  <c r="GW1" i="10"/>
  <c r="GX1" i="10"/>
  <c r="GY1" i="10"/>
  <c r="GZ1" i="10"/>
  <c r="HA1" i="10"/>
  <c r="HB1" i="10"/>
  <c r="HC1" i="10"/>
  <c r="HD1" i="10"/>
  <c r="HE1" i="10"/>
  <c r="HF1" i="10"/>
  <c r="HG1" i="10"/>
  <c r="HH1" i="10"/>
  <c r="HI1" i="10"/>
  <c r="HJ1" i="10"/>
  <c r="HK1" i="10"/>
  <c r="HL1" i="10"/>
  <c r="HM1" i="10"/>
  <c r="HN1" i="10"/>
  <c r="HO1" i="10"/>
  <c r="HP1" i="10"/>
  <c r="HQ1" i="10"/>
  <c r="HR1" i="10"/>
  <c r="HS1" i="10"/>
  <c r="HT1" i="10"/>
  <c r="HU1" i="10"/>
  <c r="HV1" i="10"/>
  <c r="HW1" i="10"/>
  <c r="HX1" i="10"/>
  <c r="HY1" i="10"/>
  <c r="HZ1" i="10"/>
  <c r="IA1" i="10"/>
  <c r="IB1" i="10"/>
  <c r="IC1" i="10"/>
  <c r="ID1" i="10"/>
  <c r="IE1" i="10"/>
  <c r="IF1" i="10"/>
  <c r="IG1" i="10"/>
  <c r="IH1" i="10"/>
  <c r="II1" i="10"/>
  <c r="IJ1" i="10"/>
  <c r="IK1" i="10"/>
  <c r="IL1" i="10"/>
  <c r="IM1" i="10"/>
  <c r="IN1" i="10"/>
  <c r="IO1" i="10"/>
  <c r="IP1" i="10"/>
  <c r="IQ1" i="10"/>
  <c r="IR1" i="10"/>
  <c r="IS1" i="10"/>
  <c r="IT1" i="10"/>
  <c r="IU1" i="10"/>
  <c r="IV1" i="10"/>
  <c r="IW1" i="10"/>
  <c r="IX1" i="10"/>
  <c r="IY1" i="10"/>
  <c r="IZ1" i="10"/>
  <c r="JA1" i="10"/>
  <c r="JB1" i="10"/>
  <c r="JC1" i="10"/>
  <c r="JD1" i="10"/>
  <c r="JE1" i="10"/>
  <c r="JF1" i="10"/>
  <c r="JG1" i="10"/>
  <c r="JH1" i="10"/>
  <c r="JI1" i="10"/>
  <c r="JJ1" i="10"/>
  <c r="JK1" i="10"/>
  <c r="JL1" i="10"/>
  <c r="JM1" i="10"/>
  <c r="JN1" i="10"/>
  <c r="JO1" i="10"/>
  <c r="JP1" i="10"/>
  <c r="A1" i="10"/>
  <c r="C2" i="9"/>
  <c r="D2" i="9"/>
  <c r="D3" i="9"/>
  <c r="D62" i="5"/>
  <c r="D63" i="5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5" i="9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E2" i="9"/>
  <c r="F2" i="9"/>
  <c r="G2" i="9"/>
  <c r="G4" i="9"/>
  <c r="H2" i="9"/>
  <c r="I2" i="9"/>
  <c r="J2" i="9"/>
  <c r="K2" i="9"/>
  <c r="L2" i="9"/>
  <c r="M2" i="9"/>
  <c r="N2" i="9"/>
  <c r="O2" i="9"/>
  <c r="P2" i="9"/>
  <c r="Q2" i="9"/>
  <c r="R2" i="9"/>
  <c r="S2" i="9"/>
  <c r="T2" i="9"/>
  <c r="U2" i="9"/>
  <c r="V2" i="9"/>
  <c r="W2" i="9"/>
  <c r="X2" i="9"/>
  <c r="Y2" i="9"/>
  <c r="Z2" i="9"/>
  <c r="AA2" i="9"/>
  <c r="AB2" i="9"/>
  <c r="AC2" i="9"/>
  <c r="AD2" i="9"/>
  <c r="AE2" i="9"/>
  <c r="AF2" i="9"/>
  <c r="AG2" i="9"/>
  <c r="AH2" i="9"/>
  <c r="AI2" i="9"/>
  <c r="AJ2" i="9"/>
  <c r="AJ4" i="9"/>
  <c r="AI4" i="9"/>
  <c r="AH4" i="9"/>
  <c r="AG4" i="9"/>
  <c r="AF4" i="9"/>
  <c r="AE4" i="9"/>
  <c r="AD4" i="9"/>
  <c r="AC4" i="9"/>
  <c r="AB4" i="9"/>
  <c r="AA4" i="9"/>
  <c r="Z4" i="9"/>
  <c r="Y4" i="9"/>
  <c r="X4" i="9"/>
  <c r="W4" i="9"/>
  <c r="V4" i="9"/>
  <c r="U4" i="9"/>
  <c r="T4" i="9"/>
  <c r="S4" i="9"/>
  <c r="R4" i="9"/>
  <c r="Q4" i="9"/>
  <c r="P4" i="9"/>
  <c r="O4" i="9"/>
  <c r="N4" i="9"/>
  <c r="M4" i="9"/>
  <c r="L4" i="9"/>
  <c r="K4" i="9"/>
  <c r="J4" i="9"/>
  <c r="I4" i="9"/>
  <c r="H4" i="9"/>
  <c r="F4" i="9"/>
  <c r="E4" i="9"/>
  <c r="D4" i="9"/>
  <c r="C4" i="9"/>
  <c r="B4" i="9"/>
  <c r="AJ3" i="9"/>
  <c r="AI3" i="9"/>
  <c r="AH3" i="9"/>
  <c r="AG3" i="9"/>
  <c r="AF3" i="9"/>
  <c r="AE3" i="9"/>
  <c r="AD3" i="9"/>
  <c r="AC3" i="9"/>
  <c r="AB3" i="9"/>
  <c r="AA3" i="9"/>
  <c r="Z3" i="9"/>
  <c r="Y3" i="9"/>
  <c r="X3" i="9"/>
  <c r="W3" i="9"/>
  <c r="V3" i="9"/>
  <c r="U3" i="9"/>
  <c r="T3" i="9"/>
  <c r="S3" i="9"/>
  <c r="R3" i="9"/>
  <c r="Q3" i="9"/>
  <c r="P3" i="9"/>
  <c r="O3" i="9"/>
  <c r="N3" i="9"/>
  <c r="M3" i="9"/>
  <c r="L3" i="9"/>
  <c r="K3" i="9"/>
  <c r="J3" i="9"/>
  <c r="I3" i="9"/>
  <c r="H3" i="9"/>
  <c r="G3" i="9"/>
  <c r="F3" i="9"/>
  <c r="E3" i="9"/>
  <c r="C3" i="9"/>
  <c r="B3" i="9"/>
  <c r="AJ1" i="9"/>
  <c r="AI1" i="9"/>
  <c r="AH1" i="9"/>
  <c r="AG1" i="9"/>
  <c r="AF1" i="9"/>
  <c r="AE1" i="9"/>
  <c r="AD1" i="9"/>
  <c r="AC1" i="9"/>
  <c r="AB1" i="9"/>
  <c r="AA1" i="9"/>
  <c r="Z1" i="9"/>
  <c r="Y1" i="9"/>
  <c r="X1" i="9"/>
  <c r="W1" i="9"/>
  <c r="V1" i="9"/>
  <c r="U1" i="9"/>
  <c r="T1" i="9"/>
  <c r="S1" i="9"/>
  <c r="R1" i="9"/>
  <c r="Q1" i="9"/>
  <c r="P1" i="9"/>
  <c r="O1" i="9"/>
  <c r="N1" i="9"/>
  <c r="M1" i="9"/>
  <c r="L1" i="9"/>
  <c r="K1" i="9"/>
  <c r="J1" i="9"/>
  <c r="I1" i="9"/>
  <c r="H1" i="9"/>
  <c r="G1" i="9"/>
  <c r="F1" i="9"/>
  <c r="E1" i="9"/>
  <c r="D1" i="9"/>
  <c r="C1" i="9"/>
  <c r="B1" i="9"/>
  <c r="C2" i="8"/>
  <c r="D2" i="8"/>
  <c r="E2" i="8"/>
  <c r="F2" i="8"/>
  <c r="G2" i="8"/>
  <c r="H2" i="8"/>
  <c r="I2" i="8"/>
  <c r="J2" i="8"/>
  <c r="K2" i="8"/>
  <c r="L2" i="8"/>
  <c r="M2" i="8"/>
  <c r="N2" i="8"/>
  <c r="O2" i="8"/>
  <c r="P2" i="8"/>
  <c r="Q2" i="8"/>
  <c r="R2" i="8"/>
  <c r="S2" i="8"/>
  <c r="T2" i="8"/>
  <c r="U2" i="8"/>
  <c r="V2" i="8"/>
  <c r="W2" i="8"/>
  <c r="X2" i="8"/>
  <c r="Y2" i="8"/>
  <c r="Z2" i="8"/>
  <c r="AA2" i="8"/>
  <c r="AB2" i="8"/>
  <c r="AC2" i="8"/>
  <c r="AD2" i="8"/>
  <c r="AE2" i="8"/>
  <c r="AF2" i="8"/>
  <c r="AG2" i="8"/>
  <c r="AH2" i="8"/>
  <c r="AI2" i="8"/>
  <c r="AJ2" i="8"/>
  <c r="AJ4" i="8"/>
  <c r="AI4" i="8"/>
  <c r="AH4" i="8"/>
  <c r="AG4" i="8"/>
  <c r="AF4" i="8"/>
  <c r="AE4" i="8"/>
  <c r="AD4" i="8"/>
  <c r="AC4" i="8"/>
  <c r="AB4" i="8"/>
  <c r="AA4" i="8"/>
  <c r="Z4" i="8"/>
  <c r="Y4" i="8"/>
  <c r="X4" i="8"/>
  <c r="W4" i="8"/>
  <c r="V4" i="8"/>
  <c r="U4" i="8"/>
  <c r="T4" i="8"/>
  <c r="S4" i="8"/>
  <c r="R4" i="8"/>
  <c r="Q4" i="8"/>
  <c r="P4" i="8"/>
  <c r="O4" i="8"/>
  <c r="N4" i="8"/>
  <c r="M4" i="8"/>
  <c r="L4" i="8"/>
  <c r="K4" i="8"/>
  <c r="J4" i="8"/>
  <c r="I4" i="8"/>
  <c r="H4" i="8"/>
  <c r="G4" i="8"/>
  <c r="F4" i="8"/>
  <c r="E4" i="8"/>
  <c r="D4" i="8"/>
  <c r="C4" i="8"/>
  <c r="B4" i="8"/>
  <c r="AJ3" i="8"/>
  <c r="AI3" i="8"/>
  <c r="AH3" i="8"/>
  <c r="AG3" i="8"/>
  <c r="AF3" i="8"/>
  <c r="AE3" i="8"/>
  <c r="AD3" i="8"/>
  <c r="AC3" i="8"/>
  <c r="AB3" i="8"/>
  <c r="AA3" i="8"/>
  <c r="Z3" i="8"/>
  <c r="Y3" i="8"/>
  <c r="X3" i="8"/>
  <c r="W3" i="8"/>
  <c r="V3" i="8"/>
  <c r="U3" i="8"/>
  <c r="T3" i="8"/>
  <c r="S3" i="8"/>
  <c r="R3" i="8"/>
  <c r="Q3" i="8"/>
  <c r="P3" i="8"/>
  <c r="O3" i="8"/>
  <c r="N3" i="8"/>
  <c r="M3" i="8"/>
  <c r="L3" i="8"/>
  <c r="K3" i="8"/>
  <c r="J3" i="8"/>
  <c r="I3" i="8"/>
  <c r="H3" i="8"/>
  <c r="G3" i="8"/>
  <c r="F3" i="8"/>
  <c r="E3" i="8"/>
  <c r="D3" i="8"/>
  <c r="C3" i="8"/>
  <c r="B3" i="8"/>
  <c r="AJ1" i="8"/>
  <c r="AI1" i="8"/>
  <c r="AH1" i="8"/>
  <c r="AG1" i="8"/>
  <c r="AF1" i="8"/>
  <c r="AE1" i="8"/>
  <c r="AD1" i="8"/>
  <c r="AC1" i="8"/>
  <c r="AB1" i="8"/>
  <c r="AA1" i="8"/>
  <c r="Z1" i="8"/>
  <c r="Y1" i="8"/>
  <c r="X1" i="8"/>
  <c r="W1" i="8"/>
  <c r="V1" i="8"/>
  <c r="U1" i="8"/>
  <c r="T1" i="8"/>
  <c r="S1" i="8"/>
  <c r="R1" i="8"/>
  <c r="Q1" i="8"/>
  <c r="P1" i="8"/>
  <c r="O1" i="8"/>
  <c r="N1" i="8"/>
  <c r="M1" i="8"/>
  <c r="L1" i="8"/>
  <c r="K1" i="8"/>
  <c r="J1" i="8"/>
  <c r="I1" i="8"/>
  <c r="H1" i="8"/>
  <c r="G1" i="8"/>
  <c r="F1" i="8"/>
  <c r="E1" i="8"/>
  <c r="D1" i="8"/>
  <c r="C1" i="8"/>
  <c r="B1" i="8"/>
  <c r="B3" i="2"/>
  <c r="C2" i="2"/>
  <c r="C3" i="2"/>
  <c r="B1" i="2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2" i="6"/>
  <c r="C1" i="6"/>
  <c r="D1" i="6"/>
  <c r="E1" i="6"/>
  <c r="F1" i="6"/>
  <c r="G1" i="6"/>
  <c r="H1" i="6"/>
  <c r="I1" i="6"/>
  <c r="J1" i="6"/>
  <c r="K1" i="6"/>
  <c r="L1" i="6"/>
  <c r="M1" i="6"/>
  <c r="N1" i="6"/>
  <c r="O1" i="6"/>
  <c r="P1" i="6"/>
  <c r="Q1" i="6"/>
  <c r="R1" i="6"/>
  <c r="S1" i="6"/>
  <c r="T1" i="6"/>
  <c r="U1" i="6"/>
  <c r="V1" i="6"/>
  <c r="W1" i="6"/>
  <c r="X1" i="6"/>
  <c r="Y1" i="6"/>
  <c r="Z1" i="6"/>
  <c r="AA1" i="6"/>
  <c r="AB1" i="6"/>
  <c r="AC1" i="6"/>
  <c r="AD1" i="6"/>
  <c r="AE1" i="6"/>
  <c r="AF1" i="6"/>
  <c r="AG1" i="6"/>
  <c r="AH1" i="6"/>
  <c r="AI1" i="6"/>
  <c r="AJ1" i="6"/>
  <c r="AK1" i="6"/>
  <c r="AL1" i="6"/>
  <c r="AM1" i="6"/>
  <c r="AN1" i="6"/>
  <c r="AO1" i="6"/>
  <c r="AP1" i="6"/>
  <c r="AQ1" i="6"/>
  <c r="AR1" i="6"/>
  <c r="AS1" i="6"/>
  <c r="AT1" i="6"/>
  <c r="AU1" i="6"/>
  <c r="AV1" i="6"/>
  <c r="AW1" i="6"/>
  <c r="AX1" i="6"/>
  <c r="AY1" i="6"/>
  <c r="AZ1" i="6"/>
  <c r="BA1" i="6"/>
  <c r="BB1" i="6"/>
  <c r="BC1" i="6"/>
  <c r="BD1" i="6"/>
  <c r="BE1" i="6"/>
  <c r="BF1" i="6"/>
  <c r="BG1" i="6"/>
  <c r="BH1" i="6"/>
  <c r="BI1" i="6"/>
  <c r="BJ1" i="6"/>
  <c r="BK1" i="6"/>
  <c r="BL1" i="6"/>
  <c r="BM1" i="6"/>
  <c r="BN1" i="6"/>
  <c r="BO1" i="6"/>
  <c r="BP1" i="6"/>
  <c r="BQ1" i="6"/>
  <c r="BR1" i="6"/>
  <c r="BS1" i="6"/>
  <c r="BT1" i="6"/>
  <c r="BU1" i="6"/>
  <c r="BV1" i="6"/>
  <c r="BW1" i="6"/>
  <c r="BX1" i="6"/>
  <c r="BY1" i="6"/>
  <c r="BZ1" i="6"/>
  <c r="CA1" i="6"/>
  <c r="CB1" i="6"/>
  <c r="CC1" i="6"/>
  <c r="CD1" i="6"/>
  <c r="CE1" i="6"/>
  <c r="CF1" i="6"/>
  <c r="CG1" i="6"/>
  <c r="CH1" i="6"/>
  <c r="CI1" i="6"/>
  <c r="CJ1" i="6"/>
  <c r="CK1" i="6"/>
  <c r="CL1" i="6"/>
  <c r="CM1" i="6"/>
  <c r="CN1" i="6"/>
  <c r="CO1" i="6"/>
  <c r="CP1" i="6"/>
  <c r="CQ1" i="6"/>
  <c r="CR1" i="6"/>
  <c r="CS1" i="6"/>
  <c r="CT1" i="6"/>
  <c r="CU1" i="6"/>
  <c r="CV1" i="6"/>
  <c r="CW1" i="6"/>
  <c r="CX1" i="6"/>
  <c r="CY1" i="6"/>
  <c r="CZ1" i="6"/>
  <c r="DA1" i="6"/>
  <c r="DB1" i="6"/>
  <c r="DC1" i="6"/>
  <c r="DD1" i="6"/>
  <c r="DE1" i="6"/>
  <c r="DF1" i="6"/>
  <c r="DG1" i="6"/>
  <c r="DH1" i="6"/>
  <c r="DI1" i="6"/>
  <c r="DJ1" i="6"/>
  <c r="DK1" i="6"/>
  <c r="DL1" i="6"/>
  <c r="DM1" i="6"/>
  <c r="DN1" i="6"/>
  <c r="DO1" i="6"/>
  <c r="DP1" i="6"/>
  <c r="DQ1" i="6"/>
  <c r="DR1" i="6"/>
  <c r="DS1" i="6"/>
  <c r="DT1" i="6"/>
  <c r="DU1" i="6"/>
  <c r="DV1" i="6"/>
  <c r="DW1" i="6"/>
  <c r="DX1" i="6"/>
  <c r="DY1" i="6"/>
  <c r="DZ1" i="6"/>
  <c r="EA1" i="6"/>
  <c r="EB1" i="6"/>
  <c r="EC1" i="6"/>
  <c r="ED1" i="6"/>
  <c r="EE1" i="6"/>
  <c r="EF1" i="6"/>
  <c r="EG1" i="6"/>
  <c r="EH1" i="6"/>
  <c r="EI1" i="6"/>
  <c r="EJ1" i="6"/>
  <c r="EK1" i="6"/>
  <c r="EL1" i="6"/>
  <c r="EM1" i="6"/>
  <c r="EN1" i="6"/>
  <c r="EO1" i="6"/>
  <c r="EP1" i="6"/>
  <c r="EQ1" i="6"/>
  <c r="ER1" i="6"/>
  <c r="ES1" i="6"/>
  <c r="ET1" i="6"/>
  <c r="EU1" i="6"/>
  <c r="EV1" i="6"/>
  <c r="EW1" i="6"/>
  <c r="EX1" i="6"/>
  <c r="EY1" i="6"/>
  <c r="EZ1" i="6"/>
  <c r="FA1" i="6"/>
  <c r="FB1" i="6"/>
  <c r="FC1" i="6"/>
  <c r="FD1" i="6"/>
  <c r="FE1" i="6"/>
  <c r="FF1" i="6"/>
  <c r="FG1" i="6"/>
  <c r="FH1" i="6"/>
  <c r="FI1" i="6"/>
  <c r="FJ1" i="6"/>
  <c r="FK1" i="6"/>
  <c r="FL1" i="6"/>
  <c r="FM1" i="6"/>
  <c r="FN1" i="6"/>
  <c r="FO1" i="6"/>
  <c r="FP1" i="6"/>
  <c r="FQ1" i="6"/>
  <c r="FR1" i="6"/>
  <c r="FS1" i="6"/>
  <c r="FT1" i="6"/>
  <c r="FU1" i="6"/>
  <c r="FV1" i="6"/>
  <c r="FW1" i="6"/>
  <c r="FX1" i="6"/>
  <c r="FY1" i="6"/>
  <c r="FZ1" i="6"/>
  <c r="GA1" i="6"/>
  <c r="GB1" i="6"/>
  <c r="GC1" i="6"/>
  <c r="GD1" i="6"/>
  <c r="GE1" i="6"/>
  <c r="GF1" i="6"/>
  <c r="GG1" i="6"/>
  <c r="GH1" i="6"/>
  <c r="GI1" i="6"/>
  <c r="GJ1" i="6"/>
  <c r="GK1" i="6"/>
  <c r="GL1" i="6"/>
  <c r="GM1" i="6"/>
  <c r="GN1" i="6"/>
  <c r="GO1" i="6"/>
  <c r="GP1" i="6"/>
  <c r="GQ1" i="6"/>
  <c r="GR1" i="6"/>
  <c r="GS1" i="6"/>
  <c r="GT1" i="6"/>
  <c r="GU1" i="6"/>
  <c r="GV1" i="6"/>
  <c r="GW1" i="6"/>
  <c r="GX1" i="6"/>
  <c r="GY1" i="6"/>
  <c r="GZ1" i="6"/>
  <c r="HA1" i="6"/>
  <c r="HB1" i="6"/>
  <c r="HC1" i="6"/>
  <c r="HD1" i="6"/>
  <c r="HE1" i="6"/>
  <c r="HF1" i="6"/>
  <c r="HG1" i="6"/>
  <c r="HH1" i="6"/>
  <c r="HI1" i="6"/>
  <c r="HJ1" i="6"/>
  <c r="HK1" i="6"/>
  <c r="HL1" i="6"/>
  <c r="HM1" i="6"/>
  <c r="HN1" i="6"/>
  <c r="HO1" i="6"/>
  <c r="HP1" i="6"/>
  <c r="HQ1" i="6"/>
  <c r="HR1" i="6"/>
  <c r="HS1" i="6"/>
  <c r="HT1" i="6"/>
  <c r="HU1" i="6"/>
  <c r="HV1" i="6"/>
  <c r="HW1" i="6"/>
  <c r="HX1" i="6"/>
  <c r="HY1" i="6"/>
  <c r="HZ1" i="6"/>
  <c r="IA1" i="6"/>
  <c r="IB1" i="6"/>
  <c r="IC1" i="6"/>
  <c r="ID1" i="6"/>
  <c r="IE1" i="6"/>
  <c r="IF1" i="6"/>
  <c r="IG1" i="6"/>
  <c r="IH1" i="6"/>
  <c r="II1" i="6"/>
  <c r="IJ1" i="6"/>
  <c r="IK1" i="6"/>
  <c r="IL1" i="6"/>
  <c r="IM1" i="6"/>
  <c r="IN1" i="6"/>
  <c r="IO1" i="6"/>
  <c r="IP1" i="6"/>
  <c r="IQ1" i="6"/>
  <c r="IR1" i="6"/>
  <c r="IS1" i="6"/>
  <c r="IT1" i="6"/>
  <c r="IU1" i="6"/>
  <c r="IV1" i="6"/>
  <c r="IW1" i="6"/>
  <c r="IX1" i="6"/>
  <c r="IY1" i="6"/>
  <c r="IZ1" i="6"/>
  <c r="JA1" i="6"/>
  <c r="JB1" i="6"/>
  <c r="JC1" i="6"/>
  <c r="JD1" i="6"/>
  <c r="JE1" i="6"/>
  <c r="JF1" i="6"/>
  <c r="JG1" i="6"/>
  <c r="JH1" i="6"/>
  <c r="JI1" i="6"/>
  <c r="JJ1" i="6"/>
  <c r="JK1" i="6"/>
  <c r="JL1" i="6"/>
  <c r="JM1" i="6"/>
  <c r="JN1" i="6"/>
  <c r="JO1" i="6"/>
  <c r="JP1" i="6"/>
  <c r="A1" i="6"/>
  <c r="F588" i="5"/>
  <c r="F589" i="5"/>
  <c r="F590" i="5"/>
  <c r="E585" i="5"/>
  <c r="E586" i="5"/>
  <c r="E587" i="5"/>
  <c r="E588" i="5"/>
  <c r="E589" i="5"/>
  <c r="E590" i="5"/>
  <c r="D590" i="5"/>
  <c r="D589" i="5"/>
  <c r="D582" i="5"/>
  <c r="D583" i="5"/>
  <c r="D584" i="5"/>
  <c r="D585" i="5"/>
  <c r="D586" i="5"/>
  <c r="D587" i="5"/>
  <c r="D588" i="5"/>
  <c r="F587" i="5"/>
  <c r="F586" i="5"/>
  <c r="F580" i="5"/>
  <c r="F581" i="5"/>
  <c r="F582" i="5"/>
  <c r="F583" i="5"/>
  <c r="F584" i="5"/>
  <c r="F585" i="5"/>
  <c r="E584" i="5"/>
  <c r="E583" i="5"/>
  <c r="E577" i="5"/>
  <c r="E578" i="5"/>
  <c r="E579" i="5"/>
  <c r="E580" i="5"/>
  <c r="E581" i="5"/>
  <c r="E582" i="5"/>
  <c r="D581" i="5"/>
  <c r="D574" i="5"/>
  <c r="D575" i="5"/>
  <c r="D576" i="5"/>
  <c r="D577" i="5"/>
  <c r="D578" i="5"/>
  <c r="D579" i="5"/>
  <c r="D580" i="5"/>
  <c r="F579" i="5"/>
  <c r="F578" i="5"/>
  <c r="F571" i="5"/>
  <c r="F572" i="5"/>
  <c r="F573" i="5"/>
  <c r="F574" i="5"/>
  <c r="F575" i="5"/>
  <c r="F576" i="5"/>
  <c r="F577" i="5"/>
  <c r="E576" i="5"/>
  <c r="E575" i="5"/>
  <c r="E568" i="5"/>
  <c r="E569" i="5"/>
  <c r="E570" i="5"/>
  <c r="E571" i="5"/>
  <c r="E572" i="5"/>
  <c r="E573" i="5"/>
  <c r="E574" i="5"/>
  <c r="D573" i="5"/>
  <c r="D572" i="5"/>
  <c r="D566" i="5"/>
  <c r="D567" i="5"/>
  <c r="D568" i="5"/>
  <c r="D569" i="5"/>
  <c r="D570" i="5"/>
  <c r="D571" i="5"/>
  <c r="F570" i="5"/>
  <c r="F569" i="5"/>
  <c r="F563" i="5"/>
  <c r="F564" i="5"/>
  <c r="F565" i="5"/>
  <c r="F566" i="5"/>
  <c r="F567" i="5"/>
  <c r="F568" i="5"/>
  <c r="E567" i="5"/>
  <c r="E560" i="5"/>
  <c r="E561" i="5"/>
  <c r="E562" i="5"/>
  <c r="E563" i="5"/>
  <c r="E564" i="5"/>
  <c r="E565" i="5"/>
  <c r="E566" i="5"/>
  <c r="D565" i="5"/>
  <c r="D564" i="5"/>
  <c r="D557" i="5"/>
  <c r="D558" i="5"/>
  <c r="D559" i="5"/>
  <c r="D560" i="5"/>
  <c r="D561" i="5"/>
  <c r="D562" i="5"/>
  <c r="D563" i="5"/>
  <c r="F562" i="5"/>
  <c r="F561" i="5"/>
  <c r="F554" i="5"/>
  <c r="F555" i="5"/>
  <c r="F556" i="5"/>
  <c r="F557" i="5"/>
  <c r="F558" i="5"/>
  <c r="F559" i="5"/>
  <c r="F560" i="5"/>
  <c r="E559" i="5"/>
  <c r="E558" i="5"/>
  <c r="E552" i="5"/>
  <c r="E553" i="5"/>
  <c r="E554" i="5"/>
  <c r="E555" i="5"/>
  <c r="E556" i="5"/>
  <c r="E557" i="5"/>
  <c r="D556" i="5"/>
  <c r="D555" i="5"/>
  <c r="D549" i="5"/>
  <c r="D550" i="5"/>
  <c r="D551" i="5"/>
  <c r="D552" i="5"/>
  <c r="D553" i="5"/>
  <c r="D554" i="5"/>
  <c r="F553" i="5"/>
  <c r="F546" i="5"/>
  <c r="F547" i="5"/>
  <c r="F548" i="5"/>
  <c r="F549" i="5"/>
  <c r="F550" i="5"/>
  <c r="F551" i="5"/>
  <c r="F552" i="5"/>
  <c r="E551" i="5"/>
  <c r="E550" i="5"/>
  <c r="E543" i="5"/>
  <c r="E544" i="5"/>
  <c r="E545" i="5"/>
  <c r="E546" i="5"/>
  <c r="E547" i="5"/>
  <c r="E548" i="5"/>
  <c r="E549" i="5"/>
  <c r="D548" i="5"/>
  <c r="D547" i="5"/>
  <c r="D540" i="5"/>
  <c r="D541" i="5"/>
  <c r="D542" i="5"/>
  <c r="D543" i="5"/>
  <c r="D544" i="5"/>
  <c r="D545" i="5"/>
  <c r="D546" i="5"/>
  <c r="F545" i="5"/>
  <c r="F544" i="5"/>
  <c r="F538" i="5"/>
  <c r="F539" i="5"/>
  <c r="F540" i="5"/>
  <c r="F541" i="5"/>
  <c r="F542" i="5"/>
  <c r="F543" i="5"/>
  <c r="E542" i="5"/>
  <c r="E541" i="5"/>
  <c r="E535" i="5"/>
  <c r="E536" i="5"/>
  <c r="E537" i="5"/>
  <c r="E538" i="5"/>
  <c r="E539" i="5"/>
  <c r="E540" i="5"/>
  <c r="D539" i="5"/>
  <c r="D532" i="5"/>
  <c r="D533" i="5"/>
  <c r="D534" i="5"/>
  <c r="D535" i="5"/>
  <c r="D536" i="5"/>
  <c r="D537" i="5"/>
  <c r="D538" i="5"/>
  <c r="F537" i="5"/>
  <c r="F536" i="5"/>
  <c r="F529" i="5"/>
  <c r="F530" i="5"/>
  <c r="F531" i="5"/>
  <c r="F532" i="5"/>
  <c r="F533" i="5"/>
  <c r="F534" i="5"/>
  <c r="F535" i="5"/>
  <c r="E534" i="5"/>
  <c r="E533" i="5"/>
  <c r="E526" i="5"/>
  <c r="E527" i="5"/>
  <c r="E528" i="5"/>
  <c r="E529" i="5"/>
  <c r="E530" i="5"/>
  <c r="E531" i="5"/>
  <c r="E532" i="5"/>
  <c r="D531" i="5"/>
  <c r="D530" i="5"/>
  <c r="D524" i="5"/>
  <c r="D525" i="5"/>
  <c r="D526" i="5"/>
  <c r="D527" i="5"/>
  <c r="D528" i="5"/>
  <c r="D529" i="5"/>
  <c r="F528" i="5"/>
  <c r="F527" i="5"/>
  <c r="F521" i="5"/>
  <c r="F522" i="5"/>
  <c r="F523" i="5"/>
  <c r="F524" i="5"/>
  <c r="F525" i="5"/>
  <c r="F526" i="5"/>
  <c r="E525" i="5"/>
  <c r="E518" i="5"/>
  <c r="E519" i="5"/>
  <c r="E520" i="5"/>
  <c r="E521" i="5"/>
  <c r="E522" i="5"/>
  <c r="E523" i="5"/>
  <c r="E524" i="5"/>
  <c r="D523" i="5"/>
  <c r="D522" i="5"/>
  <c r="D515" i="5"/>
  <c r="D516" i="5"/>
  <c r="D517" i="5"/>
  <c r="D518" i="5"/>
  <c r="D519" i="5"/>
  <c r="D520" i="5"/>
  <c r="D521" i="5"/>
  <c r="F520" i="5"/>
  <c r="F519" i="5"/>
  <c r="F512" i="5"/>
  <c r="F513" i="5"/>
  <c r="F514" i="5"/>
  <c r="F515" i="5"/>
  <c r="F516" i="5"/>
  <c r="F517" i="5"/>
  <c r="F518" i="5"/>
  <c r="E517" i="5"/>
  <c r="E516" i="5"/>
  <c r="E510" i="5"/>
  <c r="E511" i="5"/>
  <c r="E512" i="5"/>
  <c r="E513" i="5"/>
  <c r="E514" i="5"/>
  <c r="E515" i="5"/>
  <c r="D514" i="5"/>
  <c r="D513" i="5"/>
  <c r="D507" i="5"/>
  <c r="D508" i="5"/>
  <c r="D509" i="5"/>
  <c r="D510" i="5"/>
  <c r="D511" i="5"/>
  <c r="D512" i="5"/>
  <c r="F511" i="5"/>
  <c r="F504" i="5"/>
  <c r="F505" i="5"/>
  <c r="F506" i="5"/>
  <c r="F507" i="5"/>
  <c r="F508" i="5"/>
  <c r="F509" i="5"/>
  <c r="F510" i="5"/>
  <c r="E509" i="5"/>
  <c r="E508" i="5"/>
  <c r="E501" i="5"/>
  <c r="E502" i="5"/>
  <c r="E503" i="5"/>
  <c r="E504" i="5"/>
  <c r="E505" i="5"/>
  <c r="E506" i="5"/>
  <c r="E507" i="5"/>
  <c r="D506" i="5"/>
  <c r="D505" i="5"/>
  <c r="D498" i="5"/>
  <c r="D499" i="5"/>
  <c r="D500" i="5"/>
  <c r="D501" i="5"/>
  <c r="D502" i="5"/>
  <c r="D503" i="5"/>
  <c r="D504" i="5"/>
  <c r="F503" i="5"/>
  <c r="F502" i="5"/>
  <c r="F496" i="5"/>
  <c r="F497" i="5"/>
  <c r="F498" i="5"/>
  <c r="F499" i="5"/>
  <c r="F500" i="5"/>
  <c r="F501" i="5"/>
  <c r="E500" i="5"/>
  <c r="E499" i="5"/>
  <c r="E493" i="5"/>
  <c r="E494" i="5"/>
  <c r="E495" i="5"/>
  <c r="E496" i="5"/>
  <c r="E497" i="5"/>
  <c r="E498" i="5"/>
  <c r="D497" i="5"/>
  <c r="D490" i="5"/>
  <c r="D491" i="5"/>
  <c r="D492" i="5"/>
  <c r="D493" i="5"/>
  <c r="D494" i="5"/>
  <c r="D495" i="5"/>
  <c r="D496" i="5"/>
  <c r="F495" i="5"/>
  <c r="F494" i="5"/>
  <c r="F487" i="5"/>
  <c r="F488" i="5"/>
  <c r="F489" i="5"/>
  <c r="F490" i="5"/>
  <c r="F491" i="5"/>
  <c r="F492" i="5"/>
  <c r="F493" i="5"/>
  <c r="E492" i="5"/>
  <c r="E491" i="5"/>
  <c r="E484" i="5"/>
  <c r="E485" i="5"/>
  <c r="E486" i="5"/>
  <c r="E487" i="5"/>
  <c r="E488" i="5"/>
  <c r="E489" i="5"/>
  <c r="E490" i="5"/>
  <c r="D489" i="5"/>
  <c r="D488" i="5"/>
  <c r="D482" i="5"/>
  <c r="D483" i="5"/>
  <c r="D484" i="5"/>
  <c r="D485" i="5"/>
  <c r="D486" i="5"/>
  <c r="D487" i="5"/>
  <c r="F486" i="5"/>
  <c r="F485" i="5"/>
  <c r="F479" i="5"/>
  <c r="F480" i="5"/>
  <c r="F481" i="5"/>
  <c r="F482" i="5"/>
  <c r="F483" i="5"/>
  <c r="F484" i="5"/>
  <c r="E483" i="5"/>
  <c r="E476" i="5"/>
  <c r="E477" i="5"/>
  <c r="E478" i="5"/>
  <c r="E479" i="5"/>
  <c r="E480" i="5"/>
  <c r="E481" i="5"/>
  <c r="E482" i="5"/>
  <c r="D481" i="5"/>
  <c r="D480" i="5"/>
  <c r="D473" i="5"/>
  <c r="D474" i="5"/>
  <c r="D475" i="5"/>
  <c r="D476" i="5"/>
  <c r="D477" i="5"/>
  <c r="D478" i="5"/>
  <c r="D479" i="5"/>
  <c r="F478" i="5"/>
  <c r="F477" i="5"/>
  <c r="F470" i="5"/>
  <c r="F471" i="5"/>
  <c r="F472" i="5"/>
  <c r="F473" i="5"/>
  <c r="F474" i="5"/>
  <c r="F475" i="5"/>
  <c r="F476" i="5"/>
  <c r="E475" i="5"/>
  <c r="E474" i="5"/>
  <c r="E468" i="5"/>
  <c r="E469" i="5"/>
  <c r="E470" i="5"/>
  <c r="E471" i="5"/>
  <c r="E472" i="5"/>
  <c r="E473" i="5"/>
  <c r="D472" i="5"/>
  <c r="D471" i="5"/>
  <c r="D465" i="5"/>
  <c r="D466" i="5"/>
  <c r="D467" i="5"/>
  <c r="D468" i="5"/>
  <c r="D469" i="5"/>
  <c r="D470" i="5"/>
  <c r="F469" i="5"/>
  <c r="F462" i="5"/>
  <c r="F463" i="5"/>
  <c r="F464" i="5"/>
  <c r="F465" i="5"/>
  <c r="F466" i="5"/>
  <c r="F467" i="5"/>
  <c r="F468" i="5"/>
  <c r="E467" i="5"/>
  <c r="E466" i="5"/>
  <c r="E459" i="5"/>
  <c r="E460" i="5"/>
  <c r="E461" i="5"/>
  <c r="E462" i="5"/>
  <c r="E463" i="5"/>
  <c r="E464" i="5"/>
  <c r="E465" i="5"/>
  <c r="D464" i="5"/>
  <c r="D463" i="5"/>
  <c r="D456" i="5"/>
  <c r="D457" i="5"/>
  <c r="D458" i="5"/>
  <c r="D459" i="5"/>
  <c r="D460" i="5"/>
  <c r="D461" i="5"/>
  <c r="D462" i="5"/>
  <c r="F461" i="5"/>
  <c r="F460" i="5"/>
  <c r="F454" i="5"/>
  <c r="F455" i="5"/>
  <c r="F456" i="5"/>
  <c r="F457" i="5"/>
  <c r="F458" i="5"/>
  <c r="F459" i="5"/>
  <c r="E458" i="5"/>
  <c r="E457" i="5"/>
  <c r="E451" i="5"/>
  <c r="E452" i="5"/>
  <c r="E453" i="5"/>
  <c r="E454" i="5"/>
  <c r="E455" i="5"/>
  <c r="E456" i="5"/>
  <c r="D455" i="5"/>
  <c r="D448" i="5"/>
  <c r="D449" i="5"/>
  <c r="D450" i="5"/>
  <c r="D451" i="5"/>
  <c r="D452" i="5"/>
  <c r="D453" i="5"/>
  <c r="D454" i="5"/>
  <c r="F453" i="5"/>
  <c r="F452" i="5"/>
  <c r="F445" i="5"/>
  <c r="F446" i="5"/>
  <c r="F447" i="5"/>
  <c r="F448" i="5"/>
  <c r="F449" i="5"/>
  <c r="F450" i="5"/>
  <c r="F451" i="5"/>
  <c r="E450" i="5"/>
  <c r="E449" i="5"/>
  <c r="E442" i="5"/>
  <c r="E443" i="5"/>
  <c r="E444" i="5"/>
  <c r="E445" i="5"/>
  <c r="E446" i="5"/>
  <c r="E447" i="5"/>
  <c r="E448" i="5"/>
  <c r="D447" i="5"/>
  <c r="D446" i="5"/>
  <c r="D440" i="5"/>
  <c r="D441" i="5"/>
  <c r="D442" i="5"/>
  <c r="D443" i="5"/>
  <c r="D444" i="5"/>
  <c r="D445" i="5"/>
  <c r="F444" i="5"/>
  <c r="F443" i="5"/>
  <c r="F437" i="5"/>
  <c r="F438" i="5"/>
  <c r="F439" i="5"/>
  <c r="F440" i="5"/>
  <c r="F441" i="5"/>
  <c r="F442" i="5"/>
  <c r="E441" i="5"/>
  <c r="E434" i="5"/>
  <c r="E435" i="5"/>
  <c r="E436" i="5"/>
  <c r="E437" i="5"/>
  <c r="E438" i="5"/>
  <c r="E439" i="5"/>
  <c r="E440" i="5"/>
  <c r="D439" i="5"/>
  <c r="D438" i="5"/>
  <c r="D431" i="5"/>
  <c r="D432" i="5"/>
  <c r="D433" i="5"/>
  <c r="D434" i="5"/>
  <c r="D435" i="5"/>
  <c r="D436" i="5"/>
  <c r="D437" i="5"/>
  <c r="F436" i="5"/>
  <c r="F435" i="5"/>
  <c r="F428" i="5"/>
  <c r="F429" i="5"/>
  <c r="F430" i="5"/>
  <c r="F431" i="5"/>
  <c r="F432" i="5"/>
  <c r="F433" i="5"/>
  <c r="F434" i="5"/>
  <c r="E433" i="5"/>
  <c r="E432" i="5"/>
  <c r="E426" i="5"/>
  <c r="E427" i="5"/>
  <c r="E428" i="5"/>
  <c r="E429" i="5"/>
  <c r="E430" i="5"/>
  <c r="E431" i="5"/>
  <c r="D430" i="5"/>
  <c r="D429" i="5"/>
  <c r="D423" i="5"/>
  <c r="D424" i="5"/>
  <c r="D425" i="5"/>
  <c r="D426" i="5"/>
  <c r="D427" i="5"/>
  <c r="D428" i="5"/>
  <c r="F427" i="5"/>
  <c r="F420" i="5"/>
  <c r="F421" i="5"/>
  <c r="F422" i="5"/>
  <c r="F423" i="5"/>
  <c r="F424" i="5"/>
  <c r="F425" i="5"/>
  <c r="F426" i="5"/>
  <c r="E425" i="5"/>
  <c r="E424" i="5"/>
  <c r="E417" i="5"/>
  <c r="E418" i="5"/>
  <c r="E419" i="5"/>
  <c r="E420" i="5"/>
  <c r="E421" i="5"/>
  <c r="E422" i="5"/>
  <c r="E423" i="5"/>
  <c r="D422" i="5"/>
  <c r="D421" i="5"/>
  <c r="D414" i="5"/>
  <c r="D415" i="5"/>
  <c r="D416" i="5"/>
  <c r="D417" i="5"/>
  <c r="D418" i="5"/>
  <c r="D419" i="5"/>
  <c r="D420" i="5"/>
  <c r="F419" i="5"/>
  <c r="F418" i="5"/>
  <c r="F412" i="5"/>
  <c r="F413" i="5"/>
  <c r="F414" i="5"/>
  <c r="F415" i="5"/>
  <c r="F416" i="5"/>
  <c r="F417" i="5"/>
  <c r="E416" i="5"/>
  <c r="E415" i="5"/>
  <c r="E409" i="5"/>
  <c r="E410" i="5"/>
  <c r="E411" i="5"/>
  <c r="E412" i="5"/>
  <c r="E413" i="5"/>
  <c r="E414" i="5"/>
  <c r="D413" i="5"/>
  <c r="D406" i="5"/>
  <c r="D407" i="5"/>
  <c r="D408" i="5"/>
  <c r="D409" i="5"/>
  <c r="D410" i="5"/>
  <c r="D411" i="5"/>
  <c r="D412" i="5"/>
  <c r="F411" i="5"/>
  <c r="F410" i="5"/>
  <c r="F403" i="5"/>
  <c r="F404" i="5"/>
  <c r="F405" i="5"/>
  <c r="F406" i="5"/>
  <c r="F407" i="5"/>
  <c r="F408" i="5"/>
  <c r="F409" i="5"/>
  <c r="E408" i="5"/>
  <c r="E407" i="5"/>
  <c r="E400" i="5"/>
  <c r="E401" i="5"/>
  <c r="E402" i="5"/>
  <c r="E403" i="5"/>
  <c r="E404" i="5"/>
  <c r="E405" i="5"/>
  <c r="E406" i="5"/>
  <c r="D405" i="5"/>
  <c r="D404" i="5"/>
  <c r="D398" i="5"/>
  <c r="D399" i="5"/>
  <c r="D400" i="5"/>
  <c r="D401" i="5"/>
  <c r="D402" i="5"/>
  <c r="D403" i="5"/>
  <c r="F402" i="5"/>
  <c r="F401" i="5"/>
  <c r="F395" i="5"/>
  <c r="F396" i="5"/>
  <c r="F397" i="5"/>
  <c r="F398" i="5"/>
  <c r="F399" i="5"/>
  <c r="F400" i="5"/>
  <c r="E399" i="5"/>
  <c r="E392" i="5"/>
  <c r="E393" i="5"/>
  <c r="E394" i="5"/>
  <c r="E395" i="5"/>
  <c r="E396" i="5"/>
  <c r="E397" i="5"/>
  <c r="E398" i="5"/>
  <c r="D397" i="5"/>
  <c r="D396" i="5"/>
  <c r="D389" i="5"/>
  <c r="D390" i="5"/>
  <c r="D391" i="5"/>
  <c r="D392" i="5"/>
  <c r="D393" i="5"/>
  <c r="D394" i="5"/>
  <c r="D395" i="5"/>
  <c r="F394" i="5"/>
  <c r="F393" i="5"/>
  <c r="F386" i="5"/>
  <c r="F387" i="5"/>
  <c r="F388" i="5"/>
  <c r="F389" i="5"/>
  <c r="F390" i="5"/>
  <c r="F391" i="5"/>
  <c r="F392" i="5"/>
  <c r="E391" i="5"/>
  <c r="E390" i="5"/>
  <c r="E384" i="5"/>
  <c r="E385" i="5"/>
  <c r="E386" i="5"/>
  <c r="E387" i="5"/>
  <c r="E388" i="5"/>
  <c r="E389" i="5"/>
  <c r="D388" i="5"/>
  <c r="D387" i="5"/>
  <c r="D381" i="5"/>
  <c r="D382" i="5"/>
  <c r="D383" i="5"/>
  <c r="D384" i="5"/>
  <c r="D385" i="5"/>
  <c r="D386" i="5"/>
  <c r="F385" i="5"/>
  <c r="F378" i="5"/>
  <c r="F379" i="5"/>
  <c r="F380" i="5"/>
  <c r="F381" i="5"/>
  <c r="F382" i="5"/>
  <c r="F383" i="5"/>
  <c r="F384" i="5"/>
  <c r="E383" i="5"/>
  <c r="E382" i="5"/>
  <c r="E375" i="5"/>
  <c r="E376" i="5"/>
  <c r="E377" i="5"/>
  <c r="E378" i="5"/>
  <c r="E379" i="5"/>
  <c r="E380" i="5"/>
  <c r="E381" i="5"/>
  <c r="D380" i="5"/>
  <c r="D379" i="5"/>
  <c r="D372" i="5"/>
  <c r="D373" i="5"/>
  <c r="D374" i="5"/>
  <c r="D375" i="5"/>
  <c r="D376" i="5"/>
  <c r="D377" i="5"/>
  <c r="D378" i="5"/>
  <c r="F377" i="5"/>
  <c r="F376" i="5"/>
  <c r="F370" i="5"/>
  <c r="F371" i="5"/>
  <c r="F372" i="5"/>
  <c r="F373" i="5"/>
  <c r="F374" i="5"/>
  <c r="F375" i="5"/>
  <c r="E374" i="5"/>
  <c r="E373" i="5"/>
  <c r="E367" i="5"/>
  <c r="E368" i="5"/>
  <c r="E369" i="5"/>
  <c r="E370" i="5"/>
  <c r="E371" i="5"/>
  <c r="E372" i="5"/>
  <c r="D371" i="5"/>
  <c r="D364" i="5"/>
  <c r="D365" i="5"/>
  <c r="D366" i="5"/>
  <c r="D367" i="5"/>
  <c r="D368" i="5"/>
  <c r="D369" i="5"/>
  <c r="D370" i="5"/>
  <c r="F369" i="5"/>
  <c r="F368" i="5"/>
  <c r="F361" i="5"/>
  <c r="F362" i="5"/>
  <c r="F363" i="5"/>
  <c r="F364" i="5"/>
  <c r="F365" i="5"/>
  <c r="F366" i="5"/>
  <c r="F367" i="5"/>
  <c r="E366" i="5"/>
  <c r="E365" i="5"/>
  <c r="E358" i="5"/>
  <c r="E359" i="5"/>
  <c r="E360" i="5"/>
  <c r="E361" i="5"/>
  <c r="E362" i="5"/>
  <c r="E363" i="5"/>
  <c r="E364" i="5"/>
  <c r="D363" i="5"/>
  <c r="D362" i="5"/>
  <c r="D356" i="5"/>
  <c r="D357" i="5"/>
  <c r="D358" i="5"/>
  <c r="D359" i="5"/>
  <c r="D360" i="5"/>
  <c r="D361" i="5"/>
  <c r="F360" i="5"/>
  <c r="F359" i="5"/>
  <c r="F353" i="5"/>
  <c r="F354" i="5"/>
  <c r="F355" i="5"/>
  <c r="F356" i="5"/>
  <c r="F357" i="5"/>
  <c r="F358" i="5"/>
  <c r="E357" i="5"/>
  <c r="E350" i="5"/>
  <c r="E351" i="5"/>
  <c r="E352" i="5"/>
  <c r="E353" i="5"/>
  <c r="E354" i="5"/>
  <c r="E355" i="5"/>
  <c r="E356" i="5"/>
  <c r="D355" i="5"/>
  <c r="D354" i="5"/>
  <c r="D347" i="5"/>
  <c r="D348" i="5"/>
  <c r="D349" i="5"/>
  <c r="D350" i="5"/>
  <c r="D351" i="5"/>
  <c r="D352" i="5"/>
  <c r="D353" i="5"/>
  <c r="F352" i="5"/>
  <c r="F351" i="5"/>
  <c r="F344" i="5"/>
  <c r="F345" i="5"/>
  <c r="F346" i="5"/>
  <c r="F347" i="5"/>
  <c r="F348" i="5"/>
  <c r="F349" i="5"/>
  <c r="F350" i="5"/>
  <c r="E349" i="5"/>
  <c r="E348" i="5"/>
  <c r="E342" i="5"/>
  <c r="E343" i="5"/>
  <c r="E344" i="5"/>
  <c r="E345" i="5"/>
  <c r="E346" i="5"/>
  <c r="E347" i="5"/>
  <c r="D346" i="5"/>
  <c r="D345" i="5"/>
  <c r="D339" i="5"/>
  <c r="D340" i="5"/>
  <c r="D341" i="5"/>
  <c r="D342" i="5"/>
  <c r="D343" i="5"/>
  <c r="D344" i="5"/>
  <c r="F343" i="5"/>
  <c r="F336" i="5"/>
  <c r="F337" i="5"/>
  <c r="F338" i="5"/>
  <c r="F339" i="5"/>
  <c r="F340" i="5"/>
  <c r="F341" i="5"/>
  <c r="F342" i="5"/>
  <c r="E341" i="5"/>
  <c r="E340" i="5"/>
  <c r="E333" i="5"/>
  <c r="E334" i="5"/>
  <c r="E335" i="5"/>
  <c r="E336" i="5"/>
  <c r="E337" i="5"/>
  <c r="E338" i="5"/>
  <c r="E339" i="5"/>
  <c r="D338" i="5"/>
  <c r="D337" i="5"/>
  <c r="D330" i="5"/>
  <c r="D331" i="5"/>
  <c r="D332" i="5"/>
  <c r="D333" i="5"/>
  <c r="D334" i="5"/>
  <c r="D335" i="5"/>
  <c r="D336" i="5"/>
  <c r="F335" i="5"/>
  <c r="F334" i="5"/>
  <c r="F328" i="5"/>
  <c r="F329" i="5"/>
  <c r="F330" i="5"/>
  <c r="F331" i="5"/>
  <c r="F332" i="5"/>
  <c r="F333" i="5"/>
  <c r="E332" i="5"/>
  <c r="E331" i="5"/>
  <c r="E325" i="5"/>
  <c r="E326" i="5"/>
  <c r="E327" i="5"/>
  <c r="E328" i="5"/>
  <c r="E329" i="5"/>
  <c r="E330" i="5"/>
  <c r="D329" i="5"/>
  <c r="D322" i="5"/>
  <c r="D323" i="5"/>
  <c r="D324" i="5"/>
  <c r="D325" i="5"/>
  <c r="D326" i="5"/>
  <c r="D327" i="5"/>
  <c r="D328" i="5"/>
  <c r="F327" i="5"/>
  <c r="F326" i="5"/>
  <c r="F319" i="5"/>
  <c r="F320" i="5"/>
  <c r="F321" i="5"/>
  <c r="F322" i="5"/>
  <c r="F323" i="5"/>
  <c r="F324" i="5"/>
  <c r="F325" i="5"/>
  <c r="E324" i="5"/>
  <c r="E323" i="5"/>
  <c r="E316" i="5"/>
  <c r="E317" i="5"/>
  <c r="E318" i="5"/>
  <c r="E319" i="5"/>
  <c r="E320" i="5"/>
  <c r="E321" i="5"/>
  <c r="E322" i="5"/>
  <c r="D321" i="5"/>
  <c r="D320" i="5"/>
  <c r="D314" i="5"/>
  <c r="D315" i="5"/>
  <c r="D316" i="5"/>
  <c r="D317" i="5"/>
  <c r="D318" i="5"/>
  <c r="D319" i="5"/>
  <c r="F318" i="5"/>
  <c r="F317" i="5"/>
  <c r="F311" i="5"/>
  <c r="F312" i="5"/>
  <c r="F313" i="5"/>
  <c r="F314" i="5"/>
  <c r="F315" i="5"/>
  <c r="F316" i="5"/>
  <c r="E315" i="5"/>
  <c r="E308" i="5"/>
  <c r="E309" i="5"/>
  <c r="E310" i="5"/>
  <c r="E311" i="5"/>
  <c r="E312" i="5"/>
  <c r="E313" i="5"/>
  <c r="E314" i="5"/>
  <c r="D313" i="5"/>
  <c r="D312" i="5"/>
  <c r="D305" i="5"/>
  <c r="D306" i="5"/>
  <c r="D307" i="5"/>
  <c r="D308" i="5"/>
  <c r="D309" i="5"/>
  <c r="D310" i="5"/>
  <c r="D311" i="5"/>
  <c r="F310" i="5"/>
  <c r="F309" i="5"/>
  <c r="F302" i="5"/>
  <c r="F303" i="5"/>
  <c r="F304" i="5"/>
  <c r="F305" i="5"/>
  <c r="F306" i="5"/>
  <c r="F307" i="5"/>
  <c r="F308" i="5"/>
  <c r="E307" i="5"/>
  <c r="E306" i="5"/>
  <c r="E300" i="5"/>
  <c r="E301" i="5"/>
  <c r="E302" i="5"/>
  <c r="E303" i="5"/>
  <c r="E304" i="5"/>
  <c r="E305" i="5"/>
  <c r="D304" i="5"/>
  <c r="D303" i="5"/>
  <c r="D297" i="5"/>
  <c r="D298" i="5"/>
  <c r="D299" i="5"/>
  <c r="D300" i="5"/>
  <c r="D301" i="5"/>
  <c r="D302" i="5"/>
  <c r="F301" i="5"/>
  <c r="F294" i="5"/>
  <c r="F295" i="5"/>
  <c r="F296" i="5"/>
  <c r="F297" i="5"/>
  <c r="F298" i="5"/>
  <c r="F299" i="5"/>
  <c r="F300" i="5"/>
  <c r="E299" i="5"/>
  <c r="E298" i="5"/>
  <c r="E291" i="5"/>
  <c r="E292" i="5"/>
  <c r="E293" i="5"/>
  <c r="E294" i="5"/>
  <c r="E295" i="5"/>
  <c r="E296" i="5"/>
  <c r="E297" i="5"/>
  <c r="D296" i="5"/>
  <c r="D295" i="5"/>
  <c r="D288" i="5"/>
  <c r="D289" i="5"/>
  <c r="D290" i="5"/>
  <c r="D291" i="5"/>
  <c r="D292" i="5"/>
  <c r="D293" i="5"/>
  <c r="D294" i="5"/>
  <c r="F293" i="5"/>
  <c r="F292" i="5"/>
  <c r="F286" i="5"/>
  <c r="F287" i="5"/>
  <c r="F288" i="5"/>
  <c r="F289" i="5"/>
  <c r="F290" i="5"/>
  <c r="F291" i="5"/>
  <c r="E290" i="5"/>
  <c r="E289" i="5"/>
  <c r="E283" i="5"/>
  <c r="E284" i="5"/>
  <c r="E285" i="5"/>
  <c r="E286" i="5"/>
  <c r="E287" i="5"/>
  <c r="E288" i="5"/>
  <c r="D287" i="5"/>
  <c r="D280" i="5"/>
  <c r="D281" i="5"/>
  <c r="D282" i="5"/>
  <c r="D283" i="5"/>
  <c r="D284" i="5"/>
  <c r="D285" i="5"/>
  <c r="D286" i="5"/>
  <c r="F285" i="5"/>
  <c r="F284" i="5"/>
  <c r="F277" i="5"/>
  <c r="F278" i="5"/>
  <c r="F279" i="5"/>
  <c r="F280" i="5"/>
  <c r="F281" i="5"/>
  <c r="F282" i="5"/>
  <c r="F283" i="5"/>
  <c r="E282" i="5"/>
  <c r="E281" i="5"/>
  <c r="E274" i="5"/>
  <c r="E275" i="5"/>
  <c r="E276" i="5"/>
  <c r="E277" i="5"/>
  <c r="E278" i="5"/>
  <c r="E279" i="5"/>
  <c r="E280" i="5"/>
  <c r="D279" i="5"/>
  <c r="D278" i="5"/>
  <c r="D272" i="5"/>
  <c r="D273" i="5"/>
  <c r="D274" i="5"/>
  <c r="D275" i="5"/>
  <c r="D276" i="5"/>
  <c r="D277" i="5"/>
  <c r="F276" i="5"/>
  <c r="F275" i="5"/>
  <c r="F269" i="5"/>
  <c r="F270" i="5"/>
  <c r="F271" i="5"/>
  <c r="F272" i="5"/>
  <c r="F273" i="5"/>
  <c r="F274" i="5"/>
  <c r="E273" i="5"/>
  <c r="E266" i="5"/>
  <c r="E267" i="5"/>
  <c r="E268" i="5"/>
  <c r="E269" i="5"/>
  <c r="E270" i="5"/>
  <c r="E271" i="5"/>
  <c r="E272" i="5"/>
  <c r="D271" i="5"/>
  <c r="D270" i="5"/>
  <c r="D263" i="5"/>
  <c r="D264" i="5"/>
  <c r="D265" i="5"/>
  <c r="D266" i="5"/>
  <c r="D267" i="5"/>
  <c r="D268" i="5"/>
  <c r="D269" i="5"/>
  <c r="F268" i="5"/>
  <c r="F267" i="5"/>
  <c r="F260" i="5"/>
  <c r="F261" i="5"/>
  <c r="F262" i="5"/>
  <c r="F263" i="5"/>
  <c r="F264" i="5"/>
  <c r="F265" i="5"/>
  <c r="F266" i="5"/>
  <c r="E265" i="5"/>
  <c r="E264" i="5"/>
  <c r="E258" i="5"/>
  <c r="E259" i="5"/>
  <c r="E260" i="5"/>
  <c r="E261" i="5"/>
  <c r="E262" i="5"/>
  <c r="E263" i="5"/>
  <c r="D262" i="5"/>
  <c r="D261" i="5"/>
  <c r="D255" i="5"/>
  <c r="D256" i="5"/>
  <c r="D257" i="5"/>
  <c r="D258" i="5"/>
  <c r="D259" i="5"/>
  <c r="D260" i="5"/>
  <c r="F259" i="5"/>
  <c r="F252" i="5"/>
  <c r="F253" i="5"/>
  <c r="F254" i="5"/>
  <c r="F255" i="5"/>
  <c r="F256" i="5"/>
  <c r="F257" i="5"/>
  <c r="F258" i="5"/>
  <c r="E257" i="5"/>
  <c r="E256" i="5"/>
  <c r="E249" i="5"/>
  <c r="E250" i="5"/>
  <c r="E251" i="5"/>
  <c r="E252" i="5"/>
  <c r="E253" i="5"/>
  <c r="E254" i="5"/>
  <c r="E255" i="5"/>
  <c r="D254" i="5"/>
  <c r="D253" i="5"/>
  <c r="D246" i="5"/>
  <c r="D247" i="5"/>
  <c r="D248" i="5"/>
  <c r="D249" i="5"/>
  <c r="D250" i="5"/>
  <c r="D251" i="5"/>
  <c r="D252" i="5"/>
  <c r="F251" i="5"/>
  <c r="F250" i="5"/>
  <c r="F244" i="5"/>
  <c r="F245" i="5"/>
  <c r="F246" i="5"/>
  <c r="F247" i="5"/>
  <c r="F248" i="5"/>
  <c r="F249" i="5"/>
  <c r="E248" i="5"/>
  <c r="E247" i="5"/>
  <c r="E241" i="5"/>
  <c r="E242" i="5"/>
  <c r="E243" i="5"/>
  <c r="E244" i="5"/>
  <c r="E245" i="5"/>
  <c r="E246" i="5"/>
  <c r="D245" i="5"/>
  <c r="D238" i="5"/>
  <c r="D239" i="5"/>
  <c r="D240" i="5"/>
  <c r="D241" i="5"/>
  <c r="D242" i="5"/>
  <c r="D243" i="5"/>
  <c r="D244" i="5"/>
  <c r="F243" i="5"/>
  <c r="F242" i="5"/>
  <c r="F235" i="5"/>
  <c r="F236" i="5"/>
  <c r="F237" i="5"/>
  <c r="F238" i="5"/>
  <c r="F239" i="5"/>
  <c r="F240" i="5"/>
  <c r="F241" i="5"/>
  <c r="E240" i="5"/>
  <c r="E239" i="5"/>
  <c r="E232" i="5"/>
  <c r="E233" i="5"/>
  <c r="E234" i="5"/>
  <c r="E235" i="5"/>
  <c r="E236" i="5"/>
  <c r="E237" i="5"/>
  <c r="E238" i="5"/>
  <c r="D237" i="5"/>
  <c r="D236" i="5"/>
  <c r="D230" i="5"/>
  <c r="D231" i="5"/>
  <c r="D232" i="5"/>
  <c r="D233" i="5"/>
  <c r="D234" i="5"/>
  <c r="D235" i="5"/>
  <c r="F234" i="5"/>
  <c r="F233" i="5"/>
  <c r="F227" i="5"/>
  <c r="F228" i="5"/>
  <c r="F229" i="5"/>
  <c r="F230" i="5"/>
  <c r="F231" i="5"/>
  <c r="F232" i="5"/>
  <c r="E231" i="5"/>
  <c r="E224" i="5"/>
  <c r="E225" i="5"/>
  <c r="E226" i="5"/>
  <c r="E227" i="5"/>
  <c r="E228" i="5"/>
  <c r="E229" i="5"/>
  <c r="E230" i="5"/>
  <c r="D229" i="5"/>
  <c r="D228" i="5"/>
  <c r="D221" i="5"/>
  <c r="D222" i="5"/>
  <c r="D223" i="5"/>
  <c r="D224" i="5"/>
  <c r="D225" i="5"/>
  <c r="D226" i="5"/>
  <c r="D227" i="5"/>
  <c r="F226" i="5"/>
  <c r="F225" i="5"/>
  <c r="F218" i="5"/>
  <c r="F219" i="5"/>
  <c r="F220" i="5"/>
  <c r="F221" i="5"/>
  <c r="F222" i="5"/>
  <c r="F223" i="5"/>
  <c r="F224" i="5"/>
  <c r="E223" i="5"/>
  <c r="E222" i="5"/>
  <c r="E216" i="5"/>
  <c r="E217" i="5"/>
  <c r="E218" i="5"/>
  <c r="E219" i="5"/>
  <c r="E220" i="5"/>
  <c r="E221" i="5"/>
  <c r="D220" i="5"/>
  <c r="D219" i="5"/>
  <c r="D213" i="5"/>
  <c r="D214" i="5"/>
  <c r="D215" i="5"/>
  <c r="D216" i="5"/>
  <c r="D217" i="5"/>
  <c r="D218" i="5"/>
  <c r="F217" i="5"/>
  <c r="F210" i="5"/>
  <c r="F211" i="5"/>
  <c r="F212" i="5"/>
  <c r="F213" i="5"/>
  <c r="F214" i="5"/>
  <c r="F215" i="5"/>
  <c r="F216" i="5"/>
  <c r="E215" i="5"/>
  <c r="E214" i="5"/>
  <c r="E207" i="5"/>
  <c r="E208" i="5"/>
  <c r="E209" i="5"/>
  <c r="E210" i="5"/>
  <c r="E211" i="5"/>
  <c r="E212" i="5"/>
  <c r="E213" i="5"/>
  <c r="D212" i="5"/>
  <c r="D211" i="5"/>
  <c r="D204" i="5"/>
  <c r="D205" i="5"/>
  <c r="D206" i="5"/>
  <c r="D207" i="5"/>
  <c r="D208" i="5"/>
  <c r="D209" i="5"/>
  <c r="D210" i="5"/>
  <c r="F209" i="5"/>
  <c r="F208" i="5"/>
  <c r="F202" i="5"/>
  <c r="F203" i="5"/>
  <c r="F204" i="5"/>
  <c r="F205" i="5"/>
  <c r="F206" i="5"/>
  <c r="F207" i="5"/>
  <c r="E206" i="5"/>
  <c r="E205" i="5"/>
  <c r="E199" i="5"/>
  <c r="E200" i="5"/>
  <c r="E201" i="5"/>
  <c r="E202" i="5"/>
  <c r="E203" i="5"/>
  <c r="E204" i="5"/>
  <c r="D203" i="5"/>
  <c r="D196" i="5"/>
  <c r="D197" i="5"/>
  <c r="D198" i="5"/>
  <c r="D199" i="5"/>
  <c r="D200" i="5"/>
  <c r="D201" i="5"/>
  <c r="D202" i="5"/>
  <c r="F201" i="5"/>
  <c r="F200" i="5"/>
  <c r="F193" i="5"/>
  <c r="F194" i="5"/>
  <c r="F195" i="5"/>
  <c r="F196" i="5"/>
  <c r="F197" i="5"/>
  <c r="F198" i="5"/>
  <c r="F199" i="5"/>
  <c r="E198" i="5"/>
  <c r="E197" i="5"/>
  <c r="E190" i="5"/>
  <c r="E191" i="5"/>
  <c r="E192" i="5"/>
  <c r="E193" i="5"/>
  <c r="E194" i="5"/>
  <c r="E195" i="5"/>
  <c r="E196" i="5"/>
  <c r="D195" i="5"/>
  <c r="D194" i="5"/>
  <c r="D188" i="5"/>
  <c r="D189" i="5"/>
  <c r="D190" i="5"/>
  <c r="D191" i="5"/>
  <c r="D192" i="5"/>
  <c r="D193" i="5"/>
  <c r="F192" i="5"/>
  <c r="F191" i="5"/>
  <c r="F185" i="5"/>
  <c r="F186" i="5"/>
  <c r="F187" i="5"/>
  <c r="F188" i="5"/>
  <c r="F189" i="5"/>
  <c r="F190" i="5"/>
  <c r="E189" i="5"/>
  <c r="E182" i="5"/>
  <c r="E183" i="5"/>
  <c r="E184" i="5"/>
  <c r="E185" i="5"/>
  <c r="E186" i="5"/>
  <c r="E187" i="5"/>
  <c r="E188" i="5"/>
  <c r="D187" i="5"/>
  <c r="D186" i="5"/>
  <c r="D179" i="5"/>
  <c r="D180" i="5"/>
  <c r="D181" i="5"/>
  <c r="D182" i="5"/>
  <c r="D183" i="5"/>
  <c r="D184" i="5"/>
  <c r="D185" i="5"/>
  <c r="F184" i="5"/>
  <c r="F183" i="5"/>
  <c r="F176" i="5"/>
  <c r="F177" i="5"/>
  <c r="F178" i="5"/>
  <c r="F179" i="5"/>
  <c r="F180" i="5"/>
  <c r="F181" i="5"/>
  <c r="F182" i="5"/>
  <c r="E181" i="5"/>
  <c r="E180" i="5"/>
  <c r="E174" i="5"/>
  <c r="E175" i="5"/>
  <c r="E176" i="5"/>
  <c r="E177" i="5"/>
  <c r="E178" i="5"/>
  <c r="E179" i="5"/>
  <c r="D178" i="5"/>
  <c r="D177" i="5"/>
  <c r="D171" i="5"/>
  <c r="D172" i="5"/>
  <c r="D173" i="5"/>
  <c r="D174" i="5"/>
  <c r="D175" i="5"/>
  <c r="D176" i="5"/>
  <c r="F175" i="5"/>
  <c r="F168" i="5"/>
  <c r="F169" i="5"/>
  <c r="F170" i="5"/>
  <c r="F171" i="5"/>
  <c r="F172" i="5"/>
  <c r="F173" i="5"/>
  <c r="F174" i="5"/>
  <c r="E173" i="5"/>
  <c r="E172" i="5"/>
  <c r="E165" i="5"/>
  <c r="E166" i="5"/>
  <c r="E167" i="5"/>
  <c r="E168" i="5"/>
  <c r="E169" i="5"/>
  <c r="E170" i="5"/>
  <c r="E171" i="5"/>
  <c r="D170" i="5"/>
  <c r="D169" i="5"/>
  <c r="D162" i="5"/>
  <c r="D163" i="5"/>
  <c r="D164" i="5"/>
  <c r="D165" i="5"/>
  <c r="D166" i="5"/>
  <c r="D167" i="5"/>
  <c r="D168" i="5"/>
  <c r="F167" i="5"/>
  <c r="F166" i="5"/>
  <c r="F160" i="5"/>
  <c r="F161" i="5"/>
  <c r="F162" i="5"/>
  <c r="F163" i="5"/>
  <c r="F164" i="5"/>
  <c r="F165" i="5"/>
  <c r="E164" i="5"/>
  <c r="E163" i="5"/>
  <c r="E157" i="5"/>
  <c r="E158" i="5"/>
  <c r="E159" i="5"/>
  <c r="E160" i="5"/>
  <c r="E161" i="5"/>
  <c r="E162" i="5"/>
  <c r="D161" i="5"/>
  <c r="D154" i="5"/>
  <c r="D155" i="5"/>
  <c r="D156" i="5"/>
  <c r="D157" i="5"/>
  <c r="D158" i="5"/>
  <c r="D159" i="5"/>
  <c r="D160" i="5"/>
  <c r="F159" i="5"/>
  <c r="F158" i="5"/>
  <c r="F151" i="5"/>
  <c r="F152" i="5"/>
  <c r="F153" i="5"/>
  <c r="F154" i="5"/>
  <c r="F155" i="5"/>
  <c r="F156" i="5"/>
  <c r="F157" i="5"/>
  <c r="E156" i="5"/>
  <c r="E155" i="5"/>
  <c r="E148" i="5"/>
  <c r="E149" i="5"/>
  <c r="E150" i="5"/>
  <c r="E151" i="5"/>
  <c r="E152" i="5"/>
  <c r="E153" i="5"/>
  <c r="E154" i="5"/>
  <c r="D153" i="5"/>
  <c r="D152" i="5"/>
  <c r="D146" i="5"/>
  <c r="D147" i="5"/>
  <c r="D148" i="5"/>
  <c r="D149" i="5"/>
  <c r="D150" i="5"/>
  <c r="D151" i="5"/>
  <c r="F150" i="5"/>
  <c r="F149" i="5"/>
  <c r="F143" i="5"/>
  <c r="F144" i="5"/>
  <c r="F145" i="5"/>
  <c r="F146" i="5"/>
  <c r="F147" i="5"/>
  <c r="F148" i="5"/>
  <c r="E147" i="5"/>
  <c r="E140" i="5"/>
  <c r="E141" i="5"/>
  <c r="E142" i="5"/>
  <c r="E143" i="5"/>
  <c r="E144" i="5"/>
  <c r="E145" i="5"/>
  <c r="E146" i="5"/>
  <c r="D145" i="5"/>
  <c r="D144" i="5"/>
  <c r="D137" i="5"/>
  <c r="D138" i="5"/>
  <c r="D139" i="5"/>
  <c r="D140" i="5"/>
  <c r="D141" i="5"/>
  <c r="D142" i="5"/>
  <c r="D143" i="5"/>
  <c r="F142" i="5"/>
  <c r="F141" i="5"/>
  <c r="F134" i="5"/>
  <c r="F135" i="5"/>
  <c r="F136" i="5"/>
  <c r="F137" i="5"/>
  <c r="F138" i="5"/>
  <c r="F139" i="5"/>
  <c r="F140" i="5"/>
  <c r="E139" i="5"/>
  <c r="E138" i="5"/>
  <c r="E132" i="5"/>
  <c r="E133" i="5"/>
  <c r="E134" i="5"/>
  <c r="E135" i="5"/>
  <c r="E136" i="5"/>
  <c r="E137" i="5"/>
  <c r="D136" i="5"/>
  <c r="D135" i="5"/>
  <c r="D129" i="5"/>
  <c r="D130" i="5"/>
  <c r="D131" i="5"/>
  <c r="D132" i="5"/>
  <c r="D133" i="5"/>
  <c r="D134" i="5"/>
  <c r="F133" i="5"/>
  <c r="F126" i="5"/>
  <c r="F127" i="5"/>
  <c r="F128" i="5"/>
  <c r="F129" i="5"/>
  <c r="F130" i="5"/>
  <c r="F131" i="5"/>
  <c r="F132" i="5"/>
  <c r="E131" i="5"/>
  <c r="E130" i="5"/>
  <c r="E123" i="5"/>
  <c r="E124" i="5"/>
  <c r="E125" i="5"/>
  <c r="E126" i="5"/>
  <c r="E127" i="5"/>
  <c r="E128" i="5"/>
  <c r="E129" i="5"/>
  <c r="D128" i="5"/>
  <c r="D127" i="5"/>
  <c r="D120" i="5"/>
  <c r="D121" i="5"/>
  <c r="D122" i="5"/>
  <c r="D123" i="5"/>
  <c r="D124" i="5"/>
  <c r="D125" i="5"/>
  <c r="D126" i="5"/>
  <c r="F125" i="5"/>
  <c r="F124" i="5"/>
  <c r="F118" i="5"/>
  <c r="F119" i="5"/>
  <c r="F120" i="5"/>
  <c r="F121" i="5"/>
  <c r="F122" i="5"/>
  <c r="F123" i="5"/>
  <c r="E122" i="5"/>
  <c r="E121" i="5"/>
  <c r="E115" i="5"/>
  <c r="E116" i="5"/>
  <c r="E117" i="5"/>
  <c r="E118" i="5"/>
  <c r="E119" i="5"/>
  <c r="E120" i="5"/>
  <c r="D119" i="5"/>
  <c r="D112" i="5"/>
  <c r="D113" i="5"/>
  <c r="D114" i="5"/>
  <c r="D115" i="5"/>
  <c r="D116" i="5"/>
  <c r="D117" i="5"/>
  <c r="D118" i="5"/>
  <c r="F117" i="5"/>
  <c r="F116" i="5"/>
  <c r="F109" i="5"/>
  <c r="F110" i="5"/>
  <c r="F111" i="5"/>
  <c r="F112" i="5"/>
  <c r="F113" i="5"/>
  <c r="F114" i="5"/>
  <c r="F115" i="5"/>
  <c r="E114" i="5"/>
  <c r="E113" i="5"/>
  <c r="E106" i="5"/>
  <c r="E107" i="5"/>
  <c r="E108" i="5"/>
  <c r="E109" i="5"/>
  <c r="E110" i="5"/>
  <c r="E111" i="5"/>
  <c r="E112" i="5"/>
  <c r="D111" i="5"/>
  <c r="D110" i="5"/>
  <c r="D104" i="5"/>
  <c r="D105" i="5"/>
  <c r="D106" i="5"/>
  <c r="D107" i="5"/>
  <c r="D108" i="5"/>
  <c r="D109" i="5"/>
  <c r="F108" i="5"/>
  <c r="F107" i="5"/>
  <c r="F101" i="5"/>
  <c r="F102" i="5"/>
  <c r="F103" i="5"/>
  <c r="F104" i="5"/>
  <c r="F105" i="5"/>
  <c r="F106" i="5"/>
  <c r="E105" i="5"/>
  <c r="E98" i="5"/>
  <c r="E99" i="5"/>
  <c r="E100" i="5"/>
  <c r="E101" i="5"/>
  <c r="E102" i="5"/>
  <c r="E103" i="5"/>
  <c r="E104" i="5"/>
  <c r="D103" i="5"/>
  <c r="D102" i="5"/>
  <c r="D95" i="5"/>
  <c r="D96" i="5"/>
  <c r="D97" i="5"/>
  <c r="D98" i="5"/>
  <c r="D99" i="5"/>
  <c r="D100" i="5"/>
  <c r="D101" i="5"/>
  <c r="F100" i="5"/>
  <c r="F99" i="5"/>
  <c r="F92" i="5"/>
  <c r="F93" i="5"/>
  <c r="F94" i="5"/>
  <c r="F95" i="5"/>
  <c r="F96" i="5"/>
  <c r="F97" i="5"/>
  <c r="F98" i="5"/>
  <c r="E97" i="5"/>
  <c r="E96" i="5"/>
  <c r="E90" i="5"/>
  <c r="E91" i="5"/>
  <c r="E92" i="5"/>
  <c r="E93" i="5"/>
  <c r="E94" i="5"/>
  <c r="E95" i="5"/>
  <c r="D94" i="5"/>
  <c r="D93" i="5"/>
  <c r="D87" i="5"/>
  <c r="D88" i="5"/>
  <c r="D89" i="5"/>
  <c r="D90" i="5"/>
  <c r="D91" i="5"/>
  <c r="D92" i="5"/>
  <c r="F91" i="5"/>
  <c r="F84" i="5"/>
  <c r="F85" i="5"/>
  <c r="F86" i="5"/>
  <c r="F87" i="5"/>
  <c r="F88" i="5"/>
  <c r="F89" i="5"/>
  <c r="F90" i="5"/>
  <c r="E89" i="5"/>
  <c r="E88" i="5"/>
  <c r="E81" i="5"/>
  <c r="E82" i="5"/>
  <c r="E83" i="5"/>
  <c r="E84" i="5"/>
  <c r="E85" i="5"/>
  <c r="E86" i="5"/>
  <c r="E87" i="5"/>
  <c r="D86" i="5"/>
  <c r="D85" i="5"/>
  <c r="D78" i="5"/>
  <c r="D79" i="5"/>
  <c r="D80" i="5"/>
  <c r="D81" i="5"/>
  <c r="D82" i="5"/>
  <c r="D83" i="5"/>
  <c r="D84" i="5"/>
  <c r="F83" i="5"/>
  <c r="F82" i="5"/>
  <c r="F76" i="5"/>
  <c r="F77" i="5"/>
  <c r="F78" i="5"/>
  <c r="F79" i="5"/>
  <c r="F80" i="5"/>
  <c r="F81" i="5"/>
  <c r="E80" i="5"/>
  <c r="E79" i="5"/>
  <c r="E73" i="5"/>
  <c r="E74" i="5"/>
  <c r="E75" i="5"/>
  <c r="E76" i="5"/>
  <c r="E77" i="5"/>
  <c r="E78" i="5"/>
  <c r="D77" i="5"/>
  <c r="D70" i="5"/>
  <c r="D71" i="5"/>
  <c r="D72" i="5"/>
  <c r="D73" i="5"/>
  <c r="D74" i="5"/>
  <c r="D75" i="5"/>
  <c r="D76" i="5"/>
  <c r="F75" i="5"/>
  <c r="F74" i="5"/>
  <c r="F67" i="5"/>
  <c r="F68" i="5"/>
  <c r="F69" i="5"/>
  <c r="F70" i="5"/>
  <c r="F71" i="5"/>
  <c r="F72" i="5"/>
  <c r="F73" i="5"/>
  <c r="E72" i="5"/>
  <c r="E71" i="5"/>
  <c r="E64" i="5"/>
  <c r="E65" i="5"/>
  <c r="E66" i="5"/>
  <c r="E67" i="5"/>
  <c r="E68" i="5"/>
  <c r="E69" i="5"/>
  <c r="E70" i="5"/>
  <c r="D69" i="5"/>
  <c r="D68" i="5"/>
  <c r="D64" i="5"/>
  <c r="D65" i="5"/>
  <c r="D66" i="5"/>
  <c r="D67" i="5"/>
  <c r="F66" i="5"/>
  <c r="F65" i="5"/>
  <c r="F59" i="5"/>
  <c r="F60" i="5"/>
  <c r="F61" i="5"/>
  <c r="F62" i="5"/>
  <c r="F63" i="5"/>
  <c r="F64" i="5"/>
  <c r="E63" i="5"/>
  <c r="E56" i="5"/>
  <c r="E57" i="5"/>
  <c r="E58" i="5"/>
  <c r="E59" i="5"/>
  <c r="E60" i="5"/>
  <c r="E61" i="5"/>
  <c r="E62" i="5"/>
  <c r="D61" i="5"/>
  <c r="D60" i="5"/>
  <c r="D53" i="5"/>
  <c r="D54" i="5"/>
  <c r="D55" i="5"/>
  <c r="D56" i="5"/>
  <c r="D57" i="5"/>
  <c r="D58" i="5"/>
  <c r="D59" i="5"/>
  <c r="F58" i="5"/>
  <c r="F57" i="5"/>
  <c r="F50" i="5"/>
  <c r="F51" i="5"/>
  <c r="F52" i="5"/>
  <c r="F53" i="5"/>
  <c r="F54" i="5"/>
  <c r="F55" i="5"/>
  <c r="F56" i="5"/>
  <c r="E55" i="5"/>
  <c r="E54" i="5"/>
  <c r="E48" i="5"/>
  <c r="E49" i="5"/>
  <c r="E50" i="5"/>
  <c r="E51" i="5"/>
  <c r="E52" i="5"/>
  <c r="E53" i="5"/>
  <c r="D52" i="5"/>
  <c r="D51" i="5"/>
  <c r="D45" i="5"/>
  <c r="D46" i="5"/>
  <c r="D47" i="5"/>
  <c r="D48" i="5"/>
  <c r="D49" i="5"/>
  <c r="D50" i="5"/>
  <c r="F49" i="5"/>
  <c r="F42" i="5"/>
  <c r="F43" i="5"/>
  <c r="F44" i="5"/>
  <c r="F45" i="5"/>
  <c r="F46" i="5"/>
  <c r="F47" i="5"/>
  <c r="F48" i="5"/>
  <c r="E47" i="5"/>
  <c r="E46" i="5"/>
  <c r="E39" i="5"/>
  <c r="E40" i="5"/>
  <c r="E41" i="5"/>
  <c r="E42" i="5"/>
  <c r="E43" i="5"/>
  <c r="E44" i="5"/>
  <c r="E45" i="5"/>
  <c r="D44" i="5"/>
  <c r="D43" i="5"/>
  <c r="D36" i="5"/>
  <c r="D37" i="5"/>
  <c r="D38" i="5"/>
  <c r="D39" i="5"/>
  <c r="D40" i="5"/>
  <c r="D41" i="5"/>
  <c r="D42" i="5"/>
  <c r="F41" i="5"/>
  <c r="F40" i="5"/>
  <c r="F34" i="5"/>
  <c r="F35" i="5"/>
  <c r="F36" i="5"/>
  <c r="F37" i="5"/>
  <c r="F38" i="5"/>
  <c r="F39" i="5"/>
  <c r="E38" i="5"/>
  <c r="E37" i="5"/>
  <c r="E31" i="5"/>
  <c r="E32" i="5"/>
  <c r="E33" i="5"/>
  <c r="E34" i="5"/>
  <c r="E35" i="5"/>
  <c r="E36" i="5"/>
  <c r="D35" i="5"/>
  <c r="D28" i="5"/>
  <c r="D29" i="5"/>
  <c r="D30" i="5"/>
  <c r="D31" i="5"/>
  <c r="D32" i="5"/>
  <c r="D33" i="5"/>
  <c r="D34" i="5"/>
  <c r="F33" i="5"/>
  <c r="F32" i="5"/>
  <c r="F25" i="5"/>
  <c r="F26" i="5"/>
  <c r="F27" i="5"/>
  <c r="F28" i="5"/>
  <c r="F29" i="5"/>
  <c r="F30" i="5"/>
  <c r="F31" i="5"/>
  <c r="E30" i="5"/>
  <c r="E29" i="5"/>
  <c r="E22" i="5"/>
  <c r="E23" i="5"/>
  <c r="E24" i="5"/>
  <c r="E25" i="5"/>
  <c r="E26" i="5"/>
  <c r="E27" i="5"/>
  <c r="E28" i="5"/>
  <c r="D27" i="5"/>
  <c r="D26" i="5"/>
  <c r="D20" i="5"/>
  <c r="D21" i="5"/>
  <c r="D22" i="5"/>
  <c r="D23" i="5"/>
  <c r="D24" i="5"/>
  <c r="D25" i="5"/>
  <c r="F24" i="5"/>
  <c r="F23" i="5"/>
  <c r="F17" i="5"/>
  <c r="F18" i="5"/>
  <c r="F19" i="5"/>
  <c r="F20" i="5"/>
  <c r="F21" i="5"/>
  <c r="F22" i="5"/>
  <c r="E21" i="5"/>
  <c r="E14" i="5"/>
  <c r="E15" i="5"/>
  <c r="E16" i="5"/>
  <c r="E17" i="5"/>
  <c r="E18" i="5"/>
  <c r="E19" i="5"/>
  <c r="E20" i="5"/>
  <c r="D19" i="5"/>
  <c r="D18" i="5"/>
  <c r="D11" i="5"/>
  <c r="D12" i="5"/>
  <c r="D13" i="5"/>
  <c r="D14" i="5"/>
  <c r="D15" i="5"/>
  <c r="D16" i="5"/>
  <c r="D17" i="5"/>
  <c r="F16" i="5"/>
  <c r="F15" i="5"/>
  <c r="F8" i="5"/>
  <c r="F9" i="5"/>
  <c r="F10" i="5"/>
  <c r="F11" i="5"/>
  <c r="F12" i="5"/>
  <c r="F13" i="5"/>
  <c r="F14" i="5"/>
  <c r="E13" i="5"/>
  <c r="E12" i="5"/>
  <c r="E6" i="5"/>
  <c r="E7" i="5"/>
  <c r="E8" i="5"/>
  <c r="E9" i="5"/>
  <c r="E10" i="5"/>
  <c r="E11" i="5"/>
  <c r="D10" i="5"/>
  <c r="D9" i="5"/>
  <c r="D3" i="5"/>
  <c r="D4" i="5"/>
  <c r="D5" i="5"/>
  <c r="D6" i="5"/>
  <c r="D7" i="5"/>
  <c r="D8" i="5"/>
  <c r="F7" i="5"/>
  <c r="E5" i="5"/>
  <c r="E4" i="5"/>
  <c r="D2" i="2"/>
  <c r="C1" i="2"/>
  <c r="B4" i="2"/>
  <c r="E2" i="2"/>
  <c r="F2" i="2"/>
  <c r="F4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U4" i="2"/>
  <c r="E4" i="2"/>
  <c r="V2" i="2"/>
  <c r="W2" i="2"/>
  <c r="X2" i="2"/>
  <c r="Y2" i="2"/>
  <c r="Z2" i="2"/>
  <c r="AA2" i="2"/>
  <c r="AB2" i="2"/>
  <c r="AC2" i="2"/>
  <c r="AD2" i="2"/>
  <c r="AE2" i="2"/>
  <c r="AF2" i="2"/>
  <c r="AF4" i="2"/>
  <c r="P4" i="2"/>
  <c r="V4" i="2"/>
  <c r="AA4" i="2"/>
  <c r="K4" i="2"/>
  <c r="R4" i="2"/>
  <c r="I4" i="2"/>
  <c r="T4" i="2"/>
  <c r="D4" i="2"/>
  <c r="O4" i="2"/>
  <c r="AG2" i="2"/>
  <c r="AH2" i="2"/>
  <c r="AH4" i="2"/>
  <c r="AG4" i="2"/>
  <c r="Q4" i="2"/>
  <c r="AD4" i="2"/>
  <c r="AB4" i="2"/>
  <c r="L4" i="2"/>
  <c r="N4" i="2"/>
  <c r="W4" i="2"/>
  <c r="G4" i="2"/>
  <c r="Y4" i="2"/>
  <c r="AI2" i="2"/>
  <c r="AJ2" i="2"/>
  <c r="AJ4" i="2"/>
  <c r="AE4" i="2"/>
  <c r="Z4" i="2"/>
  <c r="AC4" i="2"/>
  <c r="M4" i="2"/>
  <c r="J4" i="2"/>
  <c r="X4" i="2"/>
  <c r="H4" i="2"/>
  <c r="AI4" i="2"/>
  <c r="S4" i="2"/>
  <c r="C4" i="2"/>
  <c r="D3" i="2"/>
  <c r="D1" i="2"/>
  <c r="E3" i="2"/>
  <c r="E1" i="2"/>
  <c r="F3" i="2"/>
  <c r="F1" i="2"/>
  <c r="G3" i="2"/>
  <c r="G1" i="2"/>
  <c r="H3" i="2"/>
  <c r="H1" i="2"/>
  <c r="I3" i="2"/>
  <c r="I1" i="2"/>
  <c r="J3" i="2"/>
  <c r="J1" i="2"/>
  <c r="K3" i="2"/>
  <c r="K1" i="2"/>
  <c r="L3" i="2"/>
  <c r="L1" i="2"/>
  <c r="M3" i="2"/>
  <c r="M1" i="2"/>
  <c r="N3" i="2"/>
  <c r="N1" i="2"/>
  <c r="O3" i="2"/>
  <c r="O1" i="2"/>
  <c r="P3" i="2"/>
  <c r="P1" i="2"/>
  <c r="Q3" i="2"/>
  <c r="Q1" i="2"/>
  <c r="R3" i="2"/>
  <c r="R1" i="2"/>
  <c r="S3" i="2"/>
  <c r="S1" i="2"/>
  <c r="T3" i="2"/>
  <c r="T1" i="2"/>
  <c r="U3" i="2"/>
  <c r="U1" i="2"/>
  <c r="V3" i="2"/>
  <c r="V1" i="2"/>
  <c r="W3" i="2"/>
  <c r="W1" i="2"/>
  <c r="X3" i="2"/>
  <c r="X1" i="2"/>
  <c r="Y3" i="2"/>
  <c r="Y1" i="2"/>
  <c r="Z3" i="2"/>
  <c r="Z1" i="2"/>
  <c r="AA3" i="2"/>
  <c r="AA1" i="2"/>
  <c r="AB3" i="2"/>
  <c r="AB1" i="2"/>
  <c r="AC3" i="2"/>
  <c r="AC1" i="2"/>
  <c r="AD3" i="2"/>
  <c r="AD1" i="2"/>
  <c r="AE3" i="2"/>
  <c r="AE1" i="2"/>
  <c r="AF3" i="2"/>
  <c r="AF1" i="2"/>
  <c r="AG3" i="2"/>
  <c r="AG1" i="2"/>
  <c r="AH3" i="2"/>
  <c r="AH1" i="2"/>
  <c r="AI3" i="2"/>
  <c r="AI1" i="2"/>
  <c r="AJ3" i="2"/>
  <c r="AJ1" i="2"/>
</calcChain>
</file>

<file path=xl/sharedStrings.xml><?xml version="1.0" encoding="utf-8"?>
<sst xmlns="http://schemas.openxmlformats.org/spreadsheetml/2006/main" count="185" uniqueCount="59">
  <si>
    <t>Jules</t>
  </si>
  <si>
    <t>Olivier</t>
  </si>
  <si>
    <t>Gwenael</t>
  </si>
  <si>
    <t>Agnès</t>
  </si>
  <si>
    <t>Olympe</t>
  </si>
  <si>
    <t>x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</si>
  <si>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</si>
  <si>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</si>
  <si>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</si>
  <si>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</si>
  <si>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</si>
  <si>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</si>
  <si>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</si>
  <si>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</si>
  <si>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</si>
  <si>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 xml:space="preserve">      Missions &gt;&gt;
Num Equipe</t>
  </si>
  <si>
    <t>F</t>
  </si>
  <si>
    <t>Formation</t>
  </si>
  <si>
    <t>Congés</t>
  </si>
  <si>
    <t>Maladie</t>
  </si>
  <si>
    <t>C</t>
  </si>
  <si>
    <t>M</t>
  </si>
  <si>
    <t>Motifs d'indisponibilité</t>
  </si>
  <si>
    <t xml:space="preserve">F </t>
  </si>
  <si>
    <t>Auto</t>
  </si>
  <si>
    <t>X</t>
  </si>
  <si>
    <t>Montage PM</t>
  </si>
  <si>
    <t>Essai PM</t>
  </si>
  <si>
    <t>Appro PM</t>
  </si>
  <si>
    <t>Méthode PM</t>
  </si>
  <si>
    <t>Configuration PM</t>
  </si>
  <si>
    <t>la defense</t>
  </si>
  <si>
    <t>boulogne</t>
  </si>
  <si>
    <t>code</t>
  </si>
  <si>
    <t>site</t>
  </si>
  <si>
    <t>AMD</t>
  </si>
  <si>
    <t>AMB</t>
  </si>
  <si>
    <t>ND</t>
  </si>
  <si>
    <t>NB</t>
  </si>
  <si>
    <t>Montage AMB</t>
  </si>
  <si>
    <t>Montage AMD</t>
  </si>
  <si>
    <t>Essai AMB</t>
  </si>
  <si>
    <t>Essai AMD</t>
  </si>
  <si>
    <t>Appro AMB</t>
  </si>
  <si>
    <t>Appro AMD</t>
  </si>
  <si>
    <t>Méthode AMB</t>
  </si>
  <si>
    <t>Méthode AMD</t>
  </si>
  <si>
    <t>Configuration AMB</t>
  </si>
  <si>
    <t>Configuration AMD</t>
  </si>
  <si>
    <t>Montage NB</t>
  </si>
  <si>
    <t>Montage ND</t>
  </si>
  <si>
    <t>Essai NB</t>
  </si>
  <si>
    <t>Essai ND</t>
  </si>
  <si>
    <t>Appro NB</t>
  </si>
  <si>
    <t>Appro ND</t>
  </si>
  <si>
    <t>Méthode NB</t>
  </si>
  <si>
    <t>Méthode ND</t>
  </si>
  <si>
    <t>Configuration NB</t>
  </si>
  <si>
    <t>Configuration 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</si>
</sst>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\ dd\ mmm\ yyyy"/>
    <numFmt numFmtId="166" formatCode="mmm\ yyyy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165" fontId="0" fillId="0" borderId="0" xfId="0" applyNumberFormat="1" applyFill="1" applyAlignment="1">
      <alignment horizontal="left"/>
    </xf>
    <xf numFmtId="0" fontId="1" fillId="0" borderId="2" xfId="0" applyFont="1" applyBorder="1" applyAlignment="1" applyProtection="1"/>
    <xf numFmtId="165" fontId="1" fillId="2" borderId="2" xfId="0" applyNumberFormat="1" applyFont="1" applyFill="1" applyBorder="1" applyAlignment="1" applyProtection="1">
      <alignment horizontal="center" textRotation="90"/>
    </xf>
    <xf numFmtId="165" fontId="1" fillId="0" borderId="2" xfId="0" applyNumberFormat="1" applyFont="1" applyBorder="1" applyAlignment="1" applyProtection="1">
      <alignment horizontal="center" textRotation="90"/>
    </xf>
    <xf numFmtId="0" fontId="1" fillId="0" borderId="2" xfId="0" applyFont="1" applyBorder="1" applyAlignment="1" applyProtection="1">
      <alignment horizontal="center" textRotation="90"/>
    </xf>
    <xf numFmtId="0" fontId="1" fillId="3" borderId="2" xfId="0" applyFont="1" applyFill="1" applyBorder="1" applyAlignment="1" applyProtection="1"/>
    <xf numFmtId="0" fontId="1" fillId="6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7" borderId="2" xfId="0" applyFont="1" applyFill="1" applyBorder="1" applyAlignment="1" applyProtection="1">
      <alignment horizontal="center"/>
    </xf>
    <xf numFmtId="166" fontId="3" fillId="0" borderId="0" xfId="0" applyNumberFormat="1" applyFont="1" applyAlignment="1" applyProtection="1">
      <alignment horizontal="center"/>
    </xf>
    <xf numFmtId="0" fontId="3" fillId="0" borderId="0" xfId="0" applyFont="1" applyProtection="1"/>
    <xf numFmtId="0" fontId="0" fillId="0" borderId="0" xfId="0" applyFont="1" applyAlignment="1" applyProtection="1"/>
    <xf numFmtId="164" fontId="2" fillId="2" borderId="0" xfId="0" applyNumberFormat="1" applyFont="1" applyFill="1" applyAlignment="1" applyProtection="1">
      <alignment horizontal="center"/>
    </xf>
    <xf numFmtId="16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17" fontId="0" fillId="0" borderId="0" xfId="0" applyNumberFormat="1" applyFont="1" applyFill="1" applyAlignme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Fill="1" applyProtection="1"/>
    <xf numFmtId="0" fontId="0" fillId="3" borderId="0" xfId="0" applyFont="1" applyFill="1" applyAlignment="1" applyProtection="1"/>
    <xf numFmtId="0" fontId="0" fillId="0" borderId="0" xfId="0" applyFont="1" applyProtection="1"/>
    <xf numFmtId="0" fontId="0" fillId="9" borderId="0" xfId="0" applyFill="1" applyAlignment="1"/>
    <xf numFmtId="0" fontId="0" fillId="3" borderId="0" xfId="0" applyFill="1" applyAlignment="1"/>
    <xf numFmtId="0" fontId="0" fillId="8" borderId="0" xfId="0" applyFill="1" applyAlignment="1"/>
    <xf numFmtId="0" fontId="3" fillId="2" borderId="0" xfId="0" applyFont="1" applyFill="1" applyAlignment="1" applyProtection="1">
      <alignment horizontal="center"/>
    </xf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18"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13</xdr:row>
      <xdr:rowOff>25400</xdr:rowOff>
    </xdr:from>
    <xdr:ext cx="4599849" cy="264560"/>
    <xdr:sp macro="" textlink="">
      <xdr:nvSpPr>
        <xdr:cNvPr id="2" name="ZoneTexte 1"/>
        <xdr:cNvSpPr txBox="1"/>
      </xdr:nvSpPr>
      <xdr:spPr>
        <a:xfrm>
          <a:off x="1784350" y="2603500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6"/>
  <sheetViews>
    <sheetView workbookViewId="0">
      <selection activeCell="A8" sqref="A8"/>
    </sheetView>
  </sheetViews>
  <sheetFormatPr baseColWidth="10" defaultRowHeight="14.5" x14ac:dyDescent="0.35"/>
  <cols>
    <col min="1" max="1" width="16.6328125" customWidth="1"/>
  </cols>
  <sheetData>
    <row r="1" spans="1:1" x14ac:dyDescent="0.35">
      <c r="A1" t="str">
        <f ca="1">RIGHT(CELL("nomfichier",Competences!A1),LEN(CELL("nomfichier",Competences!A1))-FIND("]",CELL("nomfichier",Competences!A1)))</f>
        <v>Competences</v>
      </c>
    </row>
    <row r="2" spans="1:1" x14ac:dyDescent="0.35">
      <c r="A2" t="str">
        <f ca="1">RIGHT(CELL("nomfichier",Calendrier!A1),LEN(CELL("nomfichier",Calendrier!A1))-FIND("]",CELL("nomfichier",Calendrier!A1)))</f>
        <v>Calendrier</v>
      </c>
    </row>
    <row r="3" spans="1:1" x14ac:dyDescent="0.35">
      <c r="A3" t="str">
        <f ca="1">RIGHT(CELL("nomfichier",'param abs'!A1),LEN(CELL("nomfichier",'param abs'!A1))-FIND("]",CELL("nomfichier",'param abs'!A1)))</f>
        <v>param abs</v>
      </c>
    </row>
    <row r="4" spans="1:1" x14ac:dyDescent="0.35">
      <c r="A4" t="str">
        <f ca="1">RIGHT(CELL("nomfichier",'param dispo'!A1),LEN(CELL("nomfichier",'param dispo'!A1))-FIND("]",CELL("nomfichier",'param dispo'!A1)))</f>
        <v>param dispo</v>
      </c>
    </row>
    <row r="5" spans="1:1" x14ac:dyDescent="0.35">
      <c r="A5" t="str">
        <f ca="1">RIGHT(CELL("nomfichier",indispo!A1),LEN(CELL("nomfichier",indispo!A1))-FIND("]",CELL("nomfichier",indispo!A1)))</f>
        <v>indispo</v>
      </c>
    </row>
    <row r="6" spans="1:1" x14ac:dyDescent="0.35">
      <c r="A6" t="str">
        <f ca="1">RIGHT(CELL("nomfichier",dispo!A1),LEN(CELL("nomfichier",dispo!A1))-FIND("]",CELL("nomfichier",dispo!A1)))</f>
        <v>dispo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J41"/>
  <sheetViews>
    <sheetView showZeros="0" tabSelected="1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6" sqref="C6"/>
    </sheetView>
  </sheetViews>
  <sheetFormatPr baseColWidth="10" defaultColWidth="11.453125" defaultRowHeight="14.5" x14ac:dyDescent="0.35"/>
  <cols>
    <col min="1" max="1" width="17.26953125" style="24" bestFit="1" customWidth="1"/>
    <col min="2" max="5" width="11.453125" style="29"/>
    <col min="6" max="16384" width="11.453125" style="32"/>
  </cols>
  <sheetData>
    <row r="1" spans="1:36" s="23" customFormat="1" x14ac:dyDescent="0.35">
      <c r="A1" s="36" t="s">
        <v>24</v>
      </c>
      <c r="B1" s="22">
        <f>+B2</f>
        <v>42491</v>
      </c>
      <c r="C1" s="22">
        <f t="shared" ref="C1:AJ1" si="0">+C2</f>
        <v>42492</v>
      </c>
      <c r="D1" s="22">
        <f t="shared" si="0"/>
        <v>42493</v>
      </c>
      <c r="E1" s="22">
        <f t="shared" si="0"/>
        <v>42494</v>
      </c>
      <c r="F1" s="22">
        <f t="shared" si="0"/>
        <v>42495</v>
      </c>
      <c r="G1" s="22">
        <f t="shared" si="0"/>
        <v>42496</v>
      </c>
      <c r="H1" s="22">
        <f t="shared" si="0"/>
        <v>42497</v>
      </c>
      <c r="I1" s="22">
        <f t="shared" si="0"/>
        <v>42498</v>
      </c>
      <c r="J1" s="22">
        <f t="shared" si="0"/>
        <v>42499</v>
      </c>
      <c r="K1" s="22">
        <f t="shared" si="0"/>
        <v>42500</v>
      </c>
      <c r="L1" s="22">
        <f t="shared" si="0"/>
        <v>42501</v>
      </c>
      <c r="M1" s="22">
        <f t="shared" si="0"/>
        <v>42502</v>
      </c>
      <c r="N1" s="22">
        <f t="shared" si="0"/>
        <v>42503</v>
      </c>
      <c r="O1" s="22">
        <f t="shared" si="0"/>
        <v>42504</v>
      </c>
      <c r="P1" s="22">
        <f t="shared" si="0"/>
        <v>42505</v>
      </c>
      <c r="Q1" s="22">
        <f t="shared" si="0"/>
        <v>42506</v>
      </c>
      <c r="R1" s="22">
        <f t="shared" si="0"/>
        <v>42507</v>
      </c>
      <c r="S1" s="22">
        <f t="shared" si="0"/>
        <v>42508</v>
      </c>
      <c r="T1" s="22">
        <f t="shared" si="0"/>
        <v>42509</v>
      </c>
      <c r="U1" s="22">
        <f t="shared" si="0"/>
        <v>42510</v>
      </c>
      <c r="V1" s="22">
        <f t="shared" si="0"/>
        <v>42511</v>
      </c>
      <c r="W1" s="22">
        <f t="shared" si="0"/>
        <v>42512</v>
      </c>
      <c r="X1" s="22">
        <f t="shared" si="0"/>
        <v>42513</v>
      </c>
      <c r="Y1" s="22">
        <f t="shared" si="0"/>
        <v>42514</v>
      </c>
      <c r="Z1" s="22">
        <f t="shared" si="0"/>
        <v>42515</v>
      </c>
      <c r="AA1" s="22">
        <f t="shared" si="0"/>
        <v>42516</v>
      </c>
      <c r="AB1" s="22">
        <f t="shared" si="0"/>
        <v>42517</v>
      </c>
      <c r="AC1" s="22">
        <f t="shared" si="0"/>
        <v>42518</v>
      </c>
      <c r="AD1" s="22">
        <f t="shared" si="0"/>
        <v>42519</v>
      </c>
      <c r="AE1" s="22">
        <f t="shared" si="0"/>
        <v>42520</v>
      </c>
      <c r="AF1" s="22">
        <f t="shared" si="0"/>
        <v>42521</v>
      </c>
      <c r="AG1" s="22">
        <f t="shared" si="0"/>
        <v>42522</v>
      </c>
      <c r="AH1" s="22">
        <f t="shared" si="0"/>
        <v>42523</v>
      </c>
      <c r="AI1" s="22">
        <f t="shared" si="0"/>
        <v>42524</v>
      </c>
      <c r="AJ1" s="22">
        <f t="shared" si="0"/>
        <v>42525</v>
      </c>
    </row>
    <row r="2" spans="1:36" s="27" customFormat="1" x14ac:dyDescent="0.35">
      <c r="A2" s="24"/>
      <c r="B2" s="25">
        <v>42491</v>
      </c>
      <c r="C2" s="26">
        <f t="shared" ref="C2:AF2" si="1">B2+1</f>
        <v>42492</v>
      </c>
      <c r="D2" s="26">
        <f t="shared" si="1"/>
        <v>42493</v>
      </c>
      <c r="E2" s="26">
        <f t="shared" si="1"/>
        <v>42494</v>
      </c>
      <c r="F2" s="26">
        <f t="shared" si="1"/>
        <v>42495</v>
      </c>
      <c r="G2" s="26">
        <f t="shared" si="1"/>
        <v>42496</v>
      </c>
      <c r="H2" s="26">
        <f t="shared" si="1"/>
        <v>42497</v>
      </c>
      <c r="I2" s="26">
        <f t="shared" si="1"/>
        <v>42498</v>
      </c>
      <c r="J2" s="26">
        <f t="shared" si="1"/>
        <v>42499</v>
      </c>
      <c r="K2" s="26">
        <f t="shared" si="1"/>
        <v>42500</v>
      </c>
      <c r="L2" s="26">
        <f t="shared" si="1"/>
        <v>42501</v>
      </c>
      <c r="M2" s="26">
        <f t="shared" si="1"/>
        <v>42502</v>
      </c>
      <c r="N2" s="26">
        <f t="shared" si="1"/>
        <v>42503</v>
      </c>
      <c r="O2" s="26">
        <f t="shared" si="1"/>
        <v>42504</v>
      </c>
      <c r="P2" s="26">
        <f t="shared" si="1"/>
        <v>42505</v>
      </c>
      <c r="Q2" s="26">
        <f t="shared" si="1"/>
        <v>42506</v>
      </c>
      <c r="R2" s="26">
        <f t="shared" si="1"/>
        <v>42507</v>
      </c>
      <c r="S2" s="26">
        <f t="shared" si="1"/>
        <v>42508</v>
      </c>
      <c r="T2" s="26">
        <f t="shared" si="1"/>
        <v>42509</v>
      </c>
      <c r="U2" s="26">
        <f t="shared" si="1"/>
        <v>42510</v>
      </c>
      <c r="V2" s="26">
        <f t="shared" si="1"/>
        <v>42511</v>
      </c>
      <c r="W2" s="26">
        <f t="shared" si="1"/>
        <v>42512</v>
      </c>
      <c r="X2" s="26">
        <f t="shared" si="1"/>
        <v>42513</v>
      </c>
      <c r="Y2" s="26">
        <f t="shared" si="1"/>
        <v>42514</v>
      </c>
      <c r="Z2" s="26">
        <f t="shared" si="1"/>
        <v>42515</v>
      </c>
      <c r="AA2" s="26">
        <f t="shared" si="1"/>
        <v>42516</v>
      </c>
      <c r="AB2" s="26">
        <f t="shared" si="1"/>
        <v>42517</v>
      </c>
      <c r="AC2" s="26">
        <f t="shared" si="1"/>
        <v>42518</v>
      </c>
      <c r="AD2" s="26">
        <f t="shared" si="1"/>
        <v>42519</v>
      </c>
      <c r="AE2" s="26">
        <f t="shared" si="1"/>
        <v>42520</v>
      </c>
      <c r="AF2" s="26">
        <f t="shared" si="1"/>
        <v>42521</v>
      </c>
      <c r="AG2" s="26">
        <f>AF2+1</f>
        <v>42522</v>
      </c>
      <c r="AH2" s="26">
        <f>AG2+1</f>
        <v>42523</v>
      </c>
      <c r="AI2" s="26">
        <f>AH2+1</f>
        <v>42524</v>
      </c>
      <c r="AJ2" s="26">
        <f>AI2+1</f>
        <v>42525</v>
      </c>
    </row>
    <row r="3" spans="1:36" s="30" customFormat="1" x14ac:dyDescent="0.35">
      <c r="A3" s="28"/>
      <c r="B3" s="29">
        <f t="shared" ref="B3:AF3" si="2">INT(MOD(INT((B2-2)/7)+3/5,52+5/28))+1</f>
        <v>17</v>
      </c>
      <c r="C3" s="29">
        <f t="shared" si="2"/>
        <v>18</v>
      </c>
      <c r="D3" s="29">
        <f t="shared" si="2"/>
        <v>18</v>
      </c>
      <c r="E3" s="29">
        <f t="shared" si="2"/>
        <v>18</v>
      </c>
      <c r="F3" s="29">
        <f t="shared" si="2"/>
        <v>18</v>
      </c>
      <c r="G3" s="29">
        <f t="shared" si="2"/>
        <v>18</v>
      </c>
      <c r="H3" s="29">
        <f t="shared" si="2"/>
        <v>18</v>
      </c>
      <c r="I3" s="29">
        <f t="shared" si="2"/>
        <v>18</v>
      </c>
      <c r="J3" s="29">
        <f t="shared" si="2"/>
        <v>19</v>
      </c>
      <c r="K3" s="29">
        <f t="shared" si="2"/>
        <v>19</v>
      </c>
      <c r="L3" s="29">
        <f t="shared" si="2"/>
        <v>19</v>
      </c>
      <c r="M3" s="29">
        <f t="shared" si="2"/>
        <v>19</v>
      </c>
      <c r="N3" s="29">
        <f t="shared" si="2"/>
        <v>19</v>
      </c>
      <c r="O3" s="29">
        <f t="shared" si="2"/>
        <v>19</v>
      </c>
      <c r="P3" s="29">
        <f t="shared" si="2"/>
        <v>19</v>
      </c>
      <c r="Q3" s="29">
        <f t="shared" si="2"/>
        <v>20</v>
      </c>
      <c r="R3" s="29">
        <f t="shared" si="2"/>
        <v>20</v>
      </c>
      <c r="S3" s="29">
        <f t="shared" si="2"/>
        <v>20</v>
      </c>
      <c r="T3" s="29">
        <f t="shared" si="2"/>
        <v>20</v>
      </c>
      <c r="U3" s="29">
        <f t="shared" si="2"/>
        <v>20</v>
      </c>
      <c r="V3" s="29">
        <f t="shared" si="2"/>
        <v>20</v>
      </c>
      <c r="W3" s="29">
        <f t="shared" si="2"/>
        <v>20</v>
      </c>
      <c r="X3" s="29">
        <f t="shared" si="2"/>
        <v>21</v>
      </c>
      <c r="Y3" s="29">
        <f t="shared" si="2"/>
        <v>21</v>
      </c>
      <c r="Z3" s="29">
        <f t="shared" si="2"/>
        <v>21</v>
      </c>
      <c r="AA3" s="29">
        <f t="shared" si="2"/>
        <v>21</v>
      </c>
      <c r="AB3" s="29">
        <f t="shared" si="2"/>
        <v>21</v>
      </c>
      <c r="AC3" s="29">
        <f t="shared" si="2"/>
        <v>21</v>
      </c>
      <c r="AD3" s="29">
        <f t="shared" si="2"/>
        <v>21</v>
      </c>
      <c r="AE3" s="29">
        <f t="shared" si="2"/>
        <v>22</v>
      </c>
      <c r="AF3" s="29">
        <f t="shared" si="2"/>
        <v>22</v>
      </c>
      <c r="AG3" s="29">
        <f>INT(MOD(INT((AG2-2)/7)+3/5,52+5/28))+1</f>
        <v>22</v>
      </c>
      <c r="AH3" s="29">
        <f>INT(MOD(INT((AH2-2)/7)+3/5,52+5/28))+1</f>
        <v>22</v>
      </c>
      <c r="AI3" s="29">
        <f>INT(MOD(INT((AI2-2)/7)+3/5,52+5/28))+1</f>
        <v>22</v>
      </c>
      <c r="AJ3" s="29">
        <f>INT(MOD(INT((AJ2-2)/7)+3/5,52+5/28))+1</f>
        <v>22</v>
      </c>
    </row>
    <row r="4" spans="1:36" s="30" customFormat="1" x14ac:dyDescent="0.35">
      <c r="A4" s="28"/>
      <c r="B4" s="29">
        <f ca="1">VLOOKUP(B2,Calendrier!$A:$B,2,0)</f>
        <v>2</v>
      </c>
      <c r="C4" s="29">
        <f ca="1">VLOOKUP(C2,Calendrier!$A:$B,2,0)</f>
        <v>3</v>
      </c>
      <c r="D4" s="29">
        <f ca="1">VLOOKUP(D2,Calendrier!$A:$B,2,0)</f>
        <v>3</v>
      </c>
      <c r="E4" s="29">
        <f ca="1">VLOOKUP(E2,Calendrier!$A:$B,2,0)</f>
        <v>3</v>
      </c>
      <c r="F4" s="29">
        <f ca="1">VLOOKUP(F2,Calendrier!$A:$B,2,0)</f>
        <v>1</v>
      </c>
      <c r="G4" s="29">
        <f ca="1">VLOOKUP(G2,Calendrier!$A:$B,2,0)</f>
        <v>1</v>
      </c>
      <c r="H4" s="29">
        <f ca="1">VLOOKUP(H2,Calendrier!$A:$B,2,0)</f>
        <v>2</v>
      </c>
      <c r="I4" s="29">
        <f ca="1">VLOOKUP(I2,Calendrier!$A:$B,2,0)</f>
        <v>2</v>
      </c>
      <c r="J4" s="29">
        <f ca="1">VLOOKUP(J2,Calendrier!$A:$B,2,0)</f>
        <v>2</v>
      </c>
      <c r="K4" s="29">
        <f ca="1">VLOOKUP(K2,Calendrier!$A:$B,2,0)</f>
        <v>3</v>
      </c>
      <c r="L4" s="29">
        <f ca="1">VLOOKUP(L2,Calendrier!$A:$B,2,0)</f>
        <v>3</v>
      </c>
      <c r="M4" s="29">
        <f ca="1">VLOOKUP(M2,Calendrier!$A:$B,2,0)</f>
        <v>3</v>
      </c>
      <c r="N4" s="29">
        <f ca="1">VLOOKUP(N2,Calendrier!$A:$B,2,0)</f>
        <v>1</v>
      </c>
      <c r="O4" s="29">
        <f ca="1">VLOOKUP(O2,Calendrier!$A:$B,2,0)</f>
        <v>1</v>
      </c>
      <c r="P4" s="29">
        <f ca="1">VLOOKUP(P2,Calendrier!$A:$B,2,0)</f>
        <v>1</v>
      </c>
      <c r="Q4" s="29">
        <f ca="1">VLOOKUP(Q2,Calendrier!$A:$B,2,0)</f>
        <v>2</v>
      </c>
      <c r="R4" s="29">
        <f ca="1">VLOOKUP(R2,Calendrier!$A:$B,2,0)</f>
        <v>2</v>
      </c>
      <c r="S4" s="29">
        <f ca="1">VLOOKUP(S2,Calendrier!$A:$B,2,0)</f>
        <v>2</v>
      </c>
      <c r="T4" s="29">
        <f ca="1">VLOOKUP(T2,Calendrier!$A:$B,2,0)</f>
        <v>3</v>
      </c>
      <c r="U4" s="29">
        <f ca="1">VLOOKUP(U2,Calendrier!$A:$B,2,0)</f>
        <v>3</v>
      </c>
      <c r="V4" s="29">
        <f ca="1">VLOOKUP(V2,Calendrier!$A:$B,2,0)</f>
        <v>1</v>
      </c>
      <c r="W4" s="29">
        <f ca="1">VLOOKUP(W2,Calendrier!$A:$B,2,0)</f>
        <v>1</v>
      </c>
      <c r="X4" s="29">
        <f ca="1">VLOOKUP(X2,Calendrier!$A:$B,2,0)</f>
        <v>1</v>
      </c>
      <c r="Y4" s="29">
        <f ca="1">VLOOKUP(Y2,Calendrier!$A:$B,2,0)</f>
        <v>2</v>
      </c>
      <c r="Z4" s="29">
        <f ca="1">VLOOKUP(Z2,Calendrier!$A:$B,2,0)</f>
        <v>2</v>
      </c>
      <c r="AA4" s="29">
        <f ca="1">VLOOKUP(AA2,Calendrier!$A:$B,2,0)</f>
        <v>2</v>
      </c>
      <c r="AB4" s="29">
        <f ca="1">VLOOKUP(AB2,Calendrier!$A:$B,2,0)</f>
        <v>3</v>
      </c>
      <c r="AC4" s="29">
        <f ca="1">VLOOKUP(AC2,Calendrier!$A:$B,2,0)</f>
        <v>3</v>
      </c>
      <c r="AD4" s="29">
        <f ca="1">VLOOKUP(AD2,Calendrier!$A:$B,2,0)</f>
        <v>3</v>
      </c>
      <c r="AE4" s="29">
        <f ca="1">VLOOKUP(AE2,Calendrier!$A:$B,2,0)</f>
        <v>1</v>
      </c>
      <c r="AF4" s="29">
        <f ca="1">VLOOKUP(AF2,Calendrier!$A:$B,2,0)</f>
        <v>1</v>
      </c>
      <c r="AG4" s="29">
        <f ca="1">VLOOKUP(AG2,Calendrier!$A:$B,2,0)</f>
        <v>1</v>
      </c>
      <c r="AH4" s="29">
        <f ca="1">VLOOKUP(AH2,Calendrier!$A:$B,2,0)</f>
        <v>2</v>
      </c>
      <c r="AI4" s="29">
        <f ca="1">VLOOKUP(AI2,Calendrier!$A:$B,2,0)</f>
        <v>2</v>
      </c>
      <c r="AJ4" s="29">
        <f ca="1">VLOOKUP(AJ2,Calendrier!$A:$B,2,0)</f>
        <v>3</v>
      </c>
    </row>
    <row r="5" spans="1:36" ht="14" customHeight="1" x14ac:dyDescent="0.35">
      <c r="A5" s="31" t="str">
        <f ca="1">OFFSET(Competences!$A$1,,ROW()-3)</f>
        <v>Montage AMB</v>
      </c>
      <c r="F5" s="29"/>
      <c r="P5" s="30"/>
      <c r="Q5" s="30"/>
      <c r="R5" s="30"/>
      <c r="S5" s="30"/>
      <c r="T5" s="30"/>
      <c r="U5" s="30"/>
    </row>
    <row r="6" spans="1:36" ht="14" customHeight="1" x14ac:dyDescent="0.35">
      <c r="A6" s="31" t="str">
        <f ca="1">OFFSET(Competences!$A$1,,ROW()-3)</f>
        <v>Montage AMD</v>
      </c>
      <c r="P6" s="30"/>
      <c r="Q6" s="30"/>
      <c r="R6" s="30"/>
      <c r="S6" s="30"/>
      <c r="T6" s="30"/>
      <c r="U6" s="30"/>
    </row>
    <row r="7" spans="1:36" ht="14" customHeight="1" x14ac:dyDescent="0.35">
      <c r="A7" s="31" t="str">
        <f ca="1">OFFSET(Competences!$A$1,,ROW()-3)</f>
        <v>Essai AMB</v>
      </c>
      <c r="P7" s="30"/>
      <c r="Q7" s="30"/>
      <c r="R7" s="30"/>
      <c r="S7" s="30"/>
      <c r="T7" s="30"/>
      <c r="U7" s="30"/>
    </row>
    <row r="8" spans="1:36" ht="14" customHeight="1" x14ac:dyDescent="0.35">
      <c r="A8" s="31" t="str">
        <f ca="1">OFFSET(Competences!$A$1,,ROW()-3)</f>
        <v>Essai AMD</v>
      </c>
      <c r="P8" s="30"/>
      <c r="Q8" s="30"/>
      <c r="R8" s="30"/>
      <c r="S8" s="30"/>
      <c r="T8" s="30"/>
      <c r="U8" s="30"/>
    </row>
    <row r="9" spans="1:36" ht="14" customHeight="1" x14ac:dyDescent="0.35">
      <c r="A9" s="31" t="str">
        <f ca="1">OFFSET(Competences!$A$1,,ROW()-3)</f>
        <v>Appro AMB</v>
      </c>
      <c r="P9" s="30"/>
      <c r="Q9" s="30"/>
      <c r="R9" s="30"/>
      <c r="S9" s="30"/>
      <c r="T9" s="30"/>
      <c r="U9" s="30"/>
    </row>
    <row r="10" spans="1:36" ht="14" customHeight="1" x14ac:dyDescent="0.35">
      <c r="A10" s="31" t="str">
        <f ca="1">OFFSET(Competences!$A$1,,ROW()-3)</f>
        <v>Appro AMD</v>
      </c>
      <c r="P10" s="30"/>
      <c r="Q10" s="30"/>
      <c r="R10" s="30"/>
      <c r="S10" s="30"/>
      <c r="T10" s="30"/>
      <c r="U10" s="30"/>
    </row>
    <row r="11" spans="1:36" ht="14" customHeight="1" x14ac:dyDescent="0.35">
      <c r="A11" s="31" t="str">
        <f ca="1">OFFSET(Competences!$A$1,,ROW()-3)</f>
        <v>Méthode AMB</v>
      </c>
    </row>
    <row r="12" spans="1:36" ht="14" customHeight="1" x14ac:dyDescent="0.35">
      <c r="A12" s="31" t="str">
        <f ca="1">OFFSET(Competences!$A$1,,ROW()-3)</f>
        <v>Méthode AMD</v>
      </c>
    </row>
    <row r="13" spans="1:36" ht="14" customHeight="1" x14ac:dyDescent="0.35">
      <c r="A13" s="31" t="str">
        <f ca="1">OFFSET(Competences!$A$1,,ROW()-3)</f>
        <v>Configuration AMB</v>
      </c>
    </row>
    <row r="14" spans="1:36" ht="14" customHeight="1" x14ac:dyDescent="0.35">
      <c r="A14" s="31" t="str">
        <f ca="1">OFFSET(Competences!$A$1,,ROW()-3)</f>
        <v>Configuration AMD</v>
      </c>
    </row>
    <row r="15" spans="1:36" ht="1" customHeight="1" x14ac:dyDescent="0.35">
      <c r="A15" s="31" t="str">
        <f ca="1">OFFSET(Competences!$A$1,,ROW()-3)</f>
        <v>Montage PM</v>
      </c>
    </row>
    <row r="16" spans="1:36" ht="62" hidden="1" customHeight="1" x14ac:dyDescent="0.35">
      <c r="A16" s="31" t="str">
        <f ca="1">OFFSET(Competences!$A$1,,ROW()-3)</f>
        <v>Essai PM</v>
      </c>
    </row>
    <row r="17" spans="1:1" ht="70" hidden="1" customHeight="1" x14ac:dyDescent="0.35">
      <c r="A17" s="31" t="str">
        <f ca="1">OFFSET(Competences!$A$1,,ROW()-3)</f>
        <v>Appro PM</v>
      </c>
    </row>
    <row r="18" spans="1:1" ht="80" hidden="1" customHeight="1" x14ac:dyDescent="0.35">
      <c r="A18" s="31" t="str">
        <f ca="1">OFFSET(Competences!$A$1,,ROW()-3)</f>
        <v>Méthode PM</v>
      </c>
    </row>
    <row r="19" spans="1:1" ht="8" hidden="1" customHeight="1" x14ac:dyDescent="0.35">
      <c r="A19" s="31" t="str">
        <f ca="1">OFFSET(Competences!$A$1,,ROW()-3)</f>
        <v>Configuration PM</v>
      </c>
    </row>
    <row r="20" spans="1:1" ht="77" hidden="1" customHeight="1" x14ac:dyDescent="0.35">
      <c r="A20" s="31" t="str">
        <f ca="1">OFFSET(Competences!$A$1,,ROW()-3)</f>
        <v>Montage NB</v>
      </c>
    </row>
    <row r="21" spans="1:1" ht="64" hidden="1" customHeight="1" x14ac:dyDescent="0.35">
      <c r="A21" s="31" t="str">
        <f ca="1">OFFSET(Competences!$A$1,,ROW()-3)</f>
        <v>Montage ND</v>
      </c>
    </row>
    <row r="22" spans="1:1" ht="27" hidden="1" customHeight="1" x14ac:dyDescent="0.35">
      <c r="A22" s="31" t="str">
        <f ca="1">OFFSET(Competences!$A$1,,ROW()-3)</f>
        <v>Essai NB</v>
      </c>
    </row>
    <row r="23" spans="1:1" ht="38" hidden="1" customHeight="1" x14ac:dyDescent="0.35">
      <c r="A23" s="31" t="str">
        <f ca="1">OFFSET(Competences!$A$1,,ROW()-3)</f>
        <v>Essai ND</v>
      </c>
    </row>
    <row r="24" spans="1:1" ht="40" hidden="1" customHeight="1" x14ac:dyDescent="0.35">
      <c r="A24" s="31" t="str">
        <f ca="1">OFFSET(Competences!$A$1,,ROW()-3)</f>
        <v>Appro NB</v>
      </c>
    </row>
    <row r="25" spans="1:1" ht="17" customHeight="1" x14ac:dyDescent="0.35">
      <c r="A25" s="31" t="str">
        <f ca="1">OFFSET(Competences!$A$1,,ROW()-3)</f>
        <v>Appro ND</v>
      </c>
    </row>
    <row r="26" spans="1:1" x14ac:dyDescent="0.35">
      <c r="A26" s="31" t="str">
        <f ca="1">OFFSET(Competences!$A$1,,ROW()-3)</f>
        <v>Méthode NB</v>
      </c>
    </row>
    <row r="27" spans="1:1" x14ac:dyDescent="0.35">
      <c r="A27" s="31" t="str">
        <f ca="1">OFFSET(Competences!$A$1,,ROW()-3)</f>
        <v>Méthode ND</v>
      </c>
    </row>
    <row r="28" spans="1:1" x14ac:dyDescent="0.35">
      <c r="A28" s="31" t="str">
        <f ca="1">OFFSET(Competences!$A$1,,ROW()-3)</f>
        <v>Configuration NB</v>
      </c>
    </row>
    <row r="29" spans="1:1" x14ac:dyDescent="0.35">
      <c r="A29" s="31" t="str">
        <f ca="1">OFFSET(Competences!$A$1,,ROW()-3)</f>
        <v>Configuration ND</v>
      </c>
    </row>
    <row r="30" spans="1:1" x14ac:dyDescent="0.35">
      <c r="A30" s="31">
        <f ca="1">OFFSET(Competences!$A$1,,ROW()-3)</f>
        <v>0</v>
      </c>
    </row>
    <row r="31" spans="1:1" x14ac:dyDescent="0.35">
      <c r="A31" s="31">
        <f ca="1">OFFSET(Competences!$A$1,,ROW()-3)</f>
        <v>0</v>
      </c>
    </row>
    <row r="32" spans="1:1" x14ac:dyDescent="0.35">
      <c r="A32" s="31">
        <f ca="1">OFFSET(Competences!$A$1,,ROW()-3)</f>
        <v>0</v>
      </c>
    </row>
    <row r="33" spans="1:1" x14ac:dyDescent="0.35">
      <c r="A33" s="31">
        <f ca="1">OFFSET(Competences!$A$1,,ROW()-3)</f>
        <v>0</v>
      </c>
    </row>
    <row r="34" spans="1:1" x14ac:dyDescent="0.35">
      <c r="A34" s="31">
        <f ca="1">OFFSET(Competences!$A$1,,ROW()-3)</f>
        <v>0</v>
      </c>
    </row>
    <row r="35" spans="1:1" x14ac:dyDescent="0.35">
      <c r="A35" s="31">
        <f ca="1">OFFSET(Competences!$A$1,,ROW()-3)</f>
        <v>0</v>
      </c>
    </row>
    <row r="36" spans="1:1" x14ac:dyDescent="0.35">
      <c r="A36" s="31">
        <f ca="1">OFFSET(Competences!$A$1,,ROW()-3)</f>
        <v>0</v>
      </c>
    </row>
    <row r="37" spans="1:1" x14ac:dyDescent="0.35">
      <c r="A37" s="31">
        <f ca="1">OFFSET(Competences!$A$1,,ROW()-3)</f>
        <v>0</v>
      </c>
    </row>
    <row r="38" spans="1:1" x14ac:dyDescent="0.35">
      <c r="A38" s="31">
        <f ca="1">OFFSET(Competences!$A$1,,ROW()-3)</f>
        <v>0</v>
      </c>
    </row>
    <row r="39" spans="1:1" x14ac:dyDescent="0.35">
      <c r="A39" s="31">
        <f ca="1">OFFSET(Competences!$A$1,,ROW()-3)</f>
        <v>0</v>
      </c>
    </row>
    <row r="40" spans="1:1" x14ac:dyDescent="0.35">
      <c r="A40" s="31">
        <f ca="1">OFFSET(Competences!$A$1,,ROW()-3)</f>
        <v>0</v>
      </c>
    </row>
    <row r="41" spans="1:1" x14ac:dyDescent="0.35">
      <c r="A41" s="31">
        <f ca="1">OFFSET(Competences!$A$1,,ROW()-3)</f>
        <v>0</v>
      </c>
    </row>
  </sheetData>
  <conditionalFormatting sqref="B1:AJ1">
    <cfRule type="expression" dxfId="17" priority="5">
      <formula>MONTH(B1)=MONTH(A1)</formula>
    </cfRule>
  </conditionalFormatting>
  <conditionalFormatting sqref="B3:AJ3">
    <cfRule type="expression" dxfId="16" priority="4">
      <formula>B3=A3</formula>
    </cfRule>
  </conditionalFormatting>
  <conditionalFormatting sqref="A4:XFD4">
    <cfRule type="cellIs" dxfId="15" priority="1" operator="equal">
      <formula>3</formula>
    </cfRule>
    <cfRule type="cellIs" dxfId="14" priority="2" operator="equal">
      <formula>2</formula>
    </cfRule>
    <cfRule type="cellIs" dxfId="13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J41"/>
  <sheetViews>
    <sheetView showZeros="0" zoomScale="90" zoomScaleNormal="90" zoomScalePageLayoutView="90" workbookViewId="0">
      <pane xSplit="1" ySplit="4" topLeftCell="W5" activePane="bottomRight" state="frozen"/>
      <selection pane="topRight" activeCell="B1" sqref="B1"/>
      <selection pane="bottomLeft" activeCell="A5" sqref="A5"/>
      <selection pane="bottomRight" activeCell="AG16" sqref="AG16"/>
    </sheetView>
  </sheetViews>
  <sheetFormatPr baseColWidth="10" defaultColWidth="11.453125" defaultRowHeight="14.5" x14ac:dyDescent="0.35"/>
  <cols>
    <col min="1" max="1" width="16.453125" style="24" customWidth="1"/>
    <col min="2" max="5" width="11.453125" style="29"/>
    <col min="6" max="16384" width="11.453125" style="32"/>
  </cols>
  <sheetData>
    <row r="1" spans="1:36" s="23" customFormat="1" x14ac:dyDescent="0.35">
      <c r="A1" s="36" t="s">
        <v>24</v>
      </c>
      <c r="B1" s="22">
        <f>+B2</f>
        <v>42461</v>
      </c>
      <c r="C1" s="22">
        <f t="shared" ref="C1:AJ1" si="0">+C2</f>
        <v>42462</v>
      </c>
      <c r="D1" s="22">
        <f t="shared" si="0"/>
        <v>42463</v>
      </c>
      <c r="E1" s="22">
        <f t="shared" si="0"/>
        <v>42464</v>
      </c>
      <c r="F1" s="22">
        <f t="shared" si="0"/>
        <v>42465</v>
      </c>
      <c r="G1" s="22">
        <f t="shared" si="0"/>
        <v>42466</v>
      </c>
      <c r="H1" s="22">
        <f t="shared" si="0"/>
        <v>42467</v>
      </c>
      <c r="I1" s="22">
        <f t="shared" si="0"/>
        <v>42468</v>
      </c>
      <c r="J1" s="22">
        <f t="shared" si="0"/>
        <v>42469</v>
      </c>
      <c r="K1" s="22">
        <f t="shared" si="0"/>
        <v>42470</v>
      </c>
      <c r="L1" s="22">
        <f t="shared" si="0"/>
        <v>42471</v>
      </c>
      <c r="M1" s="22">
        <f t="shared" si="0"/>
        <v>42472</v>
      </c>
      <c r="N1" s="22">
        <f t="shared" si="0"/>
        <v>42473</v>
      </c>
      <c r="O1" s="22">
        <f t="shared" si="0"/>
        <v>42474</v>
      </c>
      <c r="P1" s="22">
        <f t="shared" si="0"/>
        <v>42475</v>
      </c>
      <c r="Q1" s="22">
        <f t="shared" si="0"/>
        <v>42476</v>
      </c>
      <c r="R1" s="22">
        <f t="shared" si="0"/>
        <v>42477</v>
      </c>
      <c r="S1" s="22">
        <f t="shared" si="0"/>
        <v>42478</v>
      </c>
      <c r="T1" s="22">
        <f t="shared" si="0"/>
        <v>42479</v>
      </c>
      <c r="U1" s="22">
        <f t="shared" si="0"/>
        <v>42480</v>
      </c>
      <c r="V1" s="22">
        <f t="shared" si="0"/>
        <v>42481</v>
      </c>
      <c r="W1" s="22">
        <f t="shared" si="0"/>
        <v>42482</v>
      </c>
      <c r="X1" s="22">
        <f t="shared" si="0"/>
        <v>42483</v>
      </c>
      <c r="Y1" s="22">
        <f t="shared" si="0"/>
        <v>42484</v>
      </c>
      <c r="Z1" s="22">
        <f t="shared" si="0"/>
        <v>42485</v>
      </c>
      <c r="AA1" s="22">
        <f t="shared" si="0"/>
        <v>42486</v>
      </c>
      <c r="AB1" s="22">
        <f t="shared" si="0"/>
        <v>42487</v>
      </c>
      <c r="AC1" s="22">
        <f t="shared" si="0"/>
        <v>42488</v>
      </c>
      <c r="AD1" s="22">
        <f t="shared" si="0"/>
        <v>42489</v>
      </c>
      <c r="AE1" s="22">
        <f t="shared" si="0"/>
        <v>42490</v>
      </c>
      <c r="AF1" s="22">
        <f t="shared" si="0"/>
        <v>42491</v>
      </c>
      <c r="AG1" s="22">
        <f t="shared" si="0"/>
        <v>42492</v>
      </c>
      <c r="AH1" s="22">
        <f t="shared" si="0"/>
        <v>42493</v>
      </c>
      <c r="AI1" s="22">
        <f t="shared" si="0"/>
        <v>42494</v>
      </c>
      <c r="AJ1" s="22">
        <f t="shared" si="0"/>
        <v>42495</v>
      </c>
    </row>
    <row r="2" spans="1:36" s="27" customFormat="1" x14ac:dyDescent="0.35">
      <c r="A2" s="24"/>
      <c r="B2" s="25">
        <v>42461</v>
      </c>
      <c r="C2" s="26">
        <f t="shared" ref="C2:AF2" si="1">B2+1</f>
        <v>42462</v>
      </c>
      <c r="D2" s="26">
        <f t="shared" si="1"/>
        <v>42463</v>
      </c>
      <c r="E2" s="26">
        <f t="shared" si="1"/>
        <v>42464</v>
      </c>
      <c r="F2" s="26">
        <f t="shared" si="1"/>
        <v>42465</v>
      </c>
      <c r="G2" s="26">
        <f t="shared" si="1"/>
        <v>42466</v>
      </c>
      <c r="H2" s="26">
        <f t="shared" si="1"/>
        <v>42467</v>
      </c>
      <c r="I2" s="26">
        <f t="shared" si="1"/>
        <v>42468</v>
      </c>
      <c r="J2" s="26">
        <f t="shared" si="1"/>
        <v>42469</v>
      </c>
      <c r="K2" s="26">
        <f t="shared" si="1"/>
        <v>42470</v>
      </c>
      <c r="L2" s="26">
        <f t="shared" si="1"/>
        <v>42471</v>
      </c>
      <c r="M2" s="26">
        <f t="shared" si="1"/>
        <v>42472</v>
      </c>
      <c r="N2" s="26">
        <f t="shared" si="1"/>
        <v>42473</v>
      </c>
      <c r="O2" s="26">
        <f t="shared" si="1"/>
        <v>42474</v>
      </c>
      <c r="P2" s="26">
        <f t="shared" si="1"/>
        <v>42475</v>
      </c>
      <c r="Q2" s="26">
        <f t="shared" si="1"/>
        <v>42476</v>
      </c>
      <c r="R2" s="26">
        <f t="shared" si="1"/>
        <v>42477</v>
      </c>
      <c r="S2" s="26">
        <f t="shared" si="1"/>
        <v>42478</v>
      </c>
      <c r="T2" s="26">
        <f t="shared" si="1"/>
        <v>42479</v>
      </c>
      <c r="U2" s="26">
        <f t="shared" si="1"/>
        <v>42480</v>
      </c>
      <c r="V2" s="26">
        <f t="shared" si="1"/>
        <v>42481</v>
      </c>
      <c r="W2" s="26">
        <f t="shared" si="1"/>
        <v>42482</v>
      </c>
      <c r="X2" s="26">
        <f t="shared" si="1"/>
        <v>42483</v>
      </c>
      <c r="Y2" s="26">
        <f t="shared" si="1"/>
        <v>42484</v>
      </c>
      <c r="Z2" s="26">
        <f t="shared" si="1"/>
        <v>42485</v>
      </c>
      <c r="AA2" s="26">
        <f t="shared" si="1"/>
        <v>42486</v>
      </c>
      <c r="AB2" s="26">
        <f t="shared" si="1"/>
        <v>42487</v>
      </c>
      <c r="AC2" s="26">
        <f t="shared" si="1"/>
        <v>42488</v>
      </c>
      <c r="AD2" s="26">
        <f t="shared" si="1"/>
        <v>42489</v>
      </c>
      <c r="AE2" s="26">
        <f t="shared" si="1"/>
        <v>42490</v>
      </c>
      <c r="AF2" s="26">
        <f t="shared" si="1"/>
        <v>42491</v>
      </c>
      <c r="AG2" s="26">
        <f>AF2+1</f>
        <v>42492</v>
      </c>
      <c r="AH2" s="26">
        <f>AG2+1</f>
        <v>42493</v>
      </c>
      <c r="AI2" s="26">
        <f>AH2+1</f>
        <v>42494</v>
      </c>
      <c r="AJ2" s="26">
        <f>AI2+1</f>
        <v>42495</v>
      </c>
    </row>
    <row r="3" spans="1:36" s="30" customFormat="1" x14ac:dyDescent="0.35">
      <c r="A3" s="28"/>
      <c r="B3" s="29">
        <f t="shared" ref="B3:AF3" si="2">INT(MOD(INT((B2-2)/7)+3/5,52+5/28))+1</f>
        <v>13</v>
      </c>
      <c r="C3" s="29">
        <f t="shared" si="2"/>
        <v>13</v>
      </c>
      <c r="D3" s="29">
        <f t="shared" si="2"/>
        <v>13</v>
      </c>
      <c r="E3" s="29">
        <f t="shared" si="2"/>
        <v>14</v>
      </c>
      <c r="F3" s="29">
        <f t="shared" si="2"/>
        <v>14</v>
      </c>
      <c r="G3" s="29">
        <f t="shared" si="2"/>
        <v>14</v>
      </c>
      <c r="H3" s="29">
        <f t="shared" si="2"/>
        <v>14</v>
      </c>
      <c r="I3" s="29">
        <f t="shared" si="2"/>
        <v>14</v>
      </c>
      <c r="J3" s="29">
        <f t="shared" si="2"/>
        <v>14</v>
      </c>
      <c r="K3" s="29">
        <f t="shared" si="2"/>
        <v>14</v>
      </c>
      <c r="L3" s="29">
        <f t="shared" si="2"/>
        <v>15</v>
      </c>
      <c r="M3" s="29">
        <f t="shared" si="2"/>
        <v>15</v>
      </c>
      <c r="N3" s="29">
        <f t="shared" si="2"/>
        <v>15</v>
      </c>
      <c r="O3" s="29">
        <f t="shared" si="2"/>
        <v>15</v>
      </c>
      <c r="P3" s="29">
        <f t="shared" si="2"/>
        <v>15</v>
      </c>
      <c r="Q3" s="29">
        <f t="shared" si="2"/>
        <v>15</v>
      </c>
      <c r="R3" s="29">
        <f t="shared" si="2"/>
        <v>15</v>
      </c>
      <c r="S3" s="29">
        <f t="shared" si="2"/>
        <v>16</v>
      </c>
      <c r="T3" s="29">
        <f t="shared" si="2"/>
        <v>16</v>
      </c>
      <c r="U3" s="29">
        <f t="shared" si="2"/>
        <v>16</v>
      </c>
      <c r="V3" s="29">
        <f t="shared" si="2"/>
        <v>16</v>
      </c>
      <c r="W3" s="29">
        <f t="shared" si="2"/>
        <v>16</v>
      </c>
      <c r="X3" s="29">
        <f t="shared" si="2"/>
        <v>16</v>
      </c>
      <c r="Y3" s="29">
        <f t="shared" si="2"/>
        <v>16</v>
      </c>
      <c r="Z3" s="29">
        <f t="shared" si="2"/>
        <v>17</v>
      </c>
      <c r="AA3" s="29">
        <f t="shared" si="2"/>
        <v>17</v>
      </c>
      <c r="AB3" s="29">
        <f t="shared" si="2"/>
        <v>17</v>
      </c>
      <c r="AC3" s="29">
        <f t="shared" si="2"/>
        <v>17</v>
      </c>
      <c r="AD3" s="29">
        <f t="shared" si="2"/>
        <v>17</v>
      </c>
      <c r="AE3" s="29">
        <f t="shared" si="2"/>
        <v>17</v>
      </c>
      <c r="AF3" s="29">
        <f t="shared" si="2"/>
        <v>17</v>
      </c>
      <c r="AG3" s="29">
        <f>INT(MOD(INT((AG2-2)/7)+3/5,52+5/28))+1</f>
        <v>18</v>
      </c>
      <c r="AH3" s="29">
        <f>INT(MOD(INT((AH2-2)/7)+3/5,52+5/28))+1</f>
        <v>18</v>
      </c>
      <c r="AI3" s="29">
        <f>INT(MOD(INT((AI2-2)/7)+3/5,52+5/28))+1</f>
        <v>18</v>
      </c>
      <c r="AJ3" s="29">
        <f>INT(MOD(INT((AJ2-2)/7)+3/5,52+5/28))+1</f>
        <v>18</v>
      </c>
    </row>
    <row r="4" spans="1:36" s="30" customFormat="1" ht="13" customHeight="1" x14ac:dyDescent="0.35">
      <c r="A4" s="28"/>
      <c r="B4" s="29" t="e">
        <f ca="1">VLOOKUP(B2,Calendrier!$A:$B,2,0)</f>
        <v>#N/A</v>
      </c>
      <c r="C4" s="29">
        <f ca="1">VLOOKUP(C2,Calendrier!$A:$B,2,0)</f>
        <v>0</v>
      </c>
      <c r="D4" s="29">
        <f ca="1">VLOOKUP(D2,Calendrier!$A:$B,2,0)</f>
        <v>1</v>
      </c>
      <c r="E4" s="29">
        <f ca="1">VLOOKUP(E2,Calendrier!$A:$B,2,0)</f>
        <v>2</v>
      </c>
      <c r="F4" s="29">
        <f ca="1">VLOOKUP(F2,Calendrier!$A:$B,2,0)</f>
        <v>2</v>
      </c>
      <c r="G4" s="29">
        <f ca="1">VLOOKUP(G2,Calendrier!$A:$B,2,0)</f>
        <v>2</v>
      </c>
      <c r="H4" s="29">
        <f ca="1">VLOOKUP(H2,Calendrier!$A:$B,2,0)</f>
        <v>3</v>
      </c>
      <c r="I4" s="29">
        <f ca="1">VLOOKUP(I2,Calendrier!$A:$B,2,0)</f>
        <v>3</v>
      </c>
      <c r="J4" s="29">
        <f ca="1">VLOOKUP(J2,Calendrier!$A:$B,2,0)</f>
        <v>1</v>
      </c>
      <c r="K4" s="29">
        <f ca="1">VLOOKUP(K2,Calendrier!$A:$B,2,0)</f>
        <v>1</v>
      </c>
      <c r="L4" s="29">
        <f ca="1">VLOOKUP(L2,Calendrier!$A:$B,2,0)</f>
        <v>1</v>
      </c>
      <c r="M4" s="29">
        <f ca="1">VLOOKUP(M2,Calendrier!$A:$B,2,0)</f>
        <v>2</v>
      </c>
      <c r="N4" s="29">
        <f ca="1">VLOOKUP(N2,Calendrier!$A:$B,2,0)</f>
        <v>2</v>
      </c>
      <c r="O4" s="29">
        <f ca="1">VLOOKUP(O2,Calendrier!$A:$B,2,0)</f>
        <v>2</v>
      </c>
      <c r="P4" s="29">
        <f ca="1">VLOOKUP(P2,Calendrier!$A:$B,2,0)</f>
        <v>3</v>
      </c>
      <c r="Q4" s="29">
        <f ca="1">VLOOKUP(Q2,Calendrier!$A:$B,2,0)</f>
        <v>3</v>
      </c>
      <c r="R4" s="29">
        <f ca="1">VLOOKUP(R2,Calendrier!$A:$B,2,0)</f>
        <v>3</v>
      </c>
      <c r="S4" s="29">
        <f ca="1">VLOOKUP(S2,Calendrier!$A:$B,2,0)</f>
        <v>1</v>
      </c>
      <c r="T4" s="29">
        <f ca="1">VLOOKUP(T2,Calendrier!$A:$B,2,0)</f>
        <v>1</v>
      </c>
      <c r="U4" s="29">
        <f ca="1">VLOOKUP(U2,Calendrier!$A:$B,2,0)</f>
        <v>1</v>
      </c>
      <c r="V4" s="29">
        <f ca="1">VLOOKUP(V2,Calendrier!$A:$B,2,0)</f>
        <v>2</v>
      </c>
      <c r="W4" s="29">
        <f ca="1">VLOOKUP(W2,Calendrier!$A:$B,2,0)</f>
        <v>2</v>
      </c>
      <c r="X4" s="29">
        <f ca="1">VLOOKUP(X2,Calendrier!$A:$B,2,0)</f>
        <v>3</v>
      </c>
      <c r="Y4" s="29">
        <f ca="1">VLOOKUP(Y2,Calendrier!$A:$B,2,0)</f>
        <v>3</v>
      </c>
      <c r="Z4" s="29">
        <f ca="1">VLOOKUP(Z2,Calendrier!$A:$B,2,0)</f>
        <v>3</v>
      </c>
      <c r="AA4" s="29">
        <f ca="1">VLOOKUP(AA2,Calendrier!$A:$B,2,0)</f>
        <v>1</v>
      </c>
      <c r="AB4" s="29">
        <f ca="1">VLOOKUP(AB2,Calendrier!$A:$B,2,0)</f>
        <v>1</v>
      </c>
      <c r="AC4" s="29">
        <f ca="1">VLOOKUP(AC2,Calendrier!$A:$B,2,0)</f>
        <v>1</v>
      </c>
      <c r="AD4" s="29">
        <f ca="1">VLOOKUP(AD2,Calendrier!$A:$B,2,0)</f>
        <v>2</v>
      </c>
      <c r="AE4" s="29">
        <f ca="1">VLOOKUP(AE2,Calendrier!$A:$B,2,0)</f>
        <v>2</v>
      </c>
      <c r="AF4" s="29">
        <f ca="1">VLOOKUP(AF2,Calendrier!$A:$B,2,0)</f>
        <v>2</v>
      </c>
      <c r="AG4" s="29">
        <f ca="1">VLOOKUP(AG2,Calendrier!$A:$B,2,0)</f>
        <v>3</v>
      </c>
      <c r="AH4" s="29">
        <f ca="1">VLOOKUP(AH2,Calendrier!$A:$B,2,0)</f>
        <v>3</v>
      </c>
      <c r="AI4" s="29">
        <f ca="1">VLOOKUP(AI2,Calendrier!$A:$B,2,0)</f>
        <v>3</v>
      </c>
      <c r="AJ4" s="29">
        <f ca="1">VLOOKUP(AJ2,Calendrier!$A:$B,2,0)</f>
        <v>1</v>
      </c>
    </row>
    <row r="5" spans="1:36" ht="17" hidden="1" customHeight="1" x14ac:dyDescent="0.35">
      <c r="A5" s="31" t="str">
        <f ca="1">OFFSET(Competences!$A$1,,ROW()-3)</f>
        <v>Montage AMB</v>
      </c>
      <c r="F5" s="29"/>
      <c r="P5" s="30"/>
      <c r="Q5" s="30"/>
      <c r="R5" s="30"/>
      <c r="S5" s="30"/>
      <c r="T5" s="30"/>
      <c r="U5" s="30"/>
    </row>
    <row r="6" spans="1:36" hidden="1" x14ac:dyDescent="0.35">
      <c r="A6" s="31" t="str">
        <f ca="1">OFFSET(Competences!$A$1,,ROW()-3)</f>
        <v>Montage AMD</v>
      </c>
      <c r="P6" s="30" t="s">
        <v>13</v>
      </c>
      <c r="Q6" s="30" t="s">
        <v>13</v>
      </c>
      <c r="R6" s="30"/>
      <c r="S6" s="30" t="s">
        <v>13</v>
      </c>
      <c r="T6" s="30"/>
      <c r="U6" s="30"/>
    </row>
    <row r="7" spans="1:36" hidden="1" x14ac:dyDescent="0.35">
      <c r="A7" s="31" t="str">
        <f ca="1">OFFSET(Competences!$A$1,,ROW()-3)</f>
        <v>Essai AMB</v>
      </c>
      <c r="P7" s="30"/>
      <c r="Q7" s="30"/>
      <c r="R7" s="30"/>
      <c r="S7" s="30"/>
      <c r="T7" s="30"/>
      <c r="U7" s="30"/>
    </row>
    <row r="8" spans="1:36" hidden="1" x14ac:dyDescent="0.35">
      <c r="A8" s="31" t="str">
        <f ca="1">OFFSET(Competences!$A$1,,ROW()-3)</f>
        <v>Essai AMD</v>
      </c>
      <c r="P8" s="30"/>
      <c r="Q8" s="30"/>
      <c r="R8" s="30"/>
      <c r="S8" s="30"/>
      <c r="T8" s="30"/>
      <c r="U8" s="30"/>
    </row>
    <row r="9" spans="1:36" hidden="1" x14ac:dyDescent="0.35">
      <c r="A9" s="31" t="str">
        <f ca="1">OFFSET(Competences!$A$1,,ROW()-3)</f>
        <v>Appro AMB</v>
      </c>
      <c r="P9" s="30"/>
      <c r="Q9" s="30"/>
      <c r="R9" s="30"/>
      <c r="S9" s="30"/>
      <c r="T9" s="30"/>
      <c r="U9" s="30"/>
    </row>
    <row r="10" spans="1:36" hidden="1" x14ac:dyDescent="0.35">
      <c r="A10" s="31" t="str">
        <f ca="1">OFFSET(Competences!$A$1,,ROW()-3)</f>
        <v>Appro AMD</v>
      </c>
      <c r="P10" s="30"/>
      <c r="Q10" s="30"/>
      <c r="R10" s="30"/>
      <c r="S10" s="30"/>
      <c r="T10" s="30"/>
      <c r="U10" s="30"/>
    </row>
    <row r="11" spans="1:36" hidden="1" x14ac:dyDescent="0.35">
      <c r="A11" s="31" t="str">
        <f ca="1">OFFSET(Competences!$A$1,,ROW()-3)</f>
        <v>Méthode AMB</v>
      </c>
    </row>
    <row r="12" spans="1:36" hidden="1" x14ac:dyDescent="0.35">
      <c r="A12" s="31" t="str">
        <f ca="1">OFFSET(Competences!$A$1,,ROW()-3)</f>
        <v>Méthode AMD</v>
      </c>
    </row>
    <row r="13" spans="1:36" hidden="1" x14ac:dyDescent="0.35">
      <c r="A13" s="31" t="str">
        <f ca="1">OFFSET(Competences!$A$1,,ROW()-3)</f>
        <v>Configuration AMB</v>
      </c>
    </row>
    <row r="14" spans="1:36" hidden="1" x14ac:dyDescent="0.35">
      <c r="A14" s="31" t="str">
        <f ca="1">OFFSET(Competences!$A$1,,ROW()-3)</f>
        <v>Configuration AMD</v>
      </c>
    </row>
    <row r="15" spans="1:36" ht="15" customHeight="1" x14ac:dyDescent="0.35">
      <c r="A15" s="31" t="str">
        <f ca="1">OFFSET(Competences!$A$1,,ROW()-3)</f>
        <v>Montage PM</v>
      </c>
    </row>
    <row r="16" spans="1:36" ht="15" customHeight="1" x14ac:dyDescent="0.35">
      <c r="A16" s="31" t="str">
        <f ca="1">OFFSET(Competences!$A$1,,ROW()-3)</f>
        <v>Essai PM</v>
      </c>
    </row>
    <row r="17" spans="1:1" ht="15" customHeight="1" x14ac:dyDescent="0.35">
      <c r="A17" s="31" t="str">
        <f ca="1">OFFSET(Competences!$A$1,,ROW()-3)</f>
        <v>Appro PM</v>
      </c>
    </row>
    <row r="18" spans="1:1" ht="15" customHeight="1" x14ac:dyDescent="0.35">
      <c r="A18" s="31" t="str">
        <f ca="1">OFFSET(Competences!$A$1,,ROW()-3)</f>
        <v>Méthode PM</v>
      </c>
    </row>
    <row r="19" spans="1:1" ht="15" customHeight="1" x14ac:dyDescent="0.35">
      <c r="A19" s="31" t="str">
        <f ca="1">OFFSET(Competences!$A$1,,ROW()-3)</f>
        <v>Configuration PM</v>
      </c>
    </row>
    <row r="20" spans="1:1" hidden="1" x14ac:dyDescent="0.35">
      <c r="A20" s="31" t="str">
        <f ca="1">OFFSET(Competences!$A$1,,ROW()-3)</f>
        <v>Montage NB</v>
      </c>
    </row>
    <row r="21" spans="1:1" hidden="1" x14ac:dyDescent="0.35">
      <c r="A21" s="31" t="str">
        <f ca="1">OFFSET(Competences!$A$1,,ROW()-3)</f>
        <v>Montage ND</v>
      </c>
    </row>
    <row r="22" spans="1:1" hidden="1" x14ac:dyDescent="0.35">
      <c r="A22" s="31" t="str">
        <f ca="1">OFFSET(Competences!$A$1,,ROW()-3)</f>
        <v>Essai NB</v>
      </c>
    </row>
    <row r="23" spans="1:1" hidden="1" x14ac:dyDescent="0.35">
      <c r="A23" s="31" t="str">
        <f ca="1">OFFSET(Competences!$A$1,,ROW()-3)</f>
        <v>Essai ND</v>
      </c>
    </row>
    <row r="24" spans="1:1" hidden="1" x14ac:dyDescent="0.35">
      <c r="A24" s="31" t="str">
        <f ca="1">OFFSET(Competences!$A$1,,ROW()-3)</f>
        <v>Appro NB</v>
      </c>
    </row>
    <row r="25" spans="1:1" x14ac:dyDescent="0.35">
      <c r="A25" s="31" t="str">
        <f ca="1">OFFSET(Competences!$A$1,,ROW()-3)</f>
        <v>Appro ND</v>
      </c>
    </row>
    <row r="26" spans="1:1" x14ac:dyDescent="0.35">
      <c r="A26" s="31" t="str">
        <f ca="1">OFFSET(Competences!$A$1,,ROW()-3)</f>
        <v>Méthode NB</v>
      </c>
    </row>
    <row r="27" spans="1:1" x14ac:dyDescent="0.35">
      <c r="A27" s="31" t="str">
        <f ca="1">OFFSET(Competences!$A$1,,ROW()-3)</f>
        <v>Méthode ND</v>
      </c>
    </row>
    <row r="28" spans="1:1" x14ac:dyDescent="0.35">
      <c r="A28" s="31" t="str">
        <f ca="1">OFFSET(Competences!$A$1,,ROW()-3)</f>
        <v>Configuration NB</v>
      </c>
    </row>
    <row r="29" spans="1:1" x14ac:dyDescent="0.35">
      <c r="A29" s="31" t="str">
        <f ca="1">OFFSET(Competences!$A$1,,ROW()-3)</f>
        <v>Configuration ND</v>
      </c>
    </row>
    <row r="30" spans="1:1" x14ac:dyDescent="0.35">
      <c r="A30" s="31">
        <f ca="1">OFFSET(Competences!$A$1,,ROW()-3)</f>
        <v>0</v>
      </c>
    </row>
    <row r="31" spans="1:1" x14ac:dyDescent="0.35">
      <c r="A31" s="31">
        <f ca="1">OFFSET(Competences!$A$1,,ROW()-3)</f>
        <v>0</v>
      </c>
    </row>
    <row r="32" spans="1:1" x14ac:dyDescent="0.35">
      <c r="A32" s="31">
        <f ca="1">OFFSET(Competences!$A$1,,ROW()-3)</f>
        <v>0</v>
      </c>
    </row>
    <row r="33" spans="1:1" x14ac:dyDescent="0.35">
      <c r="A33" s="31">
        <f ca="1">OFFSET(Competences!$A$1,,ROW()-3)</f>
        <v>0</v>
      </c>
    </row>
    <row r="34" spans="1:1" x14ac:dyDescent="0.35">
      <c r="A34" s="31">
        <f ca="1">OFFSET(Competences!$A$1,,ROW()-3)</f>
        <v>0</v>
      </c>
    </row>
    <row r="35" spans="1:1" x14ac:dyDescent="0.35">
      <c r="A35" s="31">
        <f ca="1">OFFSET(Competences!$A$1,,ROW()-3)</f>
        <v>0</v>
      </c>
    </row>
    <row r="36" spans="1:1" x14ac:dyDescent="0.35">
      <c r="A36" s="31">
        <f ca="1">OFFSET(Competences!$A$1,,ROW()-3)</f>
        <v>0</v>
      </c>
    </row>
    <row r="37" spans="1:1" x14ac:dyDescent="0.35">
      <c r="A37" s="31">
        <f ca="1">OFFSET(Competences!$A$1,,ROW()-3)</f>
        <v>0</v>
      </c>
    </row>
    <row r="38" spans="1:1" x14ac:dyDescent="0.35">
      <c r="A38" s="31">
        <f ca="1">OFFSET(Competences!$A$1,,ROW()-3)</f>
        <v>0</v>
      </c>
    </row>
    <row r="39" spans="1:1" x14ac:dyDescent="0.35">
      <c r="A39" s="31">
        <f ca="1">OFFSET(Competences!$A$1,,ROW()-3)</f>
        <v>0</v>
      </c>
    </row>
    <row r="40" spans="1:1" x14ac:dyDescent="0.35">
      <c r="A40" s="31">
        <f ca="1">OFFSET(Competences!$A$1,,ROW()-3)</f>
        <v>0</v>
      </c>
    </row>
    <row r="41" spans="1:1" x14ac:dyDescent="0.35">
      <c r="A41" s="31">
        <f ca="1">OFFSET(Competences!$A$1,,ROW()-3)</f>
        <v>0</v>
      </c>
    </row>
  </sheetData>
  <conditionalFormatting sqref="B1:AJ1">
    <cfRule type="expression" dxfId="12" priority="5">
      <formula>MONTH(B1)=MONTH(A1)</formula>
    </cfRule>
  </conditionalFormatting>
  <conditionalFormatting sqref="B3:AJ3">
    <cfRule type="expression" dxfId="11" priority="4">
      <formula>B3=A3</formula>
    </cfRule>
  </conditionalFormatting>
  <conditionalFormatting sqref="A4:XFD4">
    <cfRule type="cellIs" dxfId="10" priority="1" operator="equal">
      <formula>3</formula>
    </cfRule>
    <cfRule type="cellIs" dxfId="9" priority="2" operator="equal">
      <formula>2</formula>
    </cfRule>
    <cfRule type="cellIs" dxfId="8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41"/>
  <sheetViews>
    <sheetView showZeros="0" zoomScale="90" zoomScaleNormal="90" zoomScalePageLayoutView="90" workbookViewId="0">
      <pane xSplit="1" ySplit="4" topLeftCell="B15" activePane="bottomRight" state="frozen"/>
      <selection pane="topRight" activeCell="B1" sqref="B1"/>
      <selection pane="bottomLeft" activeCell="A5" sqref="A5"/>
      <selection pane="bottomRight" activeCell="J17" sqref="J17"/>
    </sheetView>
  </sheetViews>
  <sheetFormatPr baseColWidth="10" defaultColWidth="11.453125" defaultRowHeight="14.5" x14ac:dyDescent="0.35"/>
  <cols>
    <col min="1" max="1" width="17.1796875" style="24" customWidth="1"/>
    <col min="2" max="5" width="11.453125" style="29"/>
    <col min="6" max="16384" width="11.453125" style="32"/>
  </cols>
  <sheetData>
    <row r="1" spans="1:36" s="23" customFormat="1" x14ac:dyDescent="0.35">
      <c r="A1" s="36" t="s">
        <v>24</v>
      </c>
      <c r="B1" s="22">
        <f>+B2</f>
        <v>42461</v>
      </c>
      <c r="C1" s="22">
        <f t="shared" ref="C1:AJ1" si="0">+C2</f>
        <v>42462</v>
      </c>
      <c r="D1" s="22">
        <f t="shared" si="0"/>
        <v>42463</v>
      </c>
      <c r="E1" s="22">
        <f t="shared" si="0"/>
        <v>42464</v>
      </c>
      <c r="F1" s="22">
        <f t="shared" si="0"/>
        <v>42465</v>
      </c>
      <c r="G1" s="22">
        <f t="shared" si="0"/>
        <v>42466</v>
      </c>
      <c r="H1" s="22">
        <f t="shared" si="0"/>
        <v>42467</v>
      </c>
      <c r="I1" s="22">
        <f t="shared" si="0"/>
        <v>42468</v>
      </c>
      <c r="J1" s="22">
        <f t="shared" si="0"/>
        <v>42469</v>
      </c>
      <c r="K1" s="22">
        <f t="shared" si="0"/>
        <v>42470</v>
      </c>
      <c r="L1" s="22">
        <f t="shared" si="0"/>
        <v>42471</v>
      </c>
      <c r="M1" s="22">
        <f t="shared" si="0"/>
        <v>42472</v>
      </c>
      <c r="N1" s="22">
        <f t="shared" si="0"/>
        <v>42473</v>
      </c>
      <c r="O1" s="22">
        <f t="shared" si="0"/>
        <v>42474</v>
      </c>
      <c r="P1" s="22">
        <f t="shared" si="0"/>
        <v>42475</v>
      </c>
      <c r="Q1" s="22">
        <f t="shared" si="0"/>
        <v>42476</v>
      </c>
      <c r="R1" s="22">
        <f t="shared" si="0"/>
        <v>42477</v>
      </c>
      <c r="S1" s="22">
        <f t="shared" si="0"/>
        <v>42478</v>
      </c>
      <c r="T1" s="22">
        <f t="shared" si="0"/>
        <v>42479</v>
      </c>
      <c r="U1" s="22">
        <f t="shared" si="0"/>
        <v>42480</v>
      </c>
      <c r="V1" s="22">
        <f t="shared" si="0"/>
        <v>42481</v>
      </c>
      <c r="W1" s="22">
        <f t="shared" si="0"/>
        <v>42482</v>
      </c>
      <c r="X1" s="22">
        <f t="shared" si="0"/>
        <v>42483</v>
      </c>
      <c r="Y1" s="22">
        <f t="shared" si="0"/>
        <v>42484</v>
      </c>
      <c r="Z1" s="22">
        <f t="shared" si="0"/>
        <v>42485</v>
      </c>
      <c r="AA1" s="22">
        <f t="shared" si="0"/>
        <v>42486</v>
      </c>
      <c r="AB1" s="22">
        <f t="shared" si="0"/>
        <v>42487</v>
      </c>
      <c r="AC1" s="22">
        <f t="shared" si="0"/>
        <v>42488</v>
      </c>
      <c r="AD1" s="22">
        <f t="shared" si="0"/>
        <v>42489</v>
      </c>
      <c r="AE1" s="22">
        <f t="shared" si="0"/>
        <v>42490</v>
      </c>
      <c r="AF1" s="22">
        <f t="shared" si="0"/>
        <v>42491</v>
      </c>
      <c r="AG1" s="22">
        <f t="shared" si="0"/>
        <v>42492</v>
      </c>
      <c r="AH1" s="22">
        <f t="shared" si="0"/>
        <v>42493</v>
      </c>
      <c r="AI1" s="22">
        <f t="shared" si="0"/>
        <v>42494</v>
      </c>
      <c r="AJ1" s="22">
        <f t="shared" si="0"/>
        <v>42495</v>
      </c>
    </row>
    <row r="2" spans="1:36" s="27" customFormat="1" x14ac:dyDescent="0.35">
      <c r="A2" s="24"/>
      <c r="B2" s="25">
        <v>42461</v>
      </c>
      <c r="C2" s="26">
        <f t="shared" ref="C2:AF2" si="1">B2+1</f>
        <v>42462</v>
      </c>
      <c r="D2" s="26">
        <f t="shared" si="1"/>
        <v>42463</v>
      </c>
      <c r="E2" s="26">
        <f t="shared" si="1"/>
        <v>42464</v>
      </c>
      <c r="F2" s="26">
        <f t="shared" si="1"/>
        <v>42465</v>
      </c>
      <c r="G2" s="26">
        <f t="shared" si="1"/>
        <v>42466</v>
      </c>
      <c r="H2" s="26">
        <f t="shared" si="1"/>
        <v>42467</v>
      </c>
      <c r="I2" s="26">
        <f t="shared" si="1"/>
        <v>42468</v>
      </c>
      <c r="J2" s="26">
        <f t="shared" si="1"/>
        <v>42469</v>
      </c>
      <c r="K2" s="26">
        <f t="shared" si="1"/>
        <v>42470</v>
      </c>
      <c r="L2" s="26">
        <f t="shared" si="1"/>
        <v>42471</v>
      </c>
      <c r="M2" s="26">
        <f t="shared" si="1"/>
        <v>42472</v>
      </c>
      <c r="N2" s="26">
        <f t="shared" si="1"/>
        <v>42473</v>
      </c>
      <c r="O2" s="26">
        <f t="shared" si="1"/>
        <v>42474</v>
      </c>
      <c r="P2" s="26">
        <f t="shared" si="1"/>
        <v>42475</v>
      </c>
      <c r="Q2" s="26">
        <f t="shared" si="1"/>
        <v>42476</v>
      </c>
      <c r="R2" s="26">
        <f t="shared" si="1"/>
        <v>42477</v>
      </c>
      <c r="S2" s="26">
        <f t="shared" si="1"/>
        <v>42478</v>
      </c>
      <c r="T2" s="26">
        <f t="shared" si="1"/>
        <v>42479</v>
      </c>
      <c r="U2" s="26">
        <f t="shared" si="1"/>
        <v>42480</v>
      </c>
      <c r="V2" s="26">
        <f t="shared" si="1"/>
        <v>42481</v>
      </c>
      <c r="W2" s="26">
        <f t="shared" si="1"/>
        <v>42482</v>
      </c>
      <c r="X2" s="26">
        <f t="shared" si="1"/>
        <v>42483</v>
      </c>
      <c r="Y2" s="26">
        <f t="shared" si="1"/>
        <v>42484</v>
      </c>
      <c r="Z2" s="26">
        <f t="shared" si="1"/>
        <v>42485</v>
      </c>
      <c r="AA2" s="26">
        <f t="shared" si="1"/>
        <v>42486</v>
      </c>
      <c r="AB2" s="26">
        <f t="shared" si="1"/>
        <v>42487</v>
      </c>
      <c r="AC2" s="26">
        <f t="shared" si="1"/>
        <v>42488</v>
      </c>
      <c r="AD2" s="26">
        <f t="shared" si="1"/>
        <v>42489</v>
      </c>
      <c r="AE2" s="26">
        <f t="shared" si="1"/>
        <v>42490</v>
      </c>
      <c r="AF2" s="26">
        <f t="shared" si="1"/>
        <v>42491</v>
      </c>
      <c r="AG2" s="26">
        <f>AF2+1</f>
        <v>42492</v>
      </c>
      <c r="AH2" s="26">
        <f>AG2+1</f>
        <v>42493</v>
      </c>
      <c r="AI2" s="26">
        <f>AH2+1</f>
        <v>42494</v>
      </c>
      <c r="AJ2" s="26">
        <f>AI2+1</f>
        <v>42495</v>
      </c>
    </row>
    <row r="3" spans="1:36" s="30" customFormat="1" x14ac:dyDescent="0.35">
      <c r="A3" s="28"/>
      <c r="B3" s="29">
        <f t="shared" ref="B3:AF3" si="2">INT(MOD(INT((B2-2)/7)+3/5,52+5/28))+1</f>
        <v>13</v>
      </c>
      <c r="C3" s="29">
        <f t="shared" si="2"/>
        <v>13</v>
      </c>
      <c r="D3" s="29">
        <f t="shared" si="2"/>
        <v>13</v>
      </c>
      <c r="E3" s="29">
        <f t="shared" si="2"/>
        <v>14</v>
      </c>
      <c r="F3" s="29">
        <f t="shared" si="2"/>
        <v>14</v>
      </c>
      <c r="G3" s="29">
        <f t="shared" si="2"/>
        <v>14</v>
      </c>
      <c r="H3" s="29">
        <f t="shared" si="2"/>
        <v>14</v>
      </c>
      <c r="I3" s="29">
        <f t="shared" si="2"/>
        <v>14</v>
      </c>
      <c r="J3" s="29">
        <f t="shared" si="2"/>
        <v>14</v>
      </c>
      <c r="K3" s="29">
        <f t="shared" si="2"/>
        <v>14</v>
      </c>
      <c r="L3" s="29">
        <f t="shared" si="2"/>
        <v>15</v>
      </c>
      <c r="M3" s="29">
        <f t="shared" si="2"/>
        <v>15</v>
      </c>
      <c r="N3" s="29">
        <f t="shared" si="2"/>
        <v>15</v>
      </c>
      <c r="O3" s="29">
        <f t="shared" si="2"/>
        <v>15</v>
      </c>
      <c r="P3" s="29">
        <f t="shared" si="2"/>
        <v>15</v>
      </c>
      <c r="Q3" s="29">
        <f t="shared" si="2"/>
        <v>15</v>
      </c>
      <c r="R3" s="29">
        <f t="shared" si="2"/>
        <v>15</v>
      </c>
      <c r="S3" s="29">
        <f t="shared" si="2"/>
        <v>16</v>
      </c>
      <c r="T3" s="29">
        <f t="shared" si="2"/>
        <v>16</v>
      </c>
      <c r="U3" s="29">
        <f t="shared" si="2"/>
        <v>16</v>
      </c>
      <c r="V3" s="29">
        <f t="shared" si="2"/>
        <v>16</v>
      </c>
      <c r="W3" s="29">
        <f t="shared" si="2"/>
        <v>16</v>
      </c>
      <c r="X3" s="29">
        <f t="shared" si="2"/>
        <v>16</v>
      </c>
      <c r="Y3" s="29">
        <f t="shared" si="2"/>
        <v>16</v>
      </c>
      <c r="Z3" s="29">
        <f t="shared" si="2"/>
        <v>17</v>
      </c>
      <c r="AA3" s="29">
        <f t="shared" si="2"/>
        <v>17</v>
      </c>
      <c r="AB3" s="29">
        <f t="shared" si="2"/>
        <v>17</v>
      </c>
      <c r="AC3" s="29">
        <f t="shared" si="2"/>
        <v>17</v>
      </c>
      <c r="AD3" s="29">
        <f t="shared" si="2"/>
        <v>17</v>
      </c>
      <c r="AE3" s="29">
        <f t="shared" si="2"/>
        <v>17</v>
      </c>
      <c r="AF3" s="29">
        <f t="shared" si="2"/>
        <v>17</v>
      </c>
      <c r="AG3" s="29">
        <f>INT(MOD(INT((AG2-2)/7)+3/5,52+5/28))+1</f>
        <v>18</v>
      </c>
      <c r="AH3" s="29">
        <f>INT(MOD(INT((AH2-2)/7)+3/5,52+5/28))+1</f>
        <v>18</v>
      </c>
      <c r="AI3" s="29">
        <f>INT(MOD(INT((AI2-2)/7)+3/5,52+5/28))+1</f>
        <v>18</v>
      </c>
      <c r="AJ3" s="29">
        <f>INT(MOD(INT((AJ2-2)/7)+3/5,52+5/28))+1</f>
        <v>18</v>
      </c>
    </row>
    <row r="4" spans="1:36" s="30" customFormat="1" x14ac:dyDescent="0.35">
      <c r="A4" s="28"/>
      <c r="B4" s="29" t="e">
        <f ca="1">VLOOKUP(B2,Calendrier!$A:$B,2,0)</f>
        <v>#N/A</v>
      </c>
      <c r="C4" s="29">
        <f ca="1">VLOOKUP(C2,Calendrier!$A:$B,2,0)</f>
        <v>0</v>
      </c>
      <c r="D4" s="29">
        <f ca="1">VLOOKUP(D2,Calendrier!$A:$B,2,0)</f>
        <v>1</v>
      </c>
      <c r="E4" s="29">
        <f ca="1">VLOOKUP(E2,Calendrier!$A:$B,2,0)</f>
        <v>2</v>
      </c>
      <c r="F4" s="29">
        <f ca="1">VLOOKUP(F2,Calendrier!$A:$B,2,0)</f>
        <v>2</v>
      </c>
      <c r="G4" s="29">
        <f ca="1">VLOOKUP(G2,Calendrier!$A:$B,2,0)</f>
        <v>2</v>
      </c>
      <c r="H4" s="29">
        <f ca="1">VLOOKUP(H2,Calendrier!$A:$B,2,0)</f>
        <v>3</v>
      </c>
      <c r="I4" s="29">
        <f ca="1">VLOOKUP(I2,Calendrier!$A:$B,2,0)</f>
        <v>3</v>
      </c>
      <c r="J4" s="29">
        <f ca="1">VLOOKUP(J2,Calendrier!$A:$B,2,0)</f>
        <v>1</v>
      </c>
      <c r="K4" s="29">
        <f ca="1">VLOOKUP(K2,Calendrier!$A:$B,2,0)</f>
        <v>1</v>
      </c>
      <c r="L4" s="29">
        <f ca="1">VLOOKUP(L2,Calendrier!$A:$B,2,0)</f>
        <v>1</v>
      </c>
      <c r="M4" s="29">
        <f ca="1">VLOOKUP(M2,Calendrier!$A:$B,2,0)</f>
        <v>2</v>
      </c>
      <c r="N4" s="29">
        <f ca="1">VLOOKUP(N2,Calendrier!$A:$B,2,0)</f>
        <v>2</v>
      </c>
      <c r="O4" s="29">
        <f ca="1">VLOOKUP(O2,Calendrier!$A:$B,2,0)</f>
        <v>2</v>
      </c>
      <c r="P4" s="29">
        <f ca="1">VLOOKUP(P2,Calendrier!$A:$B,2,0)</f>
        <v>3</v>
      </c>
      <c r="Q4" s="29">
        <f ca="1">VLOOKUP(Q2,Calendrier!$A:$B,2,0)</f>
        <v>3</v>
      </c>
      <c r="R4" s="29">
        <f ca="1">VLOOKUP(R2,Calendrier!$A:$B,2,0)</f>
        <v>3</v>
      </c>
      <c r="S4" s="29">
        <f ca="1">VLOOKUP(S2,Calendrier!$A:$B,2,0)</f>
        <v>1</v>
      </c>
      <c r="T4" s="29">
        <f ca="1">VLOOKUP(T2,Calendrier!$A:$B,2,0)</f>
        <v>1</v>
      </c>
      <c r="U4" s="29">
        <f ca="1">VLOOKUP(U2,Calendrier!$A:$B,2,0)</f>
        <v>1</v>
      </c>
      <c r="V4" s="29">
        <f ca="1">VLOOKUP(V2,Calendrier!$A:$B,2,0)</f>
        <v>2</v>
      </c>
      <c r="W4" s="29">
        <f ca="1">VLOOKUP(W2,Calendrier!$A:$B,2,0)</f>
        <v>2</v>
      </c>
      <c r="X4" s="29">
        <f ca="1">VLOOKUP(X2,Calendrier!$A:$B,2,0)</f>
        <v>3</v>
      </c>
      <c r="Y4" s="29">
        <f ca="1">VLOOKUP(Y2,Calendrier!$A:$B,2,0)</f>
        <v>3</v>
      </c>
      <c r="Z4" s="29">
        <f ca="1">VLOOKUP(Z2,Calendrier!$A:$B,2,0)</f>
        <v>3</v>
      </c>
      <c r="AA4" s="29">
        <f ca="1">VLOOKUP(AA2,Calendrier!$A:$B,2,0)</f>
        <v>1</v>
      </c>
      <c r="AB4" s="29">
        <f ca="1">VLOOKUP(AB2,Calendrier!$A:$B,2,0)</f>
        <v>1</v>
      </c>
      <c r="AC4" s="29">
        <f ca="1">VLOOKUP(AC2,Calendrier!$A:$B,2,0)</f>
        <v>1</v>
      </c>
      <c r="AD4" s="29">
        <f ca="1">VLOOKUP(AD2,Calendrier!$A:$B,2,0)</f>
        <v>2</v>
      </c>
      <c r="AE4" s="29">
        <f ca="1">VLOOKUP(AE2,Calendrier!$A:$B,2,0)</f>
        <v>2</v>
      </c>
      <c r="AF4" s="29">
        <f ca="1">VLOOKUP(AF2,Calendrier!$A:$B,2,0)</f>
        <v>2</v>
      </c>
      <c r="AG4" s="29">
        <f ca="1">VLOOKUP(AG2,Calendrier!$A:$B,2,0)</f>
        <v>3</v>
      </c>
      <c r="AH4" s="29">
        <f ca="1">VLOOKUP(AH2,Calendrier!$A:$B,2,0)</f>
        <v>3</v>
      </c>
      <c r="AI4" s="29">
        <f ca="1">VLOOKUP(AI2,Calendrier!$A:$B,2,0)</f>
        <v>3</v>
      </c>
      <c r="AJ4" s="29">
        <f ca="1">VLOOKUP(AJ2,Calendrier!$A:$B,2,0)</f>
        <v>1</v>
      </c>
    </row>
    <row r="5" spans="1:36" hidden="1" x14ac:dyDescent="0.35">
      <c r="A5" s="31" t="str">
        <f ca="1">OFFSET(Competences!$A$1,,ROW()-3)</f>
        <v>Montage AMB</v>
      </c>
      <c r="F5" s="29"/>
      <c r="P5" s="30"/>
      <c r="Q5" s="30"/>
      <c r="R5" s="30"/>
      <c r="S5" s="30"/>
      <c r="T5" s="30"/>
      <c r="U5" s="30"/>
    </row>
    <row r="6" spans="1:36" hidden="1" x14ac:dyDescent="0.35">
      <c r="A6" s="31" t="str">
        <f ca="1">OFFSET(Competences!$A$1,,ROW()-3)</f>
        <v>Montage AMD</v>
      </c>
      <c r="P6" s="30"/>
      <c r="Q6" s="30"/>
      <c r="R6" s="30"/>
      <c r="S6" s="30"/>
      <c r="T6" s="30"/>
      <c r="U6" s="30"/>
    </row>
    <row r="7" spans="1:36" hidden="1" x14ac:dyDescent="0.35">
      <c r="A7" s="31" t="str">
        <f ca="1">OFFSET(Competences!$A$1,,ROW()-3)</f>
        <v>Essai AMB</v>
      </c>
      <c r="P7" s="30"/>
      <c r="Q7" s="30"/>
      <c r="R7" s="30"/>
      <c r="S7" s="30"/>
      <c r="T7" s="30"/>
      <c r="U7" s="30"/>
    </row>
    <row r="8" spans="1:36" hidden="1" x14ac:dyDescent="0.35">
      <c r="A8" s="31" t="str">
        <f ca="1">OFFSET(Competences!$A$1,,ROW()-3)</f>
        <v>Essai AMD</v>
      </c>
      <c r="P8" s="30"/>
      <c r="Q8" s="30"/>
      <c r="R8" s="30"/>
      <c r="S8" s="30"/>
      <c r="T8" s="30"/>
      <c r="U8" s="30"/>
    </row>
    <row r="9" spans="1:36" hidden="1" x14ac:dyDescent="0.35">
      <c r="A9" s="31" t="str">
        <f ca="1">OFFSET(Competences!$A$1,,ROW()-3)</f>
        <v>Appro AMB</v>
      </c>
      <c r="P9" s="30"/>
      <c r="Q9" s="30"/>
      <c r="R9" s="30"/>
      <c r="S9" s="30"/>
      <c r="T9" s="30"/>
      <c r="U9" s="30"/>
    </row>
    <row r="10" spans="1:36" hidden="1" x14ac:dyDescent="0.35">
      <c r="A10" s="31" t="str">
        <f ca="1">OFFSET(Competences!$A$1,,ROW()-3)</f>
        <v>Appro AMD</v>
      </c>
      <c r="P10" s="30"/>
      <c r="Q10" s="30"/>
      <c r="R10" s="30"/>
      <c r="S10" s="30"/>
      <c r="T10" s="30"/>
      <c r="U10" s="30"/>
    </row>
    <row r="11" spans="1:36" hidden="1" x14ac:dyDescent="0.35">
      <c r="A11" s="31" t="str">
        <f ca="1">OFFSET(Competences!$A$1,,ROW()-3)</f>
        <v>Méthode AMB</v>
      </c>
    </row>
    <row r="12" spans="1:36" hidden="1" x14ac:dyDescent="0.35">
      <c r="A12" s="31" t="str">
        <f ca="1">OFFSET(Competences!$A$1,,ROW()-3)</f>
        <v>Méthode AMD</v>
      </c>
    </row>
    <row r="13" spans="1:36" hidden="1" x14ac:dyDescent="0.35">
      <c r="A13" s="31" t="str">
        <f ca="1">OFFSET(Competences!$A$1,,ROW()-3)</f>
        <v>Configuration AMB</v>
      </c>
    </row>
    <row r="14" spans="1:36" hidden="1" x14ac:dyDescent="0.35">
      <c r="A14" s="31" t="str">
        <f ca="1">OFFSET(Competences!$A$1,,ROW()-3)</f>
        <v>Configuration AMD</v>
      </c>
    </row>
    <row r="15" spans="1:36" x14ac:dyDescent="0.35">
      <c r="A15" s="31" t="str">
        <f ca="1">OFFSET(Competences!$A$1,,ROW()-3)</f>
        <v>Montage PM</v>
      </c>
    </row>
    <row r="16" spans="1:36" x14ac:dyDescent="0.35">
      <c r="A16" s="31" t="str">
        <f ca="1">OFFSET(Competences!$A$1,,ROW()-3)</f>
        <v>Essai PM</v>
      </c>
    </row>
    <row r="17" spans="1:1" x14ac:dyDescent="0.35">
      <c r="A17" s="31" t="str">
        <f ca="1">OFFSET(Competences!$A$1,,ROW()-3)</f>
        <v>Appro PM</v>
      </c>
    </row>
    <row r="18" spans="1:1" x14ac:dyDescent="0.35">
      <c r="A18" s="31" t="str">
        <f ca="1">OFFSET(Competences!$A$1,,ROW()-3)</f>
        <v>Méthode PM</v>
      </c>
    </row>
    <row r="19" spans="1:1" x14ac:dyDescent="0.35">
      <c r="A19" s="31" t="str">
        <f ca="1">OFFSET(Competences!$A$1,,ROW()-3)</f>
        <v>Configuration PM</v>
      </c>
    </row>
    <row r="20" spans="1:1" x14ac:dyDescent="0.35">
      <c r="A20" s="31" t="str">
        <f ca="1">OFFSET(Competences!$A$1,,ROW()-3)</f>
        <v>Montage NB</v>
      </c>
    </row>
    <row r="21" spans="1:1" x14ac:dyDescent="0.35">
      <c r="A21" s="31" t="str">
        <f ca="1">OFFSET(Competences!$A$1,,ROW()-3)</f>
        <v>Montage ND</v>
      </c>
    </row>
    <row r="22" spans="1:1" x14ac:dyDescent="0.35">
      <c r="A22" s="31" t="str">
        <f ca="1">OFFSET(Competences!$A$1,,ROW()-3)</f>
        <v>Essai NB</v>
      </c>
    </row>
    <row r="23" spans="1:1" x14ac:dyDescent="0.35">
      <c r="A23" s="31" t="str">
        <f ca="1">OFFSET(Competences!$A$1,,ROW()-3)</f>
        <v>Essai ND</v>
      </c>
    </row>
    <row r="24" spans="1:1" x14ac:dyDescent="0.35">
      <c r="A24" s="31" t="str">
        <f ca="1">OFFSET(Competences!$A$1,,ROW()-3)</f>
        <v>Appro NB</v>
      </c>
    </row>
    <row r="25" spans="1:1" x14ac:dyDescent="0.35">
      <c r="A25" s="31" t="str">
        <f ca="1">OFFSET(Competences!$A$1,,ROW()-3)</f>
        <v>Appro ND</v>
      </c>
    </row>
    <row r="26" spans="1:1" x14ac:dyDescent="0.35">
      <c r="A26" s="31" t="str">
        <f ca="1">OFFSET(Competences!$A$1,,ROW()-3)</f>
        <v>Méthode NB</v>
      </c>
    </row>
    <row r="27" spans="1:1" x14ac:dyDescent="0.35">
      <c r="A27" s="31" t="str">
        <f ca="1">OFFSET(Competences!$A$1,,ROW()-3)</f>
        <v>Méthode ND</v>
      </c>
    </row>
    <row r="28" spans="1:1" x14ac:dyDescent="0.35">
      <c r="A28" s="31" t="str">
        <f ca="1">OFFSET(Competences!$A$1,,ROW()-3)</f>
        <v>Configuration NB</v>
      </c>
    </row>
    <row r="29" spans="1:1" x14ac:dyDescent="0.35">
      <c r="A29" s="31" t="str">
        <f ca="1">OFFSET(Competences!$A$1,,ROW()-3)</f>
        <v>Configuration ND</v>
      </c>
    </row>
    <row r="30" spans="1:1" x14ac:dyDescent="0.35">
      <c r="A30" s="31">
        <f ca="1">OFFSET(Competences!$A$1,,ROW()-3)</f>
        <v>0</v>
      </c>
    </row>
    <row r="31" spans="1:1" x14ac:dyDescent="0.35">
      <c r="A31" s="31">
        <f ca="1">OFFSET(Competences!$A$1,,ROW()-3)</f>
        <v>0</v>
      </c>
    </row>
    <row r="32" spans="1:1" x14ac:dyDescent="0.35">
      <c r="A32" s="31">
        <f ca="1">OFFSET(Competences!$A$1,,ROW()-3)</f>
        <v>0</v>
      </c>
    </row>
    <row r="33" spans="1:1" x14ac:dyDescent="0.35">
      <c r="A33" s="31">
        <f ca="1">OFFSET(Competences!$A$1,,ROW()-3)</f>
        <v>0</v>
      </c>
    </row>
    <row r="34" spans="1:1" x14ac:dyDescent="0.35">
      <c r="A34" s="31">
        <f ca="1">OFFSET(Competences!$A$1,,ROW()-3)</f>
        <v>0</v>
      </c>
    </row>
    <row r="35" spans="1:1" x14ac:dyDescent="0.35">
      <c r="A35" s="31">
        <f ca="1">OFFSET(Competences!$A$1,,ROW()-3)</f>
        <v>0</v>
      </c>
    </row>
    <row r="36" spans="1:1" x14ac:dyDescent="0.35">
      <c r="A36" s="31">
        <f ca="1">OFFSET(Competences!$A$1,,ROW()-3)</f>
        <v>0</v>
      </c>
    </row>
    <row r="37" spans="1:1" x14ac:dyDescent="0.35">
      <c r="A37" s="31">
        <f ca="1">OFFSET(Competences!$A$1,,ROW()-3)</f>
        <v>0</v>
      </c>
    </row>
    <row r="38" spans="1:1" x14ac:dyDescent="0.35">
      <c r="A38" s="31">
        <f ca="1">OFFSET(Competences!$A$1,,ROW()-3)</f>
        <v>0</v>
      </c>
    </row>
    <row r="39" spans="1:1" x14ac:dyDescent="0.35">
      <c r="A39" s="31">
        <f ca="1">OFFSET(Competences!$A$1,,ROW()-3)</f>
        <v>0</v>
      </c>
    </row>
    <row r="40" spans="1:1" x14ac:dyDescent="0.35">
      <c r="A40" s="31">
        <f ca="1">OFFSET(Competences!$A$1,,ROW()-3)</f>
        <v>0</v>
      </c>
    </row>
    <row r="41" spans="1:1" x14ac:dyDescent="0.35">
      <c r="A41" s="31">
        <f ca="1">OFFSET(Competences!$A$1,,ROW()-3)</f>
        <v>0</v>
      </c>
    </row>
  </sheetData>
  <conditionalFormatting sqref="B1:AJ1">
    <cfRule type="expression" dxfId="7" priority="5">
      <formula>MONTH(B1)=MONTH(A1)</formula>
    </cfRule>
  </conditionalFormatting>
  <conditionalFormatting sqref="B3:AJ3">
    <cfRule type="expression" dxfId="6" priority="4">
      <formula>B3=A3</formula>
    </cfRule>
  </conditionalFormatting>
  <conditionalFormatting sqref="A4:XFD4">
    <cfRule type="cellIs" dxfId="5" priority="1" operator="equal">
      <formula>3</formula>
    </cfRule>
    <cfRule type="cellIs" dxfId="4" priority="2" operator="equal">
      <formula>2</formula>
    </cfRule>
    <cfRule type="cellIs" dxfId="3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90"/>
  <sheetViews>
    <sheetView showZeros="0" workbookViewId="0">
      <pane ySplit="1" topLeftCell="A61" activePane="bottomLeft" state="frozen"/>
      <selection pane="bottomLeft" activeCell="A81" sqref="A81"/>
    </sheetView>
  </sheetViews>
  <sheetFormatPr baseColWidth="10" defaultRowHeight="14.5" x14ac:dyDescent="0.35"/>
  <cols>
    <col min="1" max="1" width="17.36328125" style="7" customWidth="1"/>
    <col min="2" max="3" width="7.36328125" style="1" customWidth="1"/>
    <col min="4" max="6" width="5" style="8" customWidth="1"/>
  </cols>
  <sheetData>
    <row r="1" spans="1:6" x14ac:dyDescent="0.35">
      <c r="A1" s="7" t="s">
        <v>6</v>
      </c>
      <c r="B1" s="1" t="s">
        <v>7</v>
      </c>
      <c r="D1" s="35">
        <v>1</v>
      </c>
      <c r="E1" s="34">
        <v>2</v>
      </c>
      <c r="F1" s="33">
        <v>3</v>
      </c>
    </row>
    <row r="2" spans="1:6" x14ac:dyDescent="0.35">
      <c r="A2" s="12">
        <f ca="1">INT(TODAY()/42-1)*42</f>
        <v>42462</v>
      </c>
      <c r="B2" s="10"/>
      <c r="C2" s="10"/>
      <c r="D2" s="9"/>
      <c r="E2" s="9"/>
      <c r="F2" s="9"/>
    </row>
    <row r="3" spans="1:6" x14ac:dyDescent="0.35">
      <c r="A3" s="7">
        <f ca="1">A2+1</f>
        <v>42463</v>
      </c>
      <c r="B3" s="1">
        <v>1</v>
      </c>
      <c r="C3" s="1">
        <v>1</v>
      </c>
      <c r="D3" s="8">
        <f>IF($B3&lt;&gt;D$1,1+D2,0)</f>
        <v>0</v>
      </c>
      <c r="E3" s="9"/>
      <c r="F3" s="9"/>
    </row>
    <row r="4" spans="1:6" x14ac:dyDescent="0.35">
      <c r="A4" s="7">
        <f t="shared" ref="A4:A57" ca="1" si="0">A3+1</f>
        <v>42464</v>
      </c>
      <c r="B4" s="1">
        <v>2</v>
      </c>
      <c r="C4" s="1">
        <v>2</v>
      </c>
      <c r="D4" s="8">
        <f>IF($B4&lt;&gt;D$1,1+D3,0)</f>
        <v>1</v>
      </c>
      <c r="E4" s="8">
        <f>IF($B4&lt;&gt;E$1,1+E3,0)</f>
        <v>0</v>
      </c>
      <c r="F4" s="9"/>
    </row>
    <row r="5" spans="1:6" x14ac:dyDescent="0.35">
      <c r="A5" s="7">
        <f t="shared" ca="1" si="0"/>
        <v>42465</v>
      </c>
      <c r="B5" s="1">
        <v>2</v>
      </c>
      <c r="C5" s="1">
        <v>3</v>
      </c>
      <c r="D5" s="8">
        <f>IF($B5&lt;&gt;D$1,1+D4,0)</f>
        <v>2</v>
      </c>
      <c r="E5" s="8">
        <f>IF($B5&lt;&gt;E$1,1+E4,0)</f>
        <v>0</v>
      </c>
      <c r="F5" s="9"/>
    </row>
    <row r="6" spans="1:6" x14ac:dyDescent="0.35">
      <c r="A6" s="7">
        <f t="shared" ca="1" si="0"/>
        <v>42466</v>
      </c>
      <c r="B6" s="1">
        <v>2</v>
      </c>
      <c r="C6" s="1">
        <v>4</v>
      </c>
      <c r="D6" s="8">
        <f>IF($B6&lt;&gt;D$1,1+D5,0)</f>
        <v>3</v>
      </c>
      <c r="E6" s="8">
        <f>IF($B6&lt;&gt;E$1,1+E5,0)</f>
        <v>0</v>
      </c>
      <c r="F6" s="9"/>
    </row>
    <row r="7" spans="1:6" x14ac:dyDescent="0.35">
      <c r="A7" s="7">
        <f t="shared" ca="1" si="0"/>
        <v>42467</v>
      </c>
      <c r="B7" s="1">
        <v>3</v>
      </c>
      <c r="C7" s="1">
        <v>5</v>
      </c>
      <c r="D7" s="8">
        <f>IF($B7&lt;&gt;D$1,1+D6,0)</f>
        <v>4</v>
      </c>
      <c r="E7" s="8">
        <f>IF($B7&lt;&gt;E$1,1+E6,0)</f>
        <v>1</v>
      </c>
      <c r="F7" s="8">
        <f>IF($B7&lt;&gt;F$1,1+F6,0)</f>
        <v>0</v>
      </c>
    </row>
    <row r="8" spans="1:6" x14ac:dyDescent="0.35">
      <c r="A8" s="7">
        <f t="shared" ca="1" si="0"/>
        <v>42468</v>
      </c>
      <c r="B8" s="1">
        <v>3</v>
      </c>
      <c r="C8" s="1">
        <v>6</v>
      </c>
      <c r="D8" s="8">
        <f t="shared" ref="D8:F19" si="1">IF($B8&lt;&gt;D$1,1+D7,0)</f>
        <v>5</v>
      </c>
      <c r="E8" s="8">
        <f t="shared" si="1"/>
        <v>2</v>
      </c>
      <c r="F8" s="8">
        <f t="shared" si="1"/>
        <v>0</v>
      </c>
    </row>
    <row r="9" spans="1:6" x14ac:dyDescent="0.35">
      <c r="A9" s="7">
        <f t="shared" ca="1" si="0"/>
        <v>42469</v>
      </c>
      <c r="B9" s="1">
        <v>1</v>
      </c>
      <c r="C9" s="1">
        <v>7</v>
      </c>
      <c r="D9" s="8">
        <f t="shared" si="1"/>
        <v>0</v>
      </c>
      <c r="E9" s="8">
        <f t="shared" si="1"/>
        <v>3</v>
      </c>
      <c r="F9" s="8">
        <f t="shared" si="1"/>
        <v>1</v>
      </c>
    </row>
    <row r="10" spans="1:6" x14ac:dyDescent="0.35">
      <c r="A10" s="7">
        <f t="shared" ca="1" si="0"/>
        <v>42470</v>
      </c>
      <c r="B10" s="1">
        <v>1</v>
      </c>
      <c r="C10" s="1">
        <v>8</v>
      </c>
      <c r="D10" s="8">
        <f t="shared" si="1"/>
        <v>0</v>
      </c>
      <c r="E10" s="8">
        <f t="shared" si="1"/>
        <v>4</v>
      </c>
      <c r="F10" s="8">
        <f t="shared" si="1"/>
        <v>2</v>
      </c>
    </row>
    <row r="11" spans="1:6" x14ac:dyDescent="0.35">
      <c r="A11" s="7">
        <f t="shared" ca="1" si="0"/>
        <v>42471</v>
      </c>
      <c r="B11" s="1">
        <v>1</v>
      </c>
      <c r="C11" s="1">
        <v>9</v>
      </c>
      <c r="D11" s="8">
        <f t="shared" si="1"/>
        <v>0</v>
      </c>
      <c r="E11" s="8">
        <f t="shared" si="1"/>
        <v>5</v>
      </c>
      <c r="F11" s="8">
        <f t="shared" si="1"/>
        <v>3</v>
      </c>
    </row>
    <row r="12" spans="1:6" x14ac:dyDescent="0.35">
      <c r="A12" s="7">
        <f t="shared" ca="1" si="0"/>
        <v>42472</v>
      </c>
      <c r="B12" s="1">
        <v>2</v>
      </c>
      <c r="C12" s="1">
        <v>10</v>
      </c>
      <c r="D12" s="8">
        <f t="shared" si="1"/>
        <v>1</v>
      </c>
      <c r="E12" s="8">
        <f t="shared" si="1"/>
        <v>0</v>
      </c>
      <c r="F12" s="8">
        <f t="shared" si="1"/>
        <v>4</v>
      </c>
    </row>
    <row r="13" spans="1:6" x14ac:dyDescent="0.35">
      <c r="A13" s="7">
        <f t="shared" ca="1" si="0"/>
        <v>42473</v>
      </c>
      <c r="B13" s="1">
        <v>2</v>
      </c>
      <c r="C13" s="1">
        <v>11</v>
      </c>
      <c r="D13" s="8">
        <f t="shared" si="1"/>
        <v>2</v>
      </c>
      <c r="E13" s="8">
        <f t="shared" si="1"/>
        <v>0</v>
      </c>
      <c r="F13" s="8">
        <f t="shared" si="1"/>
        <v>5</v>
      </c>
    </row>
    <row r="14" spans="1:6" x14ac:dyDescent="0.35">
      <c r="A14" s="7">
        <f t="shared" ca="1" si="0"/>
        <v>42474</v>
      </c>
      <c r="B14" s="1">
        <v>2</v>
      </c>
      <c r="C14" s="1">
        <v>12</v>
      </c>
      <c r="D14" s="8">
        <f t="shared" si="1"/>
        <v>3</v>
      </c>
      <c r="E14" s="8">
        <f t="shared" si="1"/>
        <v>0</v>
      </c>
      <c r="F14" s="8">
        <f t="shared" si="1"/>
        <v>6</v>
      </c>
    </row>
    <row r="15" spans="1:6" x14ac:dyDescent="0.35">
      <c r="A15" s="7">
        <f t="shared" ca="1" si="0"/>
        <v>42475</v>
      </c>
      <c r="B15" s="1">
        <v>3</v>
      </c>
      <c r="C15" s="1">
        <v>13</v>
      </c>
      <c r="D15" s="8">
        <f t="shared" si="1"/>
        <v>4</v>
      </c>
      <c r="E15" s="8">
        <f t="shared" si="1"/>
        <v>1</v>
      </c>
      <c r="F15" s="8">
        <f t="shared" si="1"/>
        <v>0</v>
      </c>
    </row>
    <row r="16" spans="1:6" x14ac:dyDescent="0.35">
      <c r="A16" s="7">
        <f t="shared" ca="1" si="0"/>
        <v>42476</v>
      </c>
      <c r="B16" s="1">
        <v>3</v>
      </c>
      <c r="C16" s="1">
        <v>14</v>
      </c>
      <c r="D16" s="8">
        <f t="shared" si="1"/>
        <v>5</v>
      </c>
      <c r="E16" s="8">
        <f t="shared" si="1"/>
        <v>2</v>
      </c>
      <c r="F16" s="8">
        <f t="shared" si="1"/>
        <v>0</v>
      </c>
    </row>
    <row r="17" spans="1:6" x14ac:dyDescent="0.35">
      <c r="A17" s="7">
        <f t="shared" ca="1" si="0"/>
        <v>42477</v>
      </c>
      <c r="B17" s="1">
        <v>3</v>
      </c>
      <c r="C17" s="1">
        <v>15</v>
      </c>
      <c r="D17" s="8">
        <f t="shared" si="1"/>
        <v>6</v>
      </c>
      <c r="E17" s="8">
        <f t="shared" si="1"/>
        <v>3</v>
      </c>
      <c r="F17" s="8">
        <f t="shared" si="1"/>
        <v>0</v>
      </c>
    </row>
    <row r="18" spans="1:6" x14ac:dyDescent="0.35">
      <c r="A18" s="7">
        <f t="shared" ca="1" si="0"/>
        <v>42478</v>
      </c>
      <c r="B18" s="1">
        <v>1</v>
      </c>
      <c r="C18" s="1">
        <v>16</v>
      </c>
      <c r="D18" s="8">
        <f t="shared" si="1"/>
        <v>0</v>
      </c>
      <c r="E18" s="8">
        <f t="shared" si="1"/>
        <v>4</v>
      </c>
      <c r="F18" s="8">
        <f t="shared" si="1"/>
        <v>1</v>
      </c>
    </row>
    <row r="19" spans="1:6" x14ac:dyDescent="0.35">
      <c r="A19" s="7">
        <f t="shared" ca="1" si="0"/>
        <v>42479</v>
      </c>
      <c r="B19" s="1">
        <v>1</v>
      </c>
      <c r="C19" s="1">
        <v>17</v>
      </c>
      <c r="D19" s="8">
        <f t="shared" si="1"/>
        <v>0</v>
      </c>
      <c r="E19" s="8">
        <f t="shared" si="1"/>
        <v>5</v>
      </c>
      <c r="F19" s="8">
        <f t="shared" si="1"/>
        <v>2</v>
      </c>
    </row>
    <row r="20" spans="1:6" x14ac:dyDescent="0.35">
      <c r="A20" s="7">
        <f t="shared" ca="1" si="0"/>
        <v>42480</v>
      </c>
      <c r="B20" s="1">
        <v>1</v>
      </c>
      <c r="C20" s="1">
        <v>18</v>
      </c>
      <c r="D20" s="8">
        <f t="shared" ref="D20:F35" si="2">IF($B20&lt;&gt;D$1,1+D19,0)</f>
        <v>0</v>
      </c>
      <c r="E20" s="8">
        <f t="shared" si="2"/>
        <v>6</v>
      </c>
      <c r="F20" s="8">
        <f t="shared" si="2"/>
        <v>3</v>
      </c>
    </row>
    <row r="21" spans="1:6" x14ac:dyDescent="0.35">
      <c r="A21" s="7">
        <f t="shared" ca="1" si="0"/>
        <v>42481</v>
      </c>
      <c r="B21" s="1">
        <v>2</v>
      </c>
      <c r="C21" s="1">
        <v>19</v>
      </c>
      <c r="D21" s="8">
        <f t="shared" si="2"/>
        <v>1</v>
      </c>
      <c r="E21" s="8">
        <f t="shared" si="2"/>
        <v>0</v>
      </c>
      <c r="F21" s="8">
        <f t="shared" si="2"/>
        <v>4</v>
      </c>
    </row>
    <row r="22" spans="1:6" x14ac:dyDescent="0.35">
      <c r="A22" s="7">
        <f t="shared" ca="1" si="0"/>
        <v>42482</v>
      </c>
      <c r="B22" s="1">
        <v>2</v>
      </c>
      <c r="C22" s="1">
        <v>20</v>
      </c>
      <c r="D22" s="8">
        <f t="shared" si="2"/>
        <v>2</v>
      </c>
      <c r="E22" s="8">
        <f t="shared" si="2"/>
        <v>0</v>
      </c>
      <c r="F22" s="8">
        <f t="shared" si="2"/>
        <v>5</v>
      </c>
    </row>
    <row r="23" spans="1:6" x14ac:dyDescent="0.35">
      <c r="A23" s="7">
        <f t="shared" ca="1" si="0"/>
        <v>42483</v>
      </c>
      <c r="B23" s="1">
        <v>3</v>
      </c>
      <c r="C23" s="1">
        <v>21</v>
      </c>
      <c r="D23" s="8">
        <f t="shared" si="2"/>
        <v>3</v>
      </c>
      <c r="E23" s="8">
        <f t="shared" si="2"/>
        <v>1</v>
      </c>
      <c r="F23" s="8">
        <f t="shared" si="2"/>
        <v>0</v>
      </c>
    </row>
    <row r="24" spans="1:6" x14ac:dyDescent="0.35">
      <c r="A24" s="7">
        <f t="shared" ca="1" si="0"/>
        <v>42484</v>
      </c>
      <c r="B24" s="1">
        <v>3</v>
      </c>
      <c r="C24" s="1">
        <v>22</v>
      </c>
      <c r="D24" s="8">
        <f t="shared" si="2"/>
        <v>4</v>
      </c>
      <c r="E24" s="8">
        <f t="shared" si="2"/>
        <v>2</v>
      </c>
      <c r="F24" s="8">
        <f t="shared" si="2"/>
        <v>0</v>
      </c>
    </row>
    <row r="25" spans="1:6" x14ac:dyDescent="0.35">
      <c r="A25" s="7">
        <f t="shared" ca="1" si="0"/>
        <v>42485</v>
      </c>
      <c r="B25" s="1">
        <v>3</v>
      </c>
      <c r="C25" s="1">
        <v>23</v>
      </c>
      <c r="D25" s="8">
        <f t="shared" si="2"/>
        <v>5</v>
      </c>
      <c r="E25" s="8">
        <f t="shared" si="2"/>
        <v>3</v>
      </c>
      <c r="F25" s="8">
        <f t="shared" si="2"/>
        <v>0</v>
      </c>
    </row>
    <row r="26" spans="1:6" x14ac:dyDescent="0.35">
      <c r="A26" s="7">
        <f t="shared" ca="1" si="0"/>
        <v>42486</v>
      </c>
      <c r="B26" s="1">
        <v>1</v>
      </c>
      <c r="C26" s="1">
        <v>24</v>
      </c>
      <c r="D26" s="8">
        <f t="shared" si="2"/>
        <v>0</v>
      </c>
      <c r="E26" s="8">
        <f t="shared" si="2"/>
        <v>4</v>
      </c>
      <c r="F26" s="8">
        <f t="shared" si="2"/>
        <v>1</v>
      </c>
    </row>
    <row r="27" spans="1:6" x14ac:dyDescent="0.35">
      <c r="A27" s="7">
        <f t="shared" ca="1" si="0"/>
        <v>42487</v>
      </c>
      <c r="B27" s="1">
        <v>1</v>
      </c>
      <c r="C27" s="1">
        <v>25</v>
      </c>
      <c r="D27" s="8">
        <f t="shared" si="2"/>
        <v>0</v>
      </c>
      <c r="E27" s="8">
        <f t="shared" si="2"/>
        <v>5</v>
      </c>
      <c r="F27" s="8">
        <f t="shared" si="2"/>
        <v>2</v>
      </c>
    </row>
    <row r="28" spans="1:6" x14ac:dyDescent="0.35">
      <c r="A28" s="7">
        <f t="shared" ca="1" si="0"/>
        <v>42488</v>
      </c>
      <c r="B28" s="1">
        <v>1</v>
      </c>
      <c r="C28" s="1">
        <v>26</v>
      </c>
      <c r="D28" s="8">
        <f t="shared" si="2"/>
        <v>0</v>
      </c>
      <c r="E28" s="8">
        <f t="shared" si="2"/>
        <v>6</v>
      </c>
      <c r="F28" s="8">
        <f t="shared" si="2"/>
        <v>3</v>
      </c>
    </row>
    <row r="29" spans="1:6" x14ac:dyDescent="0.35">
      <c r="A29" s="7">
        <f t="shared" ca="1" si="0"/>
        <v>42489</v>
      </c>
      <c r="B29" s="1">
        <v>2</v>
      </c>
      <c r="C29" s="1">
        <v>27</v>
      </c>
      <c r="D29" s="8">
        <f t="shared" si="2"/>
        <v>1</v>
      </c>
      <c r="E29" s="8">
        <f t="shared" si="2"/>
        <v>0</v>
      </c>
      <c r="F29" s="8">
        <f t="shared" si="2"/>
        <v>4</v>
      </c>
    </row>
    <row r="30" spans="1:6" x14ac:dyDescent="0.35">
      <c r="A30" s="7">
        <f t="shared" ca="1" si="0"/>
        <v>42490</v>
      </c>
      <c r="B30" s="1">
        <v>2</v>
      </c>
      <c r="C30" s="1">
        <v>28</v>
      </c>
      <c r="D30" s="8">
        <f t="shared" si="2"/>
        <v>2</v>
      </c>
      <c r="E30" s="8">
        <f t="shared" si="2"/>
        <v>0</v>
      </c>
      <c r="F30" s="8">
        <f t="shared" si="2"/>
        <v>5</v>
      </c>
    </row>
    <row r="31" spans="1:6" x14ac:dyDescent="0.35">
      <c r="A31" s="7">
        <f t="shared" ca="1" si="0"/>
        <v>42491</v>
      </c>
      <c r="B31" s="1">
        <v>2</v>
      </c>
      <c r="C31" s="1">
        <v>29</v>
      </c>
      <c r="D31" s="8">
        <f t="shared" si="2"/>
        <v>3</v>
      </c>
      <c r="E31" s="8">
        <f t="shared" si="2"/>
        <v>0</v>
      </c>
      <c r="F31" s="8">
        <f t="shared" si="2"/>
        <v>6</v>
      </c>
    </row>
    <row r="32" spans="1:6" x14ac:dyDescent="0.35">
      <c r="A32" s="7">
        <f t="shared" ca="1" si="0"/>
        <v>42492</v>
      </c>
      <c r="B32" s="1">
        <v>3</v>
      </c>
      <c r="C32" s="1">
        <v>30</v>
      </c>
      <c r="D32" s="8">
        <f t="shared" si="2"/>
        <v>4</v>
      </c>
      <c r="E32" s="8">
        <f t="shared" si="2"/>
        <v>1</v>
      </c>
      <c r="F32" s="8">
        <f t="shared" si="2"/>
        <v>0</v>
      </c>
    </row>
    <row r="33" spans="1:6" x14ac:dyDescent="0.35">
      <c r="A33" s="7">
        <f t="shared" ca="1" si="0"/>
        <v>42493</v>
      </c>
      <c r="B33" s="1">
        <v>3</v>
      </c>
      <c r="C33" s="1">
        <v>31</v>
      </c>
      <c r="D33" s="8">
        <f t="shared" si="2"/>
        <v>5</v>
      </c>
      <c r="E33" s="8">
        <f t="shared" si="2"/>
        <v>2</v>
      </c>
      <c r="F33" s="8">
        <f t="shared" si="2"/>
        <v>0</v>
      </c>
    </row>
    <row r="34" spans="1:6" x14ac:dyDescent="0.35">
      <c r="A34" s="7">
        <f t="shared" ca="1" si="0"/>
        <v>42494</v>
      </c>
      <c r="B34" s="1">
        <v>3</v>
      </c>
      <c r="C34" s="1">
        <v>32</v>
      </c>
      <c r="D34" s="8">
        <f t="shared" si="2"/>
        <v>6</v>
      </c>
      <c r="E34" s="8">
        <f t="shared" si="2"/>
        <v>3</v>
      </c>
      <c r="F34" s="8">
        <f t="shared" si="2"/>
        <v>0</v>
      </c>
    </row>
    <row r="35" spans="1:6" x14ac:dyDescent="0.35">
      <c r="A35" s="7">
        <f t="shared" ca="1" si="0"/>
        <v>42495</v>
      </c>
      <c r="B35" s="1">
        <v>1</v>
      </c>
      <c r="C35" s="1">
        <v>33</v>
      </c>
      <c r="D35" s="8">
        <f t="shared" si="2"/>
        <v>0</v>
      </c>
      <c r="E35" s="8">
        <f t="shared" si="2"/>
        <v>4</v>
      </c>
      <c r="F35" s="8">
        <f t="shared" si="2"/>
        <v>1</v>
      </c>
    </row>
    <row r="36" spans="1:6" x14ac:dyDescent="0.35">
      <c r="A36" s="7">
        <f t="shared" ca="1" si="0"/>
        <v>42496</v>
      </c>
      <c r="B36" s="1">
        <v>1</v>
      </c>
      <c r="C36" s="1">
        <v>34</v>
      </c>
      <c r="D36" s="8">
        <f t="shared" ref="D36:F51" si="3">IF($B36&lt;&gt;D$1,1+D35,0)</f>
        <v>0</v>
      </c>
      <c r="E36" s="8">
        <f t="shared" si="3"/>
        <v>5</v>
      </c>
      <c r="F36" s="8">
        <f t="shared" si="3"/>
        <v>2</v>
      </c>
    </row>
    <row r="37" spans="1:6" x14ac:dyDescent="0.35">
      <c r="A37" s="7">
        <f t="shared" ca="1" si="0"/>
        <v>42497</v>
      </c>
      <c r="B37" s="1">
        <v>2</v>
      </c>
      <c r="C37" s="1">
        <v>35</v>
      </c>
      <c r="D37" s="8">
        <f t="shared" si="3"/>
        <v>1</v>
      </c>
      <c r="E37" s="8">
        <f t="shared" si="3"/>
        <v>0</v>
      </c>
      <c r="F37" s="8">
        <f t="shared" si="3"/>
        <v>3</v>
      </c>
    </row>
    <row r="38" spans="1:6" x14ac:dyDescent="0.35">
      <c r="A38" s="7">
        <f t="shared" ca="1" si="0"/>
        <v>42498</v>
      </c>
      <c r="B38" s="1">
        <v>2</v>
      </c>
      <c r="C38" s="1">
        <v>36</v>
      </c>
      <c r="D38" s="8">
        <f t="shared" si="3"/>
        <v>2</v>
      </c>
      <c r="E38" s="8">
        <f t="shared" si="3"/>
        <v>0</v>
      </c>
      <c r="F38" s="8">
        <f t="shared" si="3"/>
        <v>4</v>
      </c>
    </row>
    <row r="39" spans="1:6" x14ac:dyDescent="0.35">
      <c r="A39" s="7">
        <f t="shared" ca="1" si="0"/>
        <v>42499</v>
      </c>
      <c r="B39" s="1">
        <v>2</v>
      </c>
      <c r="C39" s="1">
        <v>37</v>
      </c>
      <c r="D39" s="8">
        <f t="shared" si="3"/>
        <v>3</v>
      </c>
      <c r="E39" s="8">
        <f t="shared" si="3"/>
        <v>0</v>
      </c>
      <c r="F39" s="8">
        <f t="shared" si="3"/>
        <v>5</v>
      </c>
    </row>
    <row r="40" spans="1:6" x14ac:dyDescent="0.35">
      <c r="A40" s="7">
        <f t="shared" ca="1" si="0"/>
        <v>42500</v>
      </c>
      <c r="B40" s="1">
        <v>3</v>
      </c>
      <c r="C40" s="1">
        <v>38</v>
      </c>
      <c r="D40" s="8">
        <f t="shared" si="3"/>
        <v>4</v>
      </c>
      <c r="E40" s="8">
        <f t="shared" si="3"/>
        <v>1</v>
      </c>
      <c r="F40" s="8">
        <f t="shared" si="3"/>
        <v>0</v>
      </c>
    </row>
    <row r="41" spans="1:6" x14ac:dyDescent="0.35">
      <c r="A41" s="7">
        <f t="shared" ca="1" si="0"/>
        <v>42501</v>
      </c>
      <c r="B41" s="1">
        <v>3</v>
      </c>
      <c r="C41" s="1">
        <v>39</v>
      </c>
      <c r="D41" s="8">
        <f t="shared" si="3"/>
        <v>5</v>
      </c>
      <c r="E41" s="8">
        <f t="shared" si="3"/>
        <v>2</v>
      </c>
      <c r="F41" s="8">
        <f t="shared" si="3"/>
        <v>0</v>
      </c>
    </row>
    <row r="42" spans="1:6" x14ac:dyDescent="0.35">
      <c r="A42" s="7">
        <f t="shared" ca="1" si="0"/>
        <v>42502</v>
      </c>
      <c r="B42" s="1">
        <v>3</v>
      </c>
      <c r="C42" s="1">
        <v>40</v>
      </c>
      <c r="D42" s="8">
        <f t="shared" si="3"/>
        <v>6</v>
      </c>
      <c r="E42" s="8">
        <f t="shared" si="3"/>
        <v>3</v>
      </c>
      <c r="F42" s="8">
        <f t="shared" si="3"/>
        <v>0</v>
      </c>
    </row>
    <row r="43" spans="1:6" x14ac:dyDescent="0.35">
      <c r="A43" s="7">
        <f t="shared" ca="1" si="0"/>
        <v>42503</v>
      </c>
      <c r="B43" s="1">
        <v>1</v>
      </c>
      <c r="C43" s="1">
        <v>41</v>
      </c>
      <c r="D43" s="8">
        <f t="shared" si="3"/>
        <v>0</v>
      </c>
      <c r="E43" s="8">
        <f t="shared" si="3"/>
        <v>4</v>
      </c>
      <c r="F43" s="8">
        <f t="shared" si="3"/>
        <v>1</v>
      </c>
    </row>
    <row r="44" spans="1:6" x14ac:dyDescent="0.35">
      <c r="A44" s="7">
        <f t="shared" ca="1" si="0"/>
        <v>42504</v>
      </c>
      <c r="B44" s="1">
        <v>1</v>
      </c>
      <c r="C44" s="1">
        <v>42</v>
      </c>
      <c r="D44" s="8">
        <f t="shared" si="3"/>
        <v>0</v>
      </c>
      <c r="E44" s="8">
        <f t="shared" si="3"/>
        <v>5</v>
      </c>
      <c r="F44" s="8">
        <f t="shared" si="3"/>
        <v>2</v>
      </c>
    </row>
    <row r="45" spans="1:6" x14ac:dyDescent="0.35">
      <c r="A45" s="7">
        <f t="shared" ca="1" si="0"/>
        <v>42505</v>
      </c>
      <c r="B45" s="1">
        <v>1</v>
      </c>
      <c r="C45" s="1">
        <v>1</v>
      </c>
      <c r="D45" s="8">
        <f t="shared" si="3"/>
        <v>0</v>
      </c>
      <c r="E45" s="8">
        <f t="shared" si="3"/>
        <v>6</v>
      </c>
      <c r="F45" s="8">
        <f t="shared" si="3"/>
        <v>3</v>
      </c>
    </row>
    <row r="46" spans="1:6" x14ac:dyDescent="0.35">
      <c r="A46" s="7">
        <f t="shared" ca="1" si="0"/>
        <v>42506</v>
      </c>
      <c r="B46" s="1">
        <v>2</v>
      </c>
      <c r="C46" s="1">
        <v>2</v>
      </c>
      <c r="D46" s="8">
        <f t="shared" si="3"/>
        <v>1</v>
      </c>
      <c r="E46" s="8">
        <f t="shared" si="3"/>
        <v>0</v>
      </c>
      <c r="F46" s="8">
        <f t="shared" si="3"/>
        <v>4</v>
      </c>
    </row>
    <row r="47" spans="1:6" x14ac:dyDescent="0.35">
      <c r="A47" s="7">
        <f t="shared" ca="1" si="0"/>
        <v>42507</v>
      </c>
      <c r="B47" s="1">
        <v>2</v>
      </c>
      <c r="C47" s="1">
        <v>3</v>
      </c>
      <c r="D47" s="8">
        <f t="shared" si="3"/>
        <v>2</v>
      </c>
      <c r="E47" s="8">
        <f t="shared" si="3"/>
        <v>0</v>
      </c>
      <c r="F47" s="8">
        <f t="shared" si="3"/>
        <v>5</v>
      </c>
    </row>
    <row r="48" spans="1:6" x14ac:dyDescent="0.35">
      <c r="A48" s="7">
        <f t="shared" ca="1" si="0"/>
        <v>42508</v>
      </c>
      <c r="B48" s="1">
        <v>2</v>
      </c>
      <c r="C48" s="1">
        <v>4</v>
      </c>
      <c r="D48" s="8">
        <f t="shared" si="3"/>
        <v>3</v>
      </c>
      <c r="E48" s="8">
        <f t="shared" si="3"/>
        <v>0</v>
      </c>
      <c r="F48" s="8">
        <f t="shared" si="3"/>
        <v>6</v>
      </c>
    </row>
    <row r="49" spans="1:6" x14ac:dyDescent="0.35">
      <c r="A49" s="7">
        <f t="shared" ca="1" si="0"/>
        <v>42509</v>
      </c>
      <c r="B49" s="1">
        <v>3</v>
      </c>
      <c r="C49" s="1">
        <v>5</v>
      </c>
      <c r="D49" s="8">
        <f t="shared" si="3"/>
        <v>4</v>
      </c>
      <c r="E49" s="8">
        <f t="shared" si="3"/>
        <v>1</v>
      </c>
      <c r="F49" s="8">
        <f t="shared" si="3"/>
        <v>0</v>
      </c>
    </row>
    <row r="50" spans="1:6" x14ac:dyDescent="0.35">
      <c r="A50" s="7">
        <f t="shared" ca="1" si="0"/>
        <v>42510</v>
      </c>
      <c r="B50" s="1">
        <v>3</v>
      </c>
      <c r="C50" s="1">
        <v>6</v>
      </c>
      <c r="D50" s="8">
        <f t="shared" si="3"/>
        <v>5</v>
      </c>
      <c r="E50" s="8">
        <f t="shared" si="3"/>
        <v>2</v>
      </c>
      <c r="F50" s="8">
        <f t="shared" si="3"/>
        <v>0</v>
      </c>
    </row>
    <row r="51" spans="1:6" x14ac:dyDescent="0.35">
      <c r="A51" s="7">
        <f t="shared" ca="1" si="0"/>
        <v>42511</v>
      </c>
      <c r="B51" s="1">
        <v>1</v>
      </c>
      <c r="C51" s="1">
        <v>7</v>
      </c>
      <c r="D51" s="8">
        <f t="shared" si="3"/>
        <v>0</v>
      </c>
      <c r="E51" s="8">
        <f t="shared" si="3"/>
        <v>3</v>
      </c>
      <c r="F51" s="8">
        <f t="shared" si="3"/>
        <v>1</v>
      </c>
    </row>
    <row r="52" spans="1:6" x14ac:dyDescent="0.35">
      <c r="A52" s="7">
        <f t="shared" ca="1" si="0"/>
        <v>42512</v>
      </c>
      <c r="B52" s="1">
        <v>1</v>
      </c>
      <c r="C52" s="1">
        <v>8</v>
      </c>
      <c r="D52" s="8">
        <f t="shared" ref="D52:F67" si="4">IF($B52&lt;&gt;D$1,1+D51,0)</f>
        <v>0</v>
      </c>
      <c r="E52" s="8">
        <f t="shared" si="4"/>
        <v>4</v>
      </c>
      <c r="F52" s="8">
        <f t="shared" si="4"/>
        <v>2</v>
      </c>
    </row>
    <row r="53" spans="1:6" x14ac:dyDescent="0.35">
      <c r="A53" s="7">
        <f t="shared" ca="1" si="0"/>
        <v>42513</v>
      </c>
      <c r="B53" s="1">
        <v>1</v>
      </c>
      <c r="C53" s="1">
        <v>9</v>
      </c>
      <c r="D53" s="8">
        <f t="shared" si="4"/>
        <v>0</v>
      </c>
      <c r="E53" s="8">
        <f t="shared" si="4"/>
        <v>5</v>
      </c>
      <c r="F53" s="8">
        <f t="shared" si="4"/>
        <v>3</v>
      </c>
    </row>
    <row r="54" spans="1:6" x14ac:dyDescent="0.35">
      <c r="A54" s="7">
        <f t="shared" ca="1" si="0"/>
        <v>42514</v>
      </c>
      <c r="B54" s="1">
        <v>2</v>
      </c>
      <c r="C54" s="1">
        <v>10</v>
      </c>
      <c r="D54" s="8">
        <f t="shared" si="4"/>
        <v>1</v>
      </c>
      <c r="E54" s="8">
        <f t="shared" si="4"/>
        <v>0</v>
      </c>
      <c r="F54" s="8">
        <f t="shared" si="4"/>
        <v>4</v>
      </c>
    </row>
    <row r="55" spans="1:6" x14ac:dyDescent="0.35">
      <c r="A55" s="7">
        <f t="shared" ca="1" si="0"/>
        <v>42515</v>
      </c>
      <c r="B55" s="1">
        <v>2</v>
      </c>
      <c r="C55" s="1">
        <v>11</v>
      </c>
      <c r="D55" s="8">
        <f t="shared" si="4"/>
        <v>2</v>
      </c>
      <c r="E55" s="8">
        <f t="shared" si="4"/>
        <v>0</v>
      </c>
      <c r="F55" s="8">
        <f t="shared" si="4"/>
        <v>5</v>
      </c>
    </row>
    <row r="56" spans="1:6" x14ac:dyDescent="0.35">
      <c r="A56" s="7">
        <f t="shared" ca="1" si="0"/>
        <v>42516</v>
      </c>
      <c r="B56" s="1">
        <v>2</v>
      </c>
      <c r="C56" s="1">
        <v>12</v>
      </c>
      <c r="D56" s="8">
        <f t="shared" si="4"/>
        <v>3</v>
      </c>
      <c r="E56" s="8">
        <f t="shared" si="4"/>
        <v>0</v>
      </c>
      <c r="F56" s="8">
        <f t="shared" si="4"/>
        <v>6</v>
      </c>
    </row>
    <row r="57" spans="1:6" x14ac:dyDescent="0.35">
      <c r="A57" s="7">
        <f t="shared" ca="1" si="0"/>
        <v>42517</v>
      </c>
      <c r="B57" s="1">
        <v>3</v>
      </c>
      <c r="C57" s="1">
        <v>13</v>
      </c>
      <c r="D57" s="8">
        <f t="shared" si="4"/>
        <v>4</v>
      </c>
      <c r="E57" s="8">
        <f t="shared" si="4"/>
        <v>1</v>
      </c>
      <c r="F57" s="8">
        <f t="shared" si="4"/>
        <v>0</v>
      </c>
    </row>
    <row r="58" spans="1:6" x14ac:dyDescent="0.35">
      <c r="A58" s="7">
        <f t="shared" ref="A58:A121" ca="1" si="5">A57+1</f>
        <v>42518</v>
      </c>
      <c r="B58" s="1">
        <v>3</v>
      </c>
      <c r="C58" s="1">
        <v>14</v>
      </c>
      <c r="D58" s="8">
        <f t="shared" si="4"/>
        <v>5</v>
      </c>
      <c r="E58" s="8">
        <f t="shared" si="4"/>
        <v>2</v>
      </c>
      <c r="F58" s="8">
        <f t="shared" si="4"/>
        <v>0</v>
      </c>
    </row>
    <row r="59" spans="1:6" x14ac:dyDescent="0.35">
      <c r="A59" s="7">
        <f t="shared" ca="1" si="5"/>
        <v>42519</v>
      </c>
      <c r="B59" s="1">
        <v>3</v>
      </c>
      <c r="C59" s="1">
        <v>15</v>
      </c>
      <c r="D59" s="8">
        <f t="shared" si="4"/>
        <v>6</v>
      </c>
      <c r="E59" s="8">
        <f t="shared" si="4"/>
        <v>3</v>
      </c>
      <c r="F59" s="8">
        <f t="shared" si="4"/>
        <v>0</v>
      </c>
    </row>
    <row r="60" spans="1:6" x14ac:dyDescent="0.35">
      <c r="A60" s="7">
        <f t="shared" ca="1" si="5"/>
        <v>42520</v>
      </c>
      <c r="B60" s="1">
        <v>1</v>
      </c>
      <c r="C60" s="1">
        <v>16</v>
      </c>
      <c r="D60" s="8">
        <f t="shared" si="4"/>
        <v>0</v>
      </c>
      <c r="E60" s="8">
        <f t="shared" si="4"/>
        <v>4</v>
      </c>
      <c r="F60" s="8">
        <f t="shared" si="4"/>
        <v>1</v>
      </c>
    </row>
    <row r="61" spans="1:6" x14ac:dyDescent="0.35">
      <c r="A61" s="7">
        <f t="shared" ca="1" si="5"/>
        <v>42521</v>
      </c>
      <c r="B61" s="1">
        <v>1</v>
      </c>
      <c r="C61" s="1">
        <v>17</v>
      </c>
      <c r="D61" s="8">
        <f t="shared" si="4"/>
        <v>0</v>
      </c>
      <c r="E61" s="8">
        <f t="shared" si="4"/>
        <v>5</v>
      </c>
      <c r="F61" s="8">
        <f t="shared" si="4"/>
        <v>2</v>
      </c>
    </row>
    <row r="62" spans="1:6" x14ac:dyDescent="0.35">
      <c r="A62" s="7">
        <f t="shared" ca="1" si="5"/>
        <v>42522</v>
      </c>
      <c r="B62" s="1">
        <v>1</v>
      </c>
      <c r="C62" s="1">
        <v>18</v>
      </c>
      <c r="D62" s="8">
        <f t="shared" si="4"/>
        <v>0</v>
      </c>
      <c r="E62" s="8">
        <f t="shared" si="4"/>
        <v>6</v>
      </c>
      <c r="F62" s="8">
        <f t="shared" si="4"/>
        <v>3</v>
      </c>
    </row>
    <row r="63" spans="1:6" x14ac:dyDescent="0.35">
      <c r="A63" s="7">
        <f t="shared" ca="1" si="5"/>
        <v>42523</v>
      </c>
      <c r="B63" s="1">
        <v>2</v>
      </c>
      <c r="C63" s="1">
        <v>19</v>
      </c>
      <c r="D63" s="8">
        <f>IF($B63&lt;&gt;D$1,1+D62,0)</f>
        <v>1</v>
      </c>
      <c r="E63" s="8">
        <f t="shared" si="4"/>
        <v>0</v>
      </c>
      <c r="F63" s="8">
        <f t="shared" si="4"/>
        <v>4</v>
      </c>
    </row>
    <row r="64" spans="1:6" x14ac:dyDescent="0.35">
      <c r="A64" s="7">
        <f t="shared" ca="1" si="5"/>
        <v>42524</v>
      </c>
      <c r="B64" s="1">
        <v>2</v>
      </c>
      <c r="C64" s="1">
        <v>20</v>
      </c>
      <c r="D64" s="8">
        <f t="shared" si="4"/>
        <v>2</v>
      </c>
      <c r="E64" s="8">
        <f t="shared" si="4"/>
        <v>0</v>
      </c>
      <c r="F64" s="8">
        <f t="shared" si="4"/>
        <v>5</v>
      </c>
    </row>
    <row r="65" spans="1:6" x14ac:dyDescent="0.35">
      <c r="A65" s="7">
        <f t="shared" ca="1" si="5"/>
        <v>42525</v>
      </c>
      <c r="B65" s="1">
        <v>3</v>
      </c>
      <c r="C65" s="1">
        <v>21</v>
      </c>
      <c r="D65" s="8">
        <f t="shared" si="4"/>
        <v>3</v>
      </c>
      <c r="E65" s="8">
        <f t="shared" si="4"/>
        <v>1</v>
      </c>
      <c r="F65" s="8">
        <f t="shared" si="4"/>
        <v>0</v>
      </c>
    </row>
    <row r="66" spans="1:6" x14ac:dyDescent="0.35">
      <c r="A66" s="7">
        <f t="shared" ca="1" si="5"/>
        <v>42526</v>
      </c>
      <c r="B66" s="1">
        <v>3</v>
      </c>
      <c r="C66" s="1">
        <v>22</v>
      </c>
      <c r="D66" s="8">
        <f t="shared" si="4"/>
        <v>4</v>
      </c>
      <c r="E66" s="8">
        <f t="shared" si="4"/>
        <v>2</v>
      </c>
      <c r="F66" s="8">
        <f t="shared" si="4"/>
        <v>0</v>
      </c>
    </row>
    <row r="67" spans="1:6" x14ac:dyDescent="0.35">
      <c r="A67" s="7">
        <f t="shared" ca="1" si="5"/>
        <v>42527</v>
      </c>
      <c r="B67" s="1">
        <v>3</v>
      </c>
      <c r="C67" s="1">
        <v>23</v>
      </c>
      <c r="D67" s="8">
        <f t="shared" si="4"/>
        <v>5</v>
      </c>
      <c r="E67" s="8">
        <f t="shared" si="4"/>
        <v>3</v>
      </c>
      <c r="F67" s="8">
        <f t="shared" si="4"/>
        <v>0</v>
      </c>
    </row>
    <row r="68" spans="1:6" x14ac:dyDescent="0.35">
      <c r="A68" s="7">
        <f t="shared" ca="1" si="5"/>
        <v>42528</v>
      </c>
      <c r="B68" s="1">
        <v>1</v>
      </c>
      <c r="C68" s="1">
        <v>24</v>
      </c>
      <c r="D68" s="8">
        <f t="shared" ref="D68:F83" si="6">IF($B68&lt;&gt;D$1,1+D67,0)</f>
        <v>0</v>
      </c>
      <c r="E68" s="8">
        <f t="shared" si="6"/>
        <v>4</v>
      </c>
      <c r="F68" s="8">
        <f t="shared" si="6"/>
        <v>1</v>
      </c>
    </row>
    <row r="69" spans="1:6" x14ac:dyDescent="0.35">
      <c r="A69" s="7">
        <f t="shared" ca="1" si="5"/>
        <v>42529</v>
      </c>
      <c r="B69" s="1">
        <v>1</v>
      </c>
      <c r="C69" s="1">
        <v>25</v>
      </c>
      <c r="D69" s="8">
        <f t="shared" si="6"/>
        <v>0</v>
      </c>
      <c r="E69" s="8">
        <f t="shared" si="6"/>
        <v>5</v>
      </c>
      <c r="F69" s="8">
        <f t="shared" si="6"/>
        <v>2</v>
      </c>
    </row>
    <row r="70" spans="1:6" x14ac:dyDescent="0.35">
      <c r="A70" s="7">
        <f t="shared" ca="1" si="5"/>
        <v>42530</v>
      </c>
      <c r="B70" s="1">
        <v>1</v>
      </c>
      <c r="C70" s="1">
        <v>26</v>
      </c>
      <c r="D70" s="8">
        <f t="shared" si="6"/>
        <v>0</v>
      </c>
      <c r="E70" s="8">
        <f t="shared" si="6"/>
        <v>6</v>
      </c>
      <c r="F70" s="8">
        <f t="shared" si="6"/>
        <v>3</v>
      </c>
    </row>
    <row r="71" spans="1:6" x14ac:dyDescent="0.35">
      <c r="A71" s="7">
        <f t="shared" ca="1" si="5"/>
        <v>42531</v>
      </c>
      <c r="B71" s="1">
        <v>2</v>
      </c>
      <c r="C71" s="1">
        <v>27</v>
      </c>
      <c r="D71" s="8">
        <f t="shared" si="6"/>
        <v>1</v>
      </c>
      <c r="E71" s="8">
        <f t="shared" si="6"/>
        <v>0</v>
      </c>
      <c r="F71" s="8">
        <f t="shared" si="6"/>
        <v>4</v>
      </c>
    </row>
    <row r="72" spans="1:6" x14ac:dyDescent="0.35">
      <c r="A72" s="7">
        <f t="shared" ca="1" si="5"/>
        <v>42532</v>
      </c>
      <c r="B72" s="1">
        <v>2</v>
      </c>
      <c r="C72" s="1">
        <v>28</v>
      </c>
      <c r="D72" s="8">
        <f t="shared" si="6"/>
        <v>2</v>
      </c>
      <c r="E72" s="8">
        <f t="shared" si="6"/>
        <v>0</v>
      </c>
      <c r="F72" s="8">
        <f t="shared" si="6"/>
        <v>5</v>
      </c>
    </row>
    <row r="73" spans="1:6" x14ac:dyDescent="0.35">
      <c r="A73" s="7">
        <f t="shared" ca="1" si="5"/>
        <v>42533</v>
      </c>
      <c r="B73" s="1">
        <v>2</v>
      </c>
      <c r="C73" s="1">
        <v>29</v>
      </c>
      <c r="D73" s="8">
        <f t="shared" si="6"/>
        <v>3</v>
      </c>
      <c r="E73" s="8">
        <f t="shared" si="6"/>
        <v>0</v>
      </c>
      <c r="F73" s="8">
        <f t="shared" si="6"/>
        <v>6</v>
      </c>
    </row>
    <row r="74" spans="1:6" x14ac:dyDescent="0.35">
      <c r="A74" s="7">
        <f t="shared" ca="1" si="5"/>
        <v>42534</v>
      </c>
      <c r="B74" s="1">
        <v>3</v>
      </c>
      <c r="C74" s="1">
        <v>30</v>
      </c>
      <c r="D74" s="8">
        <f t="shared" si="6"/>
        <v>4</v>
      </c>
      <c r="E74" s="8">
        <f t="shared" si="6"/>
        <v>1</v>
      </c>
      <c r="F74" s="8">
        <f t="shared" si="6"/>
        <v>0</v>
      </c>
    </row>
    <row r="75" spans="1:6" x14ac:dyDescent="0.35">
      <c r="A75" s="7">
        <f t="shared" ca="1" si="5"/>
        <v>42535</v>
      </c>
      <c r="B75" s="1">
        <v>3</v>
      </c>
      <c r="C75" s="1">
        <v>31</v>
      </c>
      <c r="D75" s="8">
        <f t="shared" si="6"/>
        <v>5</v>
      </c>
      <c r="E75" s="8">
        <f t="shared" si="6"/>
        <v>2</v>
      </c>
      <c r="F75" s="8">
        <f t="shared" si="6"/>
        <v>0</v>
      </c>
    </row>
    <row r="76" spans="1:6" x14ac:dyDescent="0.35">
      <c r="A76" s="7">
        <f t="shared" ca="1" si="5"/>
        <v>42536</v>
      </c>
      <c r="B76" s="1">
        <v>3</v>
      </c>
      <c r="C76" s="1">
        <v>32</v>
      </c>
      <c r="D76" s="8">
        <f t="shared" si="6"/>
        <v>6</v>
      </c>
      <c r="E76" s="8">
        <f t="shared" si="6"/>
        <v>3</v>
      </c>
      <c r="F76" s="8">
        <f t="shared" si="6"/>
        <v>0</v>
      </c>
    </row>
    <row r="77" spans="1:6" x14ac:dyDescent="0.35">
      <c r="A77" s="7">
        <f t="shared" ca="1" si="5"/>
        <v>42537</v>
      </c>
      <c r="B77" s="1">
        <v>1</v>
      </c>
      <c r="C77" s="1">
        <v>33</v>
      </c>
      <c r="D77" s="8">
        <f t="shared" si="6"/>
        <v>0</v>
      </c>
      <c r="E77" s="8">
        <f t="shared" si="6"/>
        <v>4</v>
      </c>
      <c r="F77" s="8">
        <f t="shared" si="6"/>
        <v>1</v>
      </c>
    </row>
    <row r="78" spans="1:6" x14ac:dyDescent="0.35">
      <c r="A78" s="7">
        <f t="shared" ca="1" si="5"/>
        <v>42538</v>
      </c>
      <c r="B78" s="1">
        <v>1</v>
      </c>
      <c r="C78" s="1">
        <v>34</v>
      </c>
      <c r="D78" s="8">
        <f t="shared" si="6"/>
        <v>0</v>
      </c>
      <c r="E78" s="8">
        <f t="shared" si="6"/>
        <v>5</v>
      </c>
      <c r="F78" s="8">
        <f t="shared" si="6"/>
        <v>2</v>
      </c>
    </row>
    <row r="79" spans="1:6" x14ac:dyDescent="0.35">
      <c r="A79" s="7">
        <f t="shared" ca="1" si="5"/>
        <v>42539</v>
      </c>
      <c r="B79" s="1">
        <v>2</v>
      </c>
      <c r="C79" s="1">
        <v>35</v>
      </c>
      <c r="D79" s="8">
        <f t="shared" si="6"/>
        <v>1</v>
      </c>
      <c r="E79" s="8">
        <f t="shared" si="6"/>
        <v>0</v>
      </c>
      <c r="F79" s="8">
        <f t="shared" si="6"/>
        <v>3</v>
      </c>
    </row>
    <row r="80" spans="1:6" x14ac:dyDescent="0.35">
      <c r="A80" s="7">
        <f t="shared" ca="1" si="5"/>
        <v>42540</v>
      </c>
      <c r="B80" s="1">
        <v>2</v>
      </c>
      <c r="C80" s="1">
        <v>36</v>
      </c>
      <c r="D80" s="8">
        <f t="shared" si="6"/>
        <v>2</v>
      </c>
      <c r="E80" s="8">
        <f t="shared" si="6"/>
        <v>0</v>
      </c>
      <c r="F80" s="8">
        <f t="shared" si="6"/>
        <v>4</v>
      </c>
    </row>
    <row r="81" spans="1:6" x14ac:dyDescent="0.35">
      <c r="A81" s="7">
        <f t="shared" ca="1" si="5"/>
        <v>42541</v>
      </c>
      <c r="B81" s="1">
        <v>2</v>
      </c>
      <c r="C81" s="1">
        <v>37</v>
      </c>
      <c r="D81" s="8">
        <f t="shared" si="6"/>
        <v>3</v>
      </c>
      <c r="E81" s="8">
        <f t="shared" si="6"/>
        <v>0</v>
      </c>
      <c r="F81" s="8">
        <f t="shared" si="6"/>
        <v>5</v>
      </c>
    </row>
    <row r="82" spans="1:6" x14ac:dyDescent="0.35">
      <c r="A82" s="7">
        <f t="shared" ca="1" si="5"/>
        <v>42542</v>
      </c>
      <c r="B82" s="1">
        <v>3</v>
      </c>
      <c r="C82" s="1">
        <v>38</v>
      </c>
      <c r="D82" s="8">
        <f t="shared" si="6"/>
        <v>4</v>
      </c>
      <c r="E82" s="8">
        <f t="shared" si="6"/>
        <v>1</v>
      </c>
      <c r="F82" s="8">
        <f t="shared" si="6"/>
        <v>0</v>
      </c>
    </row>
    <row r="83" spans="1:6" x14ac:dyDescent="0.35">
      <c r="A83" s="7">
        <f t="shared" ca="1" si="5"/>
        <v>42543</v>
      </c>
      <c r="B83" s="1">
        <v>3</v>
      </c>
      <c r="C83" s="1">
        <v>39</v>
      </c>
      <c r="D83" s="8">
        <f t="shared" si="6"/>
        <v>5</v>
      </c>
      <c r="E83" s="8">
        <f t="shared" si="6"/>
        <v>2</v>
      </c>
      <c r="F83" s="8">
        <f t="shared" si="6"/>
        <v>0</v>
      </c>
    </row>
    <row r="84" spans="1:6" x14ac:dyDescent="0.35">
      <c r="A84" s="7">
        <f t="shared" ca="1" si="5"/>
        <v>42544</v>
      </c>
      <c r="B84" s="1">
        <v>3</v>
      </c>
      <c r="C84" s="1">
        <v>40</v>
      </c>
      <c r="D84" s="8">
        <f t="shared" ref="D84:F99" si="7">IF($B84&lt;&gt;D$1,1+D83,0)</f>
        <v>6</v>
      </c>
      <c r="E84" s="8">
        <f t="shared" si="7"/>
        <v>3</v>
      </c>
      <c r="F84" s="8">
        <f t="shared" si="7"/>
        <v>0</v>
      </c>
    </row>
    <row r="85" spans="1:6" x14ac:dyDescent="0.35">
      <c r="A85" s="7">
        <f t="shared" ca="1" si="5"/>
        <v>42545</v>
      </c>
      <c r="B85" s="1">
        <v>1</v>
      </c>
      <c r="C85" s="1">
        <v>41</v>
      </c>
      <c r="D85" s="8">
        <f t="shared" si="7"/>
        <v>0</v>
      </c>
      <c r="E85" s="8">
        <f t="shared" si="7"/>
        <v>4</v>
      </c>
      <c r="F85" s="8">
        <f t="shared" si="7"/>
        <v>1</v>
      </c>
    </row>
    <row r="86" spans="1:6" x14ac:dyDescent="0.35">
      <c r="A86" s="7">
        <f t="shared" ca="1" si="5"/>
        <v>42546</v>
      </c>
      <c r="B86" s="1">
        <v>1</v>
      </c>
      <c r="C86" s="1">
        <v>42</v>
      </c>
      <c r="D86" s="8">
        <f t="shared" si="7"/>
        <v>0</v>
      </c>
      <c r="E86" s="8">
        <f t="shared" si="7"/>
        <v>5</v>
      </c>
      <c r="F86" s="8">
        <f t="shared" si="7"/>
        <v>2</v>
      </c>
    </row>
    <row r="87" spans="1:6" x14ac:dyDescent="0.35">
      <c r="A87" s="7">
        <f t="shared" ca="1" si="5"/>
        <v>42547</v>
      </c>
      <c r="B87" s="1">
        <v>1</v>
      </c>
      <c r="C87" s="1">
        <v>1</v>
      </c>
      <c r="D87" s="8">
        <f t="shared" si="7"/>
        <v>0</v>
      </c>
      <c r="E87" s="8">
        <f t="shared" si="7"/>
        <v>6</v>
      </c>
      <c r="F87" s="8">
        <f t="shared" si="7"/>
        <v>3</v>
      </c>
    </row>
    <row r="88" spans="1:6" x14ac:dyDescent="0.35">
      <c r="A88" s="7">
        <f t="shared" ca="1" si="5"/>
        <v>42548</v>
      </c>
      <c r="B88" s="1">
        <v>2</v>
      </c>
      <c r="C88" s="1">
        <v>2</v>
      </c>
      <c r="D88" s="8">
        <f t="shared" si="7"/>
        <v>1</v>
      </c>
      <c r="E88" s="8">
        <f t="shared" si="7"/>
        <v>0</v>
      </c>
      <c r="F88" s="8">
        <f t="shared" si="7"/>
        <v>4</v>
      </c>
    </row>
    <row r="89" spans="1:6" x14ac:dyDescent="0.35">
      <c r="A89" s="7">
        <f t="shared" ca="1" si="5"/>
        <v>42549</v>
      </c>
      <c r="B89" s="1">
        <v>2</v>
      </c>
      <c r="C89" s="1">
        <v>3</v>
      </c>
      <c r="D89" s="8">
        <f t="shared" si="7"/>
        <v>2</v>
      </c>
      <c r="E89" s="8">
        <f t="shared" si="7"/>
        <v>0</v>
      </c>
      <c r="F89" s="8">
        <f t="shared" si="7"/>
        <v>5</v>
      </c>
    </row>
    <row r="90" spans="1:6" x14ac:dyDescent="0.35">
      <c r="A90" s="7">
        <f t="shared" ca="1" si="5"/>
        <v>42550</v>
      </c>
      <c r="B90" s="1">
        <v>2</v>
      </c>
      <c r="C90" s="1">
        <v>4</v>
      </c>
      <c r="D90" s="8">
        <f t="shared" si="7"/>
        <v>3</v>
      </c>
      <c r="E90" s="8">
        <f t="shared" si="7"/>
        <v>0</v>
      </c>
      <c r="F90" s="8">
        <f t="shared" si="7"/>
        <v>6</v>
      </c>
    </row>
    <row r="91" spans="1:6" x14ac:dyDescent="0.35">
      <c r="A91" s="7">
        <f t="shared" ca="1" si="5"/>
        <v>42551</v>
      </c>
      <c r="B91" s="1">
        <v>3</v>
      </c>
      <c r="C91" s="1">
        <v>5</v>
      </c>
      <c r="D91" s="8">
        <f t="shared" si="7"/>
        <v>4</v>
      </c>
      <c r="E91" s="8">
        <f t="shared" si="7"/>
        <v>1</v>
      </c>
      <c r="F91" s="8">
        <f t="shared" si="7"/>
        <v>0</v>
      </c>
    </row>
    <row r="92" spans="1:6" x14ac:dyDescent="0.35">
      <c r="A92" s="7">
        <f t="shared" ca="1" si="5"/>
        <v>42552</v>
      </c>
      <c r="B92" s="1">
        <v>3</v>
      </c>
      <c r="C92" s="1">
        <v>6</v>
      </c>
      <c r="D92" s="8">
        <f t="shared" si="7"/>
        <v>5</v>
      </c>
      <c r="E92" s="8">
        <f t="shared" si="7"/>
        <v>2</v>
      </c>
      <c r="F92" s="8">
        <f t="shared" si="7"/>
        <v>0</v>
      </c>
    </row>
    <row r="93" spans="1:6" x14ac:dyDescent="0.35">
      <c r="A93" s="7">
        <f t="shared" ca="1" si="5"/>
        <v>42553</v>
      </c>
      <c r="B93" s="1">
        <v>1</v>
      </c>
      <c r="C93" s="1">
        <v>7</v>
      </c>
      <c r="D93" s="8">
        <f t="shared" si="7"/>
        <v>0</v>
      </c>
      <c r="E93" s="8">
        <f t="shared" si="7"/>
        <v>3</v>
      </c>
      <c r="F93" s="8">
        <f t="shared" si="7"/>
        <v>1</v>
      </c>
    </row>
    <row r="94" spans="1:6" x14ac:dyDescent="0.35">
      <c r="A94" s="7">
        <f t="shared" ca="1" si="5"/>
        <v>42554</v>
      </c>
      <c r="B94" s="1">
        <v>1</v>
      </c>
      <c r="C94" s="1">
        <v>8</v>
      </c>
      <c r="D94" s="8">
        <f t="shared" si="7"/>
        <v>0</v>
      </c>
      <c r="E94" s="8">
        <f t="shared" si="7"/>
        <v>4</v>
      </c>
      <c r="F94" s="8">
        <f t="shared" si="7"/>
        <v>2</v>
      </c>
    </row>
    <row r="95" spans="1:6" x14ac:dyDescent="0.35">
      <c r="A95" s="7">
        <f t="shared" ca="1" si="5"/>
        <v>42555</v>
      </c>
      <c r="B95" s="1">
        <v>1</v>
      </c>
      <c r="C95" s="1">
        <v>9</v>
      </c>
      <c r="D95" s="8">
        <f t="shared" si="7"/>
        <v>0</v>
      </c>
      <c r="E95" s="8">
        <f t="shared" si="7"/>
        <v>5</v>
      </c>
      <c r="F95" s="8">
        <f t="shared" si="7"/>
        <v>3</v>
      </c>
    </row>
    <row r="96" spans="1:6" x14ac:dyDescent="0.35">
      <c r="A96" s="7">
        <f t="shared" ca="1" si="5"/>
        <v>42556</v>
      </c>
      <c r="B96" s="1">
        <v>2</v>
      </c>
      <c r="C96" s="1">
        <v>10</v>
      </c>
      <c r="D96" s="8">
        <f t="shared" si="7"/>
        <v>1</v>
      </c>
      <c r="E96" s="8">
        <f t="shared" si="7"/>
        <v>0</v>
      </c>
      <c r="F96" s="8">
        <f t="shared" si="7"/>
        <v>4</v>
      </c>
    </row>
    <row r="97" spans="1:6" x14ac:dyDescent="0.35">
      <c r="A97" s="7">
        <f t="shared" ca="1" si="5"/>
        <v>42557</v>
      </c>
      <c r="B97" s="1">
        <v>2</v>
      </c>
      <c r="C97" s="1">
        <v>11</v>
      </c>
      <c r="D97" s="8">
        <f t="shared" si="7"/>
        <v>2</v>
      </c>
      <c r="E97" s="8">
        <f t="shared" si="7"/>
        <v>0</v>
      </c>
      <c r="F97" s="8">
        <f t="shared" si="7"/>
        <v>5</v>
      </c>
    </row>
    <row r="98" spans="1:6" x14ac:dyDescent="0.35">
      <c r="A98" s="7">
        <f t="shared" ca="1" si="5"/>
        <v>42558</v>
      </c>
      <c r="B98" s="1">
        <v>2</v>
      </c>
      <c r="C98" s="1">
        <v>12</v>
      </c>
      <c r="D98" s="8">
        <f t="shared" si="7"/>
        <v>3</v>
      </c>
      <c r="E98" s="8">
        <f t="shared" si="7"/>
        <v>0</v>
      </c>
      <c r="F98" s="8">
        <f t="shared" si="7"/>
        <v>6</v>
      </c>
    </row>
    <row r="99" spans="1:6" x14ac:dyDescent="0.35">
      <c r="A99" s="7">
        <f t="shared" ca="1" si="5"/>
        <v>42559</v>
      </c>
      <c r="B99" s="1">
        <v>3</v>
      </c>
      <c r="C99" s="1">
        <v>13</v>
      </c>
      <c r="D99" s="8">
        <f t="shared" si="7"/>
        <v>4</v>
      </c>
      <c r="E99" s="8">
        <f t="shared" si="7"/>
        <v>1</v>
      </c>
      <c r="F99" s="8">
        <f t="shared" si="7"/>
        <v>0</v>
      </c>
    </row>
    <row r="100" spans="1:6" x14ac:dyDescent="0.35">
      <c r="A100" s="7">
        <f t="shared" ca="1" si="5"/>
        <v>42560</v>
      </c>
      <c r="B100" s="1">
        <v>3</v>
      </c>
      <c r="C100" s="1">
        <v>14</v>
      </c>
      <c r="D100" s="8">
        <f t="shared" ref="D100:F115" si="8">IF($B100&lt;&gt;D$1,1+D99,0)</f>
        <v>5</v>
      </c>
      <c r="E100" s="8">
        <f t="shared" si="8"/>
        <v>2</v>
      </c>
      <c r="F100" s="8">
        <f t="shared" si="8"/>
        <v>0</v>
      </c>
    </row>
    <row r="101" spans="1:6" x14ac:dyDescent="0.35">
      <c r="A101" s="7">
        <f t="shared" ca="1" si="5"/>
        <v>42561</v>
      </c>
      <c r="B101" s="1">
        <v>3</v>
      </c>
      <c r="C101" s="1">
        <v>15</v>
      </c>
      <c r="D101" s="8">
        <f t="shared" si="8"/>
        <v>6</v>
      </c>
      <c r="E101" s="8">
        <f t="shared" si="8"/>
        <v>3</v>
      </c>
      <c r="F101" s="8">
        <f t="shared" si="8"/>
        <v>0</v>
      </c>
    </row>
    <row r="102" spans="1:6" x14ac:dyDescent="0.35">
      <c r="A102" s="7">
        <f t="shared" ca="1" si="5"/>
        <v>42562</v>
      </c>
      <c r="B102" s="1">
        <v>1</v>
      </c>
      <c r="C102" s="1">
        <v>16</v>
      </c>
      <c r="D102" s="8">
        <f t="shared" si="8"/>
        <v>0</v>
      </c>
      <c r="E102" s="8">
        <f t="shared" si="8"/>
        <v>4</v>
      </c>
      <c r="F102" s="8">
        <f t="shared" si="8"/>
        <v>1</v>
      </c>
    </row>
    <row r="103" spans="1:6" x14ac:dyDescent="0.35">
      <c r="A103" s="7">
        <f t="shared" ca="1" si="5"/>
        <v>42563</v>
      </c>
      <c r="B103" s="1">
        <v>1</v>
      </c>
      <c r="C103" s="1">
        <v>17</v>
      </c>
      <c r="D103" s="8">
        <f t="shared" si="8"/>
        <v>0</v>
      </c>
      <c r="E103" s="8">
        <f t="shared" si="8"/>
        <v>5</v>
      </c>
      <c r="F103" s="8">
        <f t="shared" si="8"/>
        <v>2</v>
      </c>
    </row>
    <row r="104" spans="1:6" x14ac:dyDescent="0.35">
      <c r="A104" s="7">
        <f t="shared" ca="1" si="5"/>
        <v>42564</v>
      </c>
      <c r="B104" s="1">
        <v>1</v>
      </c>
      <c r="C104" s="1">
        <v>18</v>
      </c>
      <c r="D104" s="8">
        <f t="shared" si="8"/>
        <v>0</v>
      </c>
      <c r="E104" s="8">
        <f t="shared" si="8"/>
        <v>6</v>
      </c>
      <c r="F104" s="8">
        <f t="shared" si="8"/>
        <v>3</v>
      </c>
    </row>
    <row r="105" spans="1:6" x14ac:dyDescent="0.35">
      <c r="A105" s="7">
        <f t="shared" ca="1" si="5"/>
        <v>42565</v>
      </c>
      <c r="B105" s="1">
        <v>2</v>
      </c>
      <c r="C105" s="1">
        <v>19</v>
      </c>
      <c r="D105" s="8">
        <f t="shared" si="8"/>
        <v>1</v>
      </c>
      <c r="E105" s="8">
        <f t="shared" si="8"/>
        <v>0</v>
      </c>
      <c r="F105" s="8">
        <f t="shared" si="8"/>
        <v>4</v>
      </c>
    </row>
    <row r="106" spans="1:6" x14ac:dyDescent="0.35">
      <c r="A106" s="7">
        <f t="shared" ca="1" si="5"/>
        <v>42566</v>
      </c>
      <c r="B106" s="1">
        <v>2</v>
      </c>
      <c r="C106" s="1">
        <v>20</v>
      </c>
      <c r="D106" s="8">
        <f t="shared" si="8"/>
        <v>2</v>
      </c>
      <c r="E106" s="8">
        <f t="shared" si="8"/>
        <v>0</v>
      </c>
      <c r="F106" s="8">
        <f t="shared" si="8"/>
        <v>5</v>
      </c>
    </row>
    <row r="107" spans="1:6" x14ac:dyDescent="0.35">
      <c r="A107" s="7">
        <f t="shared" ca="1" si="5"/>
        <v>42567</v>
      </c>
      <c r="B107" s="1">
        <v>3</v>
      </c>
      <c r="C107" s="1">
        <v>21</v>
      </c>
      <c r="D107" s="8">
        <f t="shared" si="8"/>
        <v>3</v>
      </c>
      <c r="E107" s="8">
        <f t="shared" si="8"/>
        <v>1</v>
      </c>
      <c r="F107" s="8">
        <f t="shared" si="8"/>
        <v>0</v>
      </c>
    </row>
    <row r="108" spans="1:6" x14ac:dyDescent="0.35">
      <c r="A108" s="7">
        <f t="shared" ca="1" si="5"/>
        <v>42568</v>
      </c>
      <c r="B108" s="1">
        <v>3</v>
      </c>
      <c r="C108" s="1">
        <v>22</v>
      </c>
      <c r="D108" s="8">
        <f t="shared" si="8"/>
        <v>4</v>
      </c>
      <c r="E108" s="8">
        <f t="shared" si="8"/>
        <v>2</v>
      </c>
      <c r="F108" s="8">
        <f t="shared" si="8"/>
        <v>0</v>
      </c>
    </row>
    <row r="109" spans="1:6" x14ac:dyDescent="0.35">
      <c r="A109" s="7">
        <f t="shared" ca="1" si="5"/>
        <v>42569</v>
      </c>
      <c r="B109" s="1">
        <v>3</v>
      </c>
      <c r="C109" s="1">
        <v>23</v>
      </c>
      <c r="D109" s="8">
        <f t="shared" si="8"/>
        <v>5</v>
      </c>
      <c r="E109" s="8">
        <f t="shared" si="8"/>
        <v>3</v>
      </c>
      <c r="F109" s="8">
        <f t="shared" si="8"/>
        <v>0</v>
      </c>
    </row>
    <row r="110" spans="1:6" x14ac:dyDescent="0.35">
      <c r="A110" s="7">
        <f t="shared" ca="1" si="5"/>
        <v>42570</v>
      </c>
      <c r="B110" s="1">
        <v>1</v>
      </c>
      <c r="C110" s="1">
        <v>24</v>
      </c>
      <c r="D110" s="8">
        <f t="shared" si="8"/>
        <v>0</v>
      </c>
      <c r="E110" s="8">
        <f t="shared" si="8"/>
        <v>4</v>
      </c>
      <c r="F110" s="8">
        <f t="shared" si="8"/>
        <v>1</v>
      </c>
    </row>
    <row r="111" spans="1:6" x14ac:dyDescent="0.35">
      <c r="A111" s="7">
        <f t="shared" ca="1" si="5"/>
        <v>42571</v>
      </c>
      <c r="B111" s="1">
        <v>1</v>
      </c>
      <c r="C111" s="1">
        <v>25</v>
      </c>
      <c r="D111" s="8">
        <f t="shared" si="8"/>
        <v>0</v>
      </c>
      <c r="E111" s="8">
        <f t="shared" si="8"/>
        <v>5</v>
      </c>
      <c r="F111" s="8">
        <f t="shared" si="8"/>
        <v>2</v>
      </c>
    </row>
    <row r="112" spans="1:6" x14ac:dyDescent="0.35">
      <c r="A112" s="7">
        <f t="shared" ca="1" si="5"/>
        <v>42572</v>
      </c>
      <c r="B112" s="1">
        <v>1</v>
      </c>
      <c r="C112" s="1">
        <v>26</v>
      </c>
      <c r="D112" s="8">
        <f t="shared" si="8"/>
        <v>0</v>
      </c>
      <c r="E112" s="8">
        <f t="shared" si="8"/>
        <v>6</v>
      </c>
      <c r="F112" s="8">
        <f t="shared" si="8"/>
        <v>3</v>
      </c>
    </row>
    <row r="113" spans="1:6" x14ac:dyDescent="0.35">
      <c r="A113" s="7">
        <f t="shared" ca="1" si="5"/>
        <v>42573</v>
      </c>
      <c r="B113" s="1">
        <v>2</v>
      </c>
      <c r="C113" s="1">
        <v>27</v>
      </c>
      <c r="D113" s="8">
        <f t="shared" si="8"/>
        <v>1</v>
      </c>
      <c r="E113" s="8">
        <f t="shared" si="8"/>
        <v>0</v>
      </c>
      <c r="F113" s="8">
        <f t="shared" si="8"/>
        <v>4</v>
      </c>
    </row>
    <row r="114" spans="1:6" x14ac:dyDescent="0.35">
      <c r="A114" s="7">
        <f t="shared" ca="1" si="5"/>
        <v>42574</v>
      </c>
      <c r="B114" s="1">
        <v>2</v>
      </c>
      <c r="C114" s="1">
        <v>28</v>
      </c>
      <c r="D114" s="8">
        <f t="shared" si="8"/>
        <v>2</v>
      </c>
      <c r="E114" s="8">
        <f t="shared" si="8"/>
        <v>0</v>
      </c>
      <c r="F114" s="8">
        <f t="shared" si="8"/>
        <v>5</v>
      </c>
    </row>
    <row r="115" spans="1:6" x14ac:dyDescent="0.35">
      <c r="A115" s="7">
        <f t="shared" ca="1" si="5"/>
        <v>42575</v>
      </c>
      <c r="B115" s="1">
        <v>2</v>
      </c>
      <c r="C115" s="1">
        <v>29</v>
      </c>
      <c r="D115" s="8">
        <f t="shared" si="8"/>
        <v>3</v>
      </c>
      <c r="E115" s="8">
        <f t="shared" si="8"/>
        <v>0</v>
      </c>
      <c r="F115" s="8">
        <f t="shared" si="8"/>
        <v>6</v>
      </c>
    </row>
    <row r="116" spans="1:6" x14ac:dyDescent="0.35">
      <c r="A116" s="7">
        <f t="shared" ca="1" si="5"/>
        <v>42576</v>
      </c>
      <c r="B116" s="1">
        <v>3</v>
      </c>
      <c r="C116" s="1">
        <v>30</v>
      </c>
      <c r="D116" s="8">
        <f t="shared" ref="D116:F131" si="9">IF($B116&lt;&gt;D$1,1+D115,0)</f>
        <v>4</v>
      </c>
      <c r="E116" s="8">
        <f t="shared" si="9"/>
        <v>1</v>
      </c>
      <c r="F116" s="8">
        <f t="shared" si="9"/>
        <v>0</v>
      </c>
    </row>
    <row r="117" spans="1:6" x14ac:dyDescent="0.35">
      <c r="A117" s="7">
        <f t="shared" ca="1" si="5"/>
        <v>42577</v>
      </c>
      <c r="B117" s="1">
        <v>3</v>
      </c>
      <c r="C117" s="1">
        <v>31</v>
      </c>
      <c r="D117" s="8">
        <f t="shared" si="9"/>
        <v>5</v>
      </c>
      <c r="E117" s="8">
        <f t="shared" si="9"/>
        <v>2</v>
      </c>
      <c r="F117" s="8">
        <f t="shared" si="9"/>
        <v>0</v>
      </c>
    </row>
    <row r="118" spans="1:6" x14ac:dyDescent="0.35">
      <c r="A118" s="7">
        <f t="shared" ca="1" si="5"/>
        <v>42578</v>
      </c>
      <c r="B118" s="1">
        <v>3</v>
      </c>
      <c r="C118" s="1">
        <v>32</v>
      </c>
      <c r="D118" s="8">
        <f t="shared" si="9"/>
        <v>6</v>
      </c>
      <c r="E118" s="8">
        <f t="shared" si="9"/>
        <v>3</v>
      </c>
      <c r="F118" s="8">
        <f t="shared" si="9"/>
        <v>0</v>
      </c>
    </row>
    <row r="119" spans="1:6" x14ac:dyDescent="0.35">
      <c r="A119" s="7">
        <f t="shared" ca="1" si="5"/>
        <v>42579</v>
      </c>
      <c r="B119" s="1">
        <v>1</v>
      </c>
      <c r="C119" s="1">
        <v>33</v>
      </c>
      <c r="D119" s="8">
        <f t="shared" si="9"/>
        <v>0</v>
      </c>
      <c r="E119" s="8">
        <f t="shared" si="9"/>
        <v>4</v>
      </c>
      <c r="F119" s="8">
        <f t="shared" si="9"/>
        <v>1</v>
      </c>
    </row>
    <row r="120" spans="1:6" x14ac:dyDescent="0.35">
      <c r="A120" s="7">
        <f t="shared" ca="1" si="5"/>
        <v>42580</v>
      </c>
      <c r="B120" s="1">
        <v>1</v>
      </c>
      <c r="C120" s="1">
        <v>34</v>
      </c>
      <c r="D120" s="8">
        <f t="shared" si="9"/>
        <v>0</v>
      </c>
      <c r="E120" s="8">
        <f t="shared" si="9"/>
        <v>5</v>
      </c>
      <c r="F120" s="8">
        <f t="shared" si="9"/>
        <v>2</v>
      </c>
    </row>
    <row r="121" spans="1:6" x14ac:dyDescent="0.35">
      <c r="A121" s="7">
        <f t="shared" ca="1" si="5"/>
        <v>42581</v>
      </c>
      <c r="B121" s="1">
        <v>2</v>
      </c>
      <c r="C121" s="1">
        <v>35</v>
      </c>
      <c r="D121" s="8">
        <f t="shared" si="9"/>
        <v>1</v>
      </c>
      <c r="E121" s="8">
        <f t="shared" si="9"/>
        <v>0</v>
      </c>
      <c r="F121" s="8">
        <f t="shared" si="9"/>
        <v>3</v>
      </c>
    </row>
    <row r="122" spans="1:6" x14ac:dyDescent="0.35">
      <c r="A122" s="7">
        <f t="shared" ref="A122:A185" ca="1" si="10">A121+1</f>
        <v>42582</v>
      </c>
      <c r="B122" s="1">
        <v>2</v>
      </c>
      <c r="C122" s="1">
        <v>36</v>
      </c>
      <c r="D122" s="8">
        <f t="shared" si="9"/>
        <v>2</v>
      </c>
      <c r="E122" s="8">
        <f t="shared" si="9"/>
        <v>0</v>
      </c>
      <c r="F122" s="8">
        <f t="shared" si="9"/>
        <v>4</v>
      </c>
    </row>
    <row r="123" spans="1:6" x14ac:dyDescent="0.35">
      <c r="A123" s="7">
        <f t="shared" ca="1" si="10"/>
        <v>42583</v>
      </c>
      <c r="B123" s="1">
        <v>2</v>
      </c>
      <c r="C123" s="1">
        <v>37</v>
      </c>
      <c r="D123" s="8">
        <f t="shared" si="9"/>
        <v>3</v>
      </c>
      <c r="E123" s="8">
        <f t="shared" si="9"/>
        <v>0</v>
      </c>
      <c r="F123" s="8">
        <f t="shared" si="9"/>
        <v>5</v>
      </c>
    </row>
    <row r="124" spans="1:6" x14ac:dyDescent="0.35">
      <c r="A124" s="7">
        <f t="shared" ca="1" si="10"/>
        <v>42584</v>
      </c>
      <c r="B124" s="1">
        <v>3</v>
      </c>
      <c r="C124" s="1">
        <v>38</v>
      </c>
      <c r="D124" s="8">
        <f t="shared" si="9"/>
        <v>4</v>
      </c>
      <c r="E124" s="8">
        <f t="shared" si="9"/>
        <v>1</v>
      </c>
      <c r="F124" s="8">
        <f t="shared" si="9"/>
        <v>0</v>
      </c>
    </row>
    <row r="125" spans="1:6" x14ac:dyDescent="0.35">
      <c r="A125" s="7">
        <f t="shared" ca="1" si="10"/>
        <v>42585</v>
      </c>
      <c r="B125" s="1">
        <v>3</v>
      </c>
      <c r="C125" s="1">
        <v>39</v>
      </c>
      <c r="D125" s="8">
        <f t="shared" si="9"/>
        <v>5</v>
      </c>
      <c r="E125" s="8">
        <f t="shared" si="9"/>
        <v>2</v>
      </c>
      <c r="F125" s="8">
        <f t="shared" si="9"/>
        <v>0</v>
      </c>
    </row>
    <row r="126" spans="1:6" x14ac:dyDescent="0.35">
      <c r="A126" s="7">
        <f t="shared" ca="1" si="10"/>
        <v>42586</v>
      </c>
      <c r="B126" s="1">
        <v>3</v>
      </c>
      <c r="C126" s="1">
        <v>40</v>
      </c>
      <c r="D126" s="8">
        <f t="shared" si="9"/>
        <v>6</v>
      </c>
      <c r="E126" s="8">
        <f t="shared" si="9"/>
        <v>3</v>
      </c>
      <c r="F126" s="8">
        <f t="shared" si="9"/>
        <v>0</v>
      </c>
    </row>
    <row r="127" spans="1:6" x14ac:dyDescent="0.35">
      <c r="A127" s="7">
        <f t="shared" ca="1" si="10"/>
        <v>42587</v>
      </c>
      <c r="B127" s="1">
        <v>1</v>
      </c>
      <c r="C127" s="1">
        <v>41</v>
      </c>
      <c r="D127" s="8">
        <f t="shared" si="9"/>
        <v>0</v>
      </c>
      <c r="E127" s="8">
        <f t="shared" si="9"/>
        <v>4</v>
      </c>
      <c r="F127" s="8">
        <f t="shared" si="9"/>
        <v>1</v>
      </c>
    </row>
    <row r="128" spans="1:6" x14ac:dyDescent="0.35">
      <c r="A128" s="7">
        <f t="shared" ca="1" si="10"/>
        <v>42588</v>
      </c>
      <c r="B128" s="1">
        <v>1</v>
      </c>
      <c r="C128" s="1">
        <v>42</v>
      </c>
      <c r="D128" s="8">
        <f t="shared" si="9"/>
        <v>0</v>
      </c>
      <c r="E128" s="8">
        <f t="shared" si="9"/>
        <v>5</v>
      </c>
      <c r="F128" s="8">
        <f t="shared" si="9"/>
        <v>2</v>
      </c>
    </row>
    <row r="129" spans="1:6" x14ac:dyDescent="0.35">
      <c r="A129" s="7">
        <f t="shared" ca="1" si="10"/>
        <v>42589</v>
      </c>
      <c r="B129" s="1">
        <v>1</v>
      </c>
      <c r="C129" s="1">
        <v>1</v>
      </c>
      <c r="D129" s="8">
        <f t="shared" si="9"/>
        <v>0</v>
      </c>
      <c r="E129" s="8">
        <f t="shared" si="9"/>
        <v>6</v>
      </c>
      <c r="F129" s="8">
        <f t="shared" si="9"/>
        <v>3</v>
      </c>
    </row>
    <row r="130" spans="1:6" x14ac:dyDescent="0.35">
      <c r="A130" s="7">
        <f t="shared" ca="1" si="10"/>
        <v>42590</v>
      </c>
      <c r="B130" s="1">
        <v>2</v>
      </c>
      <c r="C130" s="1">
        <v>2</v>
      </c>
      <c r="D130" s="8">
        <f t="shared" si="9"/>
        <v>1</v>
      </c>
      <c r="E130" s="8">
        <f t="shared" si="9"/>
        <v>0</v>
      </c>
      <c r="F130" s="8">
        <f t="shared" si="9"/>
        <v>4</v>
      </c>
    </row>
    <row r="131" spans="1:6" x14ac:dyDescent="0.35">
      <c r="A131" s="7">
        <f t="shared" ca="1" si="10"/>
        <v>42591</v>
      </c>
      <c r="B131" s="1">
        <v>2</v>
      </c>
      <c r="C131" s="1">
        <v>3</v>
      </c>
      <c r="D131" s="8">
        <f t="shared" si="9"/>
        <v>2</v>
      </c>
      <c r="E131" s="8">
        <f t="shared" si="9"/>
        <v>0</v>
      </c>
      <c r="F131" s="8">
        <f t="shared" si="9"/>
        <v>5</v>
      </c>
    </row>
    <row r="132" spans="1:6" x14ac:dyDescent="0.35">
      <c r="A132" s="7">
        <f t="shared" ca="1" si="10"/>
        <v>42592</v>
      </c>
      <c r="B132" s="1">
        <v>2</v>
      </c>
      <c r="C132" s="1">
        <v>4</v>
      </c>
      <c r="D132" s="8">
        <f t="shared" ref="D132:F147" si="11">IF($B132&lt;&gt;D$1,1+D131,0)</f>
        <v>3</v>
      </c>
      <c r="E132" s="8">
        <f t="shared" si="11"/>
        <v>0</v>
      </c>
      <c r="F132" s="8">
        <f t="shared" si="11"/>
        <v>6</v>
      </c>
    </row>
    <row r="133" spans="1:6" x14ac:dyDescent="0.35">
      <c r="A133" s="7">
        <f t="shared" ca="1" si="10"/>
        <v>42593</v>
      </c>
      <c r="B133" s="1">
        <v>3</v>
      </c>
      <c r="C133" s="1">
        <v>5</v>
      </c>
      <c r="D133" s="8">
        <f t="shared" si="11"/>
        <v>4</v>
      </c>
      <c r="E133" s="8">
        <f t="shared" si="11"/>
        <v>1</v>
      </c>
      <c r="F133" s="8">
        <f t="shared" si="11"/>
        <v>0</v>
      </c>
    </row>
    <row r="134" spans="1:6" x14ac:dyDescent="0.35">
      <c r="A134" s="7">
        <f t="shared" ca="1" si="10"/>
        <v>42594</v>
      </c>
      <c r="B134" s="1">
        <v>3</v>
      </c>
      <c r="C134" s="1">
        <v>6</v>
      </c>
      <c r="D134" s="8">
        <f t="shared" si="11"/>
        <v>5</v>
      </c>
      <c r="E134" s="8">
        <f t="shared" si="11"/>
        <v>2</v>
      </c>
      <c r="F134" s="8">
        <f t="shared" si="11"/>
        <v>0</v>
      </c>
    </row>
    <row r="135" spans="1:6" x14ac:dyDescent="0.35">
      <c r="A135" s="7">
        <f t="shared" ca="1" si="10"/>
        <v>42595</v>
      </c>
      <c r="B135" s="1">
        <v>1</v>
      </c>
      <c r="C135" s="1">
        <v>7</v>
      </c>
      <c r="D135" s="8">
        <f t="shared" si="11"/>
        <v>0</v>
      </c>
      <c r="E135" s="8">
        <f t="shared" si="11"/>
        <v>3</v>
      </c>
      <c r="F135" s="8">
        <f t="shared" si="11"/>
        <v>1</v>
      </c>
    </row>
    <row r="136" spans="1:6" x14ac:dyDescent="0.35">
      <c r="A136" s="7">
        <f t="shared" ca="1" si="10"/>
        <v>42596</v>
      </c>
      <c r="B136" s="1">
        <v>1</v>
      </c>
      <c r="C136" s="1">
        <v>8</v>
      </c>
      <c r="D136" s="8">
        <f t="shared" si="11"/>
        <v>0</v>
      </c>
      <c r="E136" s="8">
        <f t="shared" si="11"/>
        <v>4</v>
      </c>
      <c r="F136" s="8">
        <f t="shared" si="11"/>
        <v>2</v>
      </c>
    </row>
    <row r="137" spans="1:6" x14ac:dyDescent="0.35">
      <c r="A137" s="7">
        <f t="shared" ca="1" si="10"/>
        <v>42597</v>
      </c>
      <c r="B137" s="1">
        <v>1</v>
      </c>
      <c r="C137" s="1">
        <v>9</v>
      </c>
      <c r="D137" s="8">
        <f t="shared" si="11"/>
        <v>0</v>
      </c>
      <c r="E137" s="8">
        <f t="shared" si="11"/>
        <v>5</v>
      </c>
      <c r="F137" s="8">
        <f t="shared" si="11"/>
        <v>3</v>
      </c>
    </row>
    <row r="138" spans="1:6" x14ac:dyDescent="0.35">
      <c r="A138" s="7">
        <f t="shared" ca="1" si="10"/>
        <v>42598</v>
      </c>
      <c r="B138" s="1">
        <v>2</v>
      </c>
      <c r="C138" s="1">
        <v>10</v>
      </c>
      <c r="D138" s="8">
        <f t="shared" si="11"/>
        <v>1</v>
      </c>
      <c r="E138" s="8">
        <f t="shared" si="11"/>
        <v>0</v>
      </c>
      <c r="F138" s="8">
        <f t="shared" si="11"/>
        <v>4</v>
      </c>
    </row>
    <row r="139" spans="1:6" x14ac:dyDescent="0.35">
      <c r="A139" s="7">
        <f t="shared" ca="1" si="10"/>
        <v>42599</v>
      </c>
      <c r="B139" s="1">
        <v>2</v>
      </c>
      <c r="C139" s="1">
        <v>11</v>
      </c>
      <c r="D139" s="8">
        <f t="shared" si="11"/>
        <v>2</v>
      </c>
      <c r="E139" s="8">
        <f t="shared" si="11"/>
        <v>0</v>
      </c>
      <c r="F139" s="8">
        <f t="shared" si="11"/>
        <v>5</v>
      </c>
    </row>
    <row r="140" spans="1:6" x14ac:dyDescent="0.35">
      <c r="A140" s="7">
        <f t="shared" ca="1" si="10"/>
        <v>42600</v>
      </c>
      <c r="B140" s="1">
        <v>2</v>
      </c>
      <c r="C140" s="1">
        <v>12</v>
      </c>
      <c r="D140" s="8">
        <f t="shared" si="11"/>
        <v>3</v>
      </c>
      <c r="E140" s="8">
        <f t="shared" si="11"/>
        <v>0</v>
      </c>
      <c r="F140" s="8">
        <f t="shared" si="11"/>
        <v>6</v>
      </c>
    </row>
    <row r="141" spans="1:6" x14ac:dyDescent="0.35">
      <c r="A141" s="7">
        <f t="shared" ca="1" si="10"/>
        <v>42601</v>
      </c>
      <c r="B141" s="1">
        <v>3</v>
      </c>
      <c r="C141" s="1">
        <v>13</v>
      </c>
      <c r="D141" s="8">
        <f t="shared" si="11"/>
        <v>4</v>
      </c>
      <c r="E141" s="8">
        <f t="shared" si="11"/>
        <v>1</v>
      </c>
      <c r="F141" s="8">
        <f t="shared" si="11"/>
        <v>0</v>
      </c>
    </row>
    <row r="142" spans="1:6" x14ac:dyDescent="0.35">
      <c r="A142" s="7">
        <f t="shared" ca="1" si="10"/>
        <v>42602</v>
      </c>
      <c r="B142" s="1">
        <v>3</v>
      </c>
      <c r="C142" s="1">
        <v>14</v>
      </c>
      <c r="D142" s="8">
        <f t="shared" si="11"/>
        <v>5</v>
      </c>
      <c r="E142" s="8">
        <f t="shared" si="11"/>
        <v>2</v>
      </c>
      <c r="F142" s="8">
        <f t="shared" si="11"/>
        <v>0</v>
      </c>
    </row>
    <row r="143" spans="1:6" x14ac:dyDescent="0.35">
      <c r="A143" s="7">
        <f t="shared" ca="1" si="10"/>
        <v>42603</v>
      </c>
      <c r="B143" s="1">
        <v>3</v>
      </c>
      <c r="C143" s="1">
        <v>15</v>
      </c>
      <c r="D143" s="8">
        <f t="shared" si="11"/>
        <v>6</v>
      </c>
      <c r="E143" s="8">
        <f t="shared" si="11"/>
        <v>3</v>
      </c>
      <c r="F143" s="8">
        <f t="shared" si="11"/>
        <v>0</v>
      </c>
    </row>
    <row r="144" spans="1:6" x14ac:dyDescent="0.35">
      <c r="A144" s="7">
        <f t="shared" ca="1" si="10"/>
        <v>42604</v>
      </c>
      <c r="B144" s="1">
        <v>1</v>
      </c>
      <c r="C144" s="1">
        <v>16</v>
      </c>
      <c r="D144" s="8">
        <f t="shared" si="11"/>
        <v>0</v>
      </c>
      <c r="E144" s="8">
        <f t="shared" si="11"/>
        <v>4</v>
      </c>
      <c r="F144" s="8">
        <f t="shared" si="11"/>
        <v>1</v>
      </c>
    </row>
    <row r="145" spans="1:6" x14ac:dyDescent="0.35">
      <c r="A145" s="7">
        <f t="shared" ca="1" si="10"/>
        <v>42605</v>
      </c>
      <c r="B145" s="1">
        <v>1</v>
      </c>
      <c r="C145" s="1">
        <v>17</v>
      </c>
      <c r="D145" s="8">
        <f t="shared" si="11"/>
        <v>0</v>
      </c>
      <c r="E145" s="8">
        <f t="shared" si="11"/>
        <v>5</v>
      </c>
      <c r="F145" s="8">
        <f t="shared" si="11"/>
        <v>2</v>
      </c>
    </row>
    <row r="146" spans="1:6" x14ac:dyDescent="0.35">
      <c r="A146" s="7">
        <f t="shared" ca="1" si="10"/>
        <v>42606</v>
      </c>
      <c r="B146" s="1">
        <v>1</v>
      </c>
      <c r="C146" s="1">
        <v>18</v>
      </c>
      <c r="D146" s="8">
        <f t="shared" si="11"/>
        <v>0</v>
      </c>
      <c r="E146" s="8">
        <f t="shared" si="11"/>
        <v>6</v>
      </c>
      <c r="F146" s="8">
        <f t="shared" si="11"/>
        <v>3</v>
      </c>
    </row>
    <row r="147" spans="1:6" x14ac:dyDescent="0.35">
      <c r="A147" s="7">
        <f t="shared" ca="1" si="10"/>
        <v>42607</v>
      </c>
      <c r="B147" s="1">
        <v>2</v>
      </c>
      <c r="C147" s="1">
        <v>19</v>
      </c>
      <c r="D147" s="8">
        <f t="shared" si="11"/>
        <v>1</v>
      </c>
      <c r="E147" s="8">
        <f t="shared" si="11"/>
        <v>0</v>
      </c>
      <c r="F147" s="8">
        <f t="shared" si="11"/>
        <v>4</v>
      </c>
    </row>
    <row r="148" spans="1:6" x14ac:dyDescent="0.35">
      <c r="A148" s="7">
        <f t="shared" ca="1" si="10"/>
        <v>42608</v>
      </c>
      <c r="B148" s="1">
        <v>2</v>
      </c>
      <c r="C148" s="1">
        <v>20</v>
      </c>
      <c r="D148" s="8">
        <f t="shared" ref="D148:F163" si="12">IF($B148&lt;&gt;D$1,1+D147,0)</f>
        <v>2</v>
      </c>
      <c r="E148" s="8">
        <f t="shared" si="12"/>
        <v>0</v>
      </c>
      <c r="F148" s="8">
        <f t="shared" si="12"/>
        <v>5</v>
      </c>
    </row>
    <row r="149" spans="1:6" x14ac:dyDescent="0.35">
      <c r="A149" s="7">
        <f t="shared" ca="1" si="10"/>
        <v>42609</v>
      </c>
      <c r="B149" s="1">
        <v>3</v>
      </c>
      <c r="C149" s="1">
        <v>21</v>
      </c>
      <c r="D149" s="8">
        <f t="shared" si="12"/>
        <v>3</v>
      </c>
      <c r="E149" s="8">
        <f t="shared" si="12"/>
        <v>1</v>
      </c>
      <c r="F149" s="8">
        <f t="shared" si="12"/>
        <v>0</v>
      </c>
    </row>
    <row r="150" spans="1:6" x14ac:dyDescent="0.35">
      <c r="A150" s="7">
        <f t="shared" ca="1" si="10"/>
        <v>42610</v>
      </c>
      <c r="B150" s="1">
        <v>3</v>
      </c>
      <c r="C150" s="1">
        <v>22</v>
      </c>
      <c r="D150" s="8">
        <f t="shared" si="12"/>
        <v>4</v>
      </c>
      <c r="E150" s="8">
        <f t="shared" si="12"/>
        <v>2</v>
      </c>
      <c r="F150" s="8">
        <f t="shared" si="12"/>
        <v>0</v>
      </c>
    </row>
    <row r="151" spans="1:6" x14ac:dyDescent="0.35">
      <c r="A151" s="7">
        <f t="shared" ca="1" si="10"/>
        <v>42611</v>
      </c>
      <c r="B151" s="1">
        <v>3</v>
      </c>
      <c r="C151" s="1">
        <v>23</v>
      </c>
      <c r="D151" s="8">
        <f t="shared" si="12"/>
        <v>5</v>
      </c>
      <c r="E151" s="8">
        <f t="shared" si="12"/>
        <v>3</v>
      </c>
      <c r="F151" s="8">
        <f t="shared" si="12"/>
        <v>0</v>
      </c>
    </row>
    <row r="152" spans="1:6" x14ac:dyDescent="0.35">
      <c r="A152" s="7">
        <f t="shared" ca="1" si="10"/>
        <v>42612</v>
      </c>
      <c r="B152" s="1">
        <v>1</v>
      </c>
      <c r="C152" s="1">
        <v>24</v>
      </c>
      <c r="D152" s="8">
        <f t="shared" si="12"/>
        <v>0</v>
      </c>
      <c r="E152" s="8">
        <f t="shared" si="12"/>
        <v>4</v>
      </c>
      <c r="F152" s="8">
        <f t="shared" si="12"/>
        <v>1</v>
      </c>
    </row>
    <row r="153" spans="1:6" x14ac:dyDescent="0.35">
      <c r="A153" s="7">
        <f t="shared" ca="1" si="10"/>
        <v>42613</v>
      </c>
      <c r="B153" s="1">
        <v>1</v>
      </c>
      <c r="C153" s="1">
        <v>25</v>
      </c>
      <c r="D153" s="8">
        <f t="shared" si="12"/>
        <v>0</v>
      </c>
      <c r="E153" s="8">
        <f t="shared" si="12"/>
        <v>5</v>
      </c>
      <c r="F153" s="8">
        <f t="shared" si="12"/>
        <v>2</v>
      </c>
    </row>
    <row r="154" spans="1:6" x14ac:dyDescent="0.35">
      <c r="A154" s="7">
        <f t="shared" ca="1" si="10"/>
        <v>42614</v>
      </c>
      <c r="B154" s="1">
        <v>1</v>
      </c>
      <c r="C154" s="1">
        <v>26</v>
      </c>
      <c r="D154" s="8">
        <f t="shared" si="12"/>
        <v>0</v>
      </c>
      <c r="E154" s="8">
        <f t="shared" si="12"/>
        <v>6</v>
      </c>
      <c r="F154" s="8">
        <f t="shared" si="12"/>
        <v>3</v>
      </c>
    </row>
    <row r="155" spans="1:6" x14ac:dyDescent="0.35">
      <c r="A155" s="7">
        <f t="shared" ca="1" si="10"/>
        <v>42615</v>
      </c>
      <c r="B155" s="1">
        <v>2</v>
      </c>
      <c r="C155" s="1">
        <v>27</v>
      </c>
      <c r="D155" s="8">
        <f t="shared" si="12"/>
        <v>1</v>
      </c>
      <c r="E155" s="8">
        <f t="shared" si="12"/>
        <v>0</v>
      </c>
      <c r="F155" s="8">
        <f t="shared" si="12"/>
        <v>4</v>
      </c>
    </row>
    <row r="156" spans="1:6" x14ac:dyDescent="0.35">
      <c r="A156" s="7">
        <f t="shared" ca="1" si="10"/>
        <v>42616</v>
      </c>
      <c r="B156" s="1">
        <v>2</v>
      </c>
      <c r="C156" s="1">
        <v>28</v>
      </c>
      <c r="D156" s="8">
        <f t="shared" si="12"/>
        <v>2</v>
      </c>
      <c r="E156" s="8">
        <f t="shared" si="12"/>
        <v>0</v>
      </c>
      <c r="F156" s="8">
        <f t="shared" si="12"/>
        <v>5</v>
      </c>
    </row>
    <row r="157" spans="1:6" x14ac:dyDescent="0.35">
      <c r="A157" s="7">
        <f t="shared" ca="1" si="10"/>
        <v>42617</v>
      </c>
      <c r="B157" s="1">
        <v>2</v>
      </c>
      <c r="C157" s="1">
        <v>29</v>
      </c>
      <c r="D157" s="8">
        <f t="shared" si="12"/>
        <v>3</v>
      </c>
      <c r="E157" s="8">
        <f t="shared" si="12"/>
        <v>0</v>
      </c>
      <c r="F157" s="8">
        <f t="shared" si="12"/>
        <v>6</v>
      </c>
    </row>
    <row r="158" spans="1:6" x14ac:dyDescent="0.35">
      <c r="A158" s="7">
        <f t="shared" ca="1" si="10"/>
        <v>42618</v>
      </c>
      <c r="B158" s="1">
        <v>3</v>
      </c>
      <c r="C158" s="1">
        <v>30</v>
      </c>
      <c r="D158" s="8">
        <f t="shared" si="12"/>
        <v>4</v>
      </c>
      <c r="E158" s="8">
        <f t="shared" si="12"/>
        <v>1</v>
      </c>
      <c r="F158" s="8">
        <f t="shared" si="12"/>
        <v>0</v>
      </c>
    </row>
    <row r="159" spans="1:6" x14ac:dyDescent="0.35">
      <c r="A159" s="7">
        <f t="shared" ca="1" si="10"/>
        <v>42619</v>
      </c>
      <c r="B159" s="1">
        <v>3</v>
      </c>
      <c r="C159" s="1">
        <v>31</v>
      </c>
      <c r="D159" s="8">
        <f t="shared" si="12"/>
        <v>5</v>
      </c>
      <c r="E159" s="8">
        <f t="shared" si="12"/>
        <v>2</v>
      </c>
      <c r="F159" s="8">
        <f t="shared" si="12"/>
        <v>0</v>
      </c>
    </row>
    <row r="160" spans="1:6" x14ac:dyDescent="0.35">
      <c r="A160" s="7">
        <f t="shared" ca="1" si="10"/>
        <v>42620</v>
      </c>
      <c r="B160" s="1">
        <v>3</v>
      </c>
      <c r="C160" s="1">
        <v>32</v>
      </c>
      <c r="D160" s="8">
        <f t="shared" si="12"/>
        <v>6</v>
      </c>
      <c r="E160" s="8">
        <f t="shared" si="12"/>
        <v>3</v>
      </c>
      <c r="F160" s="8">
        <f t="shared" si="12"/>
        <v>0</v>
      </c>
    </row>
    <row r="161" spans="1:6" x14ac:dyDescent="0.35">
      <c r="A161" s="7">
        <f t="shared" ca="1" si="10"/>
        <v>42621</v>
      </c>
      <c r="B161" s="1">
        <v>1</v>
      </c>
      <c r="C161" s="1">
        <v>33</v>
      </c>
      <c r="D161" s="8">
        <f t="shared" si="12"/>
        <v>0</v>
      </c>
      <c r="E161" s="8">
        <f t="shared" si="12"/>
        <v>4</v>
      </c>
      <c r="F161" s="8">
        <f t="shared" si="12"/>
        <v>1</v>
      </c>
    </row>
    <row r="162" spans="1:6" x14ac:dyDescent="0.35">
      <c r="A162" s="7">
        <f t="shared" ca="1" si="10"/>
        <v>42622</v>
      </c>
      <c r="B162" s="1">
        <v>1</v>
      </c>
      <c r="C162" s="1">
        <v>34</v>
      </c>
      <c r="D162" s="8">
        <f t="shared" si="12"/>
        <v>0</v>
      </c>
      <c r="E162" s="8">
        <f t="shared" si="12"/>
        <v>5</v>
      </c>
      <c r="F162" s="8">
        <f t="shared" si="12"/>
        <v>2</v>
      </c>
    </row>
    <row r="163" spans="1:6" x14ac:dyDescent="0.35">
      <c r="A163" s="7">
        <f t="shared" ca="1" si="10"/>
        <v>42623</v>
      </c>
      <c r="B163" s="1">
        <v>2</v>
      </c>
      <c r="C163" s="1">
        <v>35</v>
      </c>
      <c r="D163" s="8">
        <f t="shared" si="12"/>
        <v>1</v>
      </c>
      <c r="E163" s="8">
        <f t="shared" si="12"/>
        <v>0</v>
      </c>
      <c r="F163" s="8">
        <f t="shared" si="12"/>
        <v>3</v>
      </c>
    </row>
    <row r="164" spans="1:6" x14ac:dyDescent="0.35">
      <c r="A164" s="7">
        <f t="shared" ca="1" si="10"/>
        <v>42624</v>
      </c>
      <c r="B164" s="1">
        <v>2</v>
      </c>
      <c r="C164" s="1">
        <v>36</v>
      </c>
      <c r="D164" s="8">
        <f t="shared" ref="D164:F179" si="13">IF($B164&lt;&gt;D$1,1+D163,0)</f>
        <v>2</v>
      </c>
      <c r="E164" s="8">
        <f t="shared" si="13"/>
        <v>0</v>
      </c>
      <c r="F164" s="8">
        <f t="shared" si="13"/>
        <v>4</v>
      </c>
    </row>
    <row r="165" spans="1:6" x14ac:dyDescent="0.35">
      <c r="A165" s="7">
        <f t="shared" ca="1" si="10"/>
        <v>42625</v>
      </c>
      <c r="B165" s="1">
        <v>2</v>
      </c>
      <c r="C165" s="1">
        <v>37</v>
      </c>
      <c r="D165" s="8">
        <f t="shared" si="13"/>
        <v>3</v>
      </c>
      <c r="E165" s="8">
        <f t="shared" si="13"/>
        <v>0</v>
      </c>
      <c r="F165" s="8">
        <f t="shared" si="13"/>
        <v>5</v>
      </c>
    </row>
    <row r="166" spans="1:6" x14ac:dyDescent="0.35">
      <c r="A166" s="7">
        <f t="shared" ca="1" si="10"/>
        <v>42626</v>
      </c>
      <c r="B166" s="1">
        <v>3</v>
      </c>
      <c r="C166" s="1">
        <v>38</v>
      </c>
      <c r="D166" s="8">
        <f t="shared" si="13"/>
        <v>4</v>
      </c>
      <c r="E166" s="8">
        <f t="shared" si="13"/>
        <v>1</v>
      </c>
      <c r="F166" s="8">
        <f t="shared" si="13"/>
        <v>0</v>
      </c>
    </row>
    <row r="167" spans="1:6" x14ac:dyDescent="0.35">
      <c r="A167" s="7">
        <f t="shared" ca="1" si="10"/>
        <v>42627</v>
      </c>
      <c r="B167" s="1">
        <v>3</v>
      </c>
      <c r="C167" s="1">
        <v>39</v>
      </c>
      <c r="D167" s="8">
        <f t="shared" si="13"/>
        <v>5</v>
      </c>
      <c r="E167" s="8">
        <f t="shared" si="13"/>
        <v>2</v>
      </c>
      <c r="F167" s="8">
        <f t="shared" si="13"/>
        <v>0</v>
      </c>
    </row>
    <row r="168" spans="1:6" x14ac:dyDescent="0.35">
      <c r="A168" s="7">
        <f t="shared" ca="1" si="10"/>
        <v>42628</v>
      </c>
      <c r="B168" s="1">
        <v>3</v>
      </c>
      <c r="C168" s="1">
        <v>40</v>
      </c>
      <c r="D168" s="8">
        <f t="shared" si="13"/>
        <v>6</v>
      </c>
      <c r="E168" s="8">
        <f t="shared" si="13"/>
        <v>3</v>
      </c>
      <c r="F168" s="8">
        <f t="shared" si="13"/>
        <v>0</v>
      </c>
    </row>
    <row r="169" spans="1:6" x14ac:dyDescent="0.35">
      <c r="A169" s="7">
        <f t="shared" ca="1" si="10"/>
        <v>42629</v>
      </c>
      <c r="B169" s="1">
        <v>1</v>
      </c>
      <c r="C169" s="1">
        <v>41</v>
      </c>
      <c r="D169" s="8">
        <f t="shared" si="13"/>
        <v>0</v>
      </c>
      <c r="E169" s="8">
        <f t="shared" si="13"/>
        <v>4</v>
      </c>
      <c r="F169" s="8">
        <f t="shared" si="13"/>
        <v>1</v>
      </c>
    </row>
    <row r="170" spans="1:6" x14ac:dyDescent="0.35">
      <c r="A170" s="7">
        <f t="shared" ca="1" si="10"/>
        <v>42630</v>
      </c>
      <c r="B170" s="1">
        <v>1</v>
      </c>
      <c r="C170" s="1">
        <v>42</v>
      </c>
      <c r="D170" s="8">
        <f t="shared" si="13"/>
        <v>0</v>
      </c>
      <c r="E170" s="8">
        <f t="shared" si="13"/>
        <v>5</v>
      </c>
      <c r="F170" s="8">
        <f t="shared" si="13"/>
        <v>2</v>
      </c>
    </row>
    <row r="171" spans="1:6" x14ac:dyDescent="0.35">
      <c r="A171" s="7">
        <f t="shared" ca="1" si="10"/>
        <v>42631</v>
      </c>
      <c r="B171" s="1">
        <v>1</v>
      </c>
      <c r="C171" s="1">
        <v>1</v>
      </c>
      <c r="D171" s="8">
        <f t="shared" si="13"/>
        <v>0</v>
      </c>
      <c r="E171" s="8">
        <f t="shared" si="13"/>
        <v>6</v>
      </c>
      <c r="F171" s="8">
        <f t="shared" si="13"/>
        <v>3</v>
      </c>
    </row>
    <row r="172" spans="1:6" x14ac:dyDescent="0.35">
      <c r="A172" s="7">
        <f t="shared" ca="1" si="10"/>
        <v>42632</v>
      </c>
      <c r="B172" s="1">
        <v>2</v>
      </c>
      <c r="C172" s="1">
        <v>2</v>
      </c>
      <c r="D172" s="8">
        <f t="shared" si="13"/>
        <v>1</v>
      </c>
      <c r="E172" s="8">
        <f t="shared" si="13"/>
        <v>0</v>
      </c>
      <c r="F172" s="8">
        <f t="shared" si="13"/>
        <v>4</v>
      </c>
    </row>
    <row r="173" spans="1:6" x14ac:dyDescent="0.35">
      <c r="A173" s="7">
        <f t="shared" ca="1" si="10"/>
        <v>42633</v>
      </c>
      <c r="B173" s="1">
        <v>2</v>
      </c>
      <c r="C173" s="1">
        <v>3</v>
      </c>
      <c r="D173" s="8">
        <f t="shared" si="13"/>
        <v>2</v>
      </c>
      <c r="E173" s="8">
        <f t="shared" si="13"/>
        <v>0</v>
      </c>
      <c r="F173" s="8">
        <f t="shared" si="13"/>
        <v>5</v>
      </c>
    </row>
    <row r="174" spans="1:6" x14ac:dyDescent="0.35">
      <c r="A174" s="7">
        <f t="shared" ca="1" si="10"/>
        <v>42634</v>
      </c>
      <c r="B174" s="1">
        <v>2</v>
      </c>
      <c r="C174" s="1">
        <v>4</v>
      </c>
      <c r="D174" s="8">
        <f t="shared" si="13"/>
        <v>3</v>
      </c>
      <c r="E174" s="8">
        <f t="shared" si="13"/>
        <v>0</v>
      </c>
      <c r="F174" s="8">
        <f t="shared" si="13"/>
        <v>6</v>
      </c>
    </row>
    <row r="175" spans="1:6" x14ac:dyDescent="0.35">
      <c r="A175" s="7">
        <f t="shared" ca="1" si="10"/>
        <v>42635</v>
      </c>
      <c r="B175" s="1">
        <v>3</v>
      </c>
      <c r="C175" s="1">
        <v>5</v>
      </c>
      <c r="D175" s="8">
        <f t="shared" si="13"/>
        <v>4</v>
      </c>
      <c r="E175" s="8">
        <f t="shared" si="13"/>
        <v>1</v>
      </c>
      <c r="F175" s="8">
        <f t="shared" si="13"/>
        <v>0</v>
      </c>
    </row>
    <row r="176" spans="1:6" x14ac:dyDescent="0.35">
      <c r="A176" s="7">
        <f t="shared" ca="1" si="10"/>
        <v>42636</v>
      </c>
      <c r="B176" s="1">
        <v>3</v>
      </c>
      <c r="C176" s="1">
        <v>6</v>
      </c>
      <c r="D176" s="8">
        <f t="shared" si="13"/>
        <v>5</v>
      </c>
      <c r="E176" s="8">
        <f t="shared" si="13"/>
        <v>2</v>
      </c>
      <c r="F176" s="8">
        <f t="shared" si="13"/>
        <v>0</v>
      </c>
    </row>
    <row r="177" spans="1:6" x14ac:dyDescent="0.35">
      <c r="A177" s="7">
        <f t="shared" ca="1" si="10"/>
        <v>42637</v>
      </c>
      <c r="B177" s="1">
        <v>1</v>
      </c>
      <c r="C177" s="1">
        <v>7</v>
      </c>
      <c r="D177" s="8">
        <f t="shared" si="13"/>
        <v>0</v>
      </c>
      <c r="E177" s="8">
        <f t="shared" si="13"/>
        <v>3</v>
      </c>
      <c r="F177" s="8">
        <f t="shared" si="13"/>
        <v>1</v>
      </c>
    </row>
    <row r="178" spans="1:6" x14ac:dyDescent="0.35">
      <c r="A178" s="7">
        <f t="shared" ca="1" si="10"/>
        <v>42638</v>
      </c>
      <c r="B178" s="1">
        <v>1</v>
      </c>
      <c r="C178" s="1">
        <v>8</v>
      </c>
      <c r="D178" s="8">
        <f t="shared" si="13"/>
        <v>0</v>
      </c>
      <c r="E178" s="8">
        <f t="shared" si="13"/>
        <v>4</v>
      </c>
      <c r="F178" s="8">
        <f t="shared" si="13"/>
        <v>2</v>
      </c>
    </row>
    <row r="179" spans="1:6" x14ac:dyDescent="0.35">
      <c r="A179" s="7">
        <f t="shared" ca="1" si="10"/>
        <v>42639</v>
      </c>
      <c r="B179" s="1">
        <v>1</v>
      </c>
      <c r="C179" s="1">
        <v>9</v>
      </c>
      <c r="D179" s="8">
        <f t="shared" si="13"/>
        <v>0</v>
      </c>
      <c r="E179" s="8">
        <f t="shared" si="13"/>
        <v>5</v>
      </c>
      <c r="F179" s="8">
        <f t="shared" si="13"/>
        <v>3</v>
      </c>
    </row>
    <row r="180" spans="1:6" x14ac:dyDescent="0.35">
      <c r="A180" s="7">
        <f t="shared" ca="1" si="10"/>
        <v>42640</v>
      </c>
      <c r="B180" s="1">
        <v>2</v>
      </c>
      <c r="C180" s="1">
        <v>10</v>
      </c>
      <c r="D180" s="8">
        <f t="shared" ref="D180:F195" si="14">IF($B180&lt;&gt;D$1,1+D179,0)</f>
        <v>1</v>
      </c>
      <c r="E180" s="8">
        <f t="shared" si="14"/>
        <v>0</v>
      </c>
      <c r="F180" s="8">
        <f t="shared" si="14"/>
        <v>4</v>
      </c>
    </row>
    <row r="181" spans="1:6" x14ac:dyDescent="0.35">
      <c r="A181" s="7">
        <f t="shared" ca="1" si="10"/>
        <v>42641</v>
      </c>
      <c r="B181" s="1">
        <v>2</v>
      </c>
      <c r="C181" s="1">
        <v>11</v>
      </c>
      <c r="D181" s="8">
        <f t="shared" si="14"/>
        <v>2</v>
      </c>
      <c r="E181" s="8">
        <f t="shared" si="14"/>
        <v>0</v>
      </c>
      <c r="F181" s="8">
        <f t="shared" si="14"/>
        <v>5</v>
      </c>
    </row>
    <row r="182" spans="1:6" x14ac:dyDescent="0.35">
      <c r="A182" s="7">
        <f t="shared" ca="1" si="10"/>
        <v>42642</v>
      </c>
      <c r="B182" s="1">
        <v>2</v>
      </c>
      <c r="C182" s="1">
        <v>12</v>
      </c>
      <c r="D182" s="8">
        <f t="shared" si="14"/>
        <v>3</v>
      </c>
      <c r="E182" s="8">
        <f t="shared" si="14"/>
        <v>0</v>
      </c>
      <c r="F182" s="8">
        <f t="shared" si="14"/>
        <v>6</v>
      </c>
    </row>
    <row r="183" spans="1:6" x14ac:dyDescent="0.35">
      <c r="A183" s="7">
        <f t="shared" ca="1" si="10"/>
        <v>42643</v>
      </c>
      <c r="B183" s="1">
        <v>3</v>
      </c>
      <c r="C183" s="1">
        <v>13</v>
      </c>
      <c r="D183" s="8">
        <f t="shared" si="14"/>
        <v>4</v>
      </c>
      <c r="E183" s="8">
        <f t="shared" si="14"/>
        <v>1</v>
      </c>
      <c r="F183" s="8">
        <f t="shared" si="14"/>
        <v>0</v>
      </c>
    </row>
    <row r="184" spans="1:6" x14ac:dyDescent="0.35">
      <c r="A184" s="7">
        <f t="shared" ca="1" si="10"/>
        <v>42644</v>
      </c>
      <c r="B184" s="1">
        <v>3</v>
      </c>
      <c r="C184" s="1">
        <v>14</v>
      </c>
      <c r="D184" s="8">
        <f t="shared" si="14"/>
        <v>5</v>
      </c>
      <c r="E184" s="8">
        <f t="shared" si="14"/>
        <v>2</v>
      </c>
      <c r="F184" s="8">
        <f t="shared" si="14"/>
        <v>0</v>
      </c>
    </row>
    <row r="185" spans="1:6" x14ac:dyDescent="0.35">
      <c r="A185" s="7">
        <f t="shared" ca="1" si="10"/>
        <v>42645</v>
      </c>
      <c r="B185" s="1">
        <v>3</v>
      </c>
      <c r="C185" s="1">
        <v>15</v>
      </c>
      <c r="D185" s="8">
        <f t="shared" si="14"/>
        <v>6</v>
      </c>
      <c r="E185" s="8">
        <f t="shared" si="14"/>
        <v>3</v>
      </c>
      <c r="F185" s="8">
        <f t="shared" si="14"/>
        <v>0</v>
      </c>
    </row>
    <row r="186" spans="1:6" x14ac:dyDescent="0.35">
      <c r="A186" s="7">
        <f t="shared" ref="A186:A249" ca="1" si="15">A185+1</f>
        <v>42646</v>
      </c>
      <c r="B186" s="1">
        <v>1</v>
      </c>
      <c r="C186" s="1">
        <v>16</v>
      </c>
      <c r="D186" s="8">
        <f t="shared" si="14"/>
        <v>0</v>
      </c>
      <c r="E186" s="8">
        <f t="shared" si="14"/>
        <v>4</v>
      </c>
      <c r="F186" s="8">
        <f t="shared" si="14"/>
        <v>1</v>
      </c>
    </row>
    <row r="187" spans="1:6" x14ac:dyDescent="0.35">
      <c r="A187" s="7">
        <f t="shared" ca="1" si="15"/>
        <v>42647</v>
      </c>
      <c r="B187" s="1">
        <v>1</v>
      </c>
      <c r="C187" s="1">
        <v>17</v>
      </c>
      <c r="D187" s="8">
        <f t="shared" si="14"/>
        <v>0</v>
      </c>
      <c r="E187" s="8">
        <f t="shared" si="14"/>
        <v>5</v>
      </c>
      <c r="F187" s="8">
        <f t="shared" si="14"/>
        <v>2</v>
      </c>
    </row>
    <row r="188" spans="1:6" x14ac:dyDescent="0.35">
      <c r="A188" s="7">
        <f t="shared" ca="1" si="15"/>
        <v>42648</v>
      </c>
      <c r="B188" s="1">
        <v>1</v>
      </c>
      <c r="C188" s="1">
        <v>18</v>
      </c>
      <c r="D188" s="8">
        <f t="shared" si="14"/>
        <v>0</v>
      </c>
      <c r="E188" s="8">
        <f t="shared" si="14"/>
        <v>6</v>
      </c>
      <c r="F188" s="8">
        <f t="shared" si="14"/>
        <v>3</v>
      </c>
    </row>
    <row r="189" spans="1:6" x14ac:dyDescent="0.35">
      <c r="A189" s="7">
        <f t="shared" ca="1" si="15"/>
        <v>42649</v>
      </c>
      <c r="B189" s="1">
        <v>2</v>
      </c>
      <c r="C189" s="1">
        <v>19</v>
      </c>
      <c r="D189" s="8">
        <f t="shared" si="14"/>
        <v>1</v>
      </c>
      <c r="E189" s="8">
        <f t="shared" si="14"/>
        <v>0</v>
      </c>
      <c r="F189" s="8">
        <f t="shared" si="14"/>
        <v>4</v>
      </c>
    </row>
    <row r="190" spans="1:6" x14ac:dyDescent="0.35">
      <c r="A190" s="7">
        <f t="shared" ca="1" si="15"/>
        <v>42650</v>
      </c>
      <c r="B190" s="1">
        <v>2</v>
      </c>
      <c r="C190" s="1">
        <v>20</v>
      </c>
      <c r="D190" s="8">
        <f t="shared" si="14"/>
        <v>2</v>
      </c>
      <c r="E190" s="8">
        <f t="shared" si="14"/>
        <v>0</v>
      </c>
      <c r="F190" s="8">
        <f t="shared" si="14"/>
        <v>5</v>
      </c>
    </row>
    <row r="191" spans="1:6" x14ac:dyDescent="0.35">
      <c r="A191" s="7">
        <f t="shared" ca="1" si="15"/>
        <v>42651</v>
      </c>
      <c r="B191" s="1">
        <v>3</v>
      </c>
      <c r="C191" s="1">
        <v>21</v>
      </c>
      <c r="D191" s="8">
        <f t="shared" si="14"/>
        <v>3</v>
      </c>
      <c r="E191" s="8">
        <f t="shared" si="14"/>
        <v>1</v>
      </c>
      <c r="F191" s="8">
        <f t="shared" si="14"/>
        <v>0</v>
      </c>
    </row>
    <row r="192" spans="1:6" x14ac:dyDescent="0.35">
      <c r="A192" s="7">
        <f t="shared" ca="1" si="15"/>
        <v>42652</v>
      </c>
      <c r="B192" s="1">
        <v>3</v>
      </c>
      <c r="C192" s="1">
        <v>22</v>
      </c>
      <c r="D192" s="8">
        <f t="shared" si="14"/>
        <v>4</v>
      </c>
      <c r="E192" s="8">
        <f t="shared" si="14"/>
        <v>2</v>
      </c>
      <c r="F192" s="8">
        <f t="shared" si="14"/>
        <v>0</v>
      </c>
    </row>
    <row r="193" spans="1:6" x14ac:dyDescent="0.35">
      <c r="A193" s="7">
        <f t="shared" ca="1" si="15"/>
        <v>42653</v>
      </c>
      <c r="B193" s="1">
        <v>3</v>
      </c>
      <c r="C193" s="1">
        <v>23</v>
      </c>
      <c r="D193" s="8">
        <f t="shared" si="14"/>
        <v>5</v>
      </c>
      <c r="E193" s="8">
        <f t="shared" si="14"/>
        <v>3</v>
      </c>
      <c r="F193" s="8">
        <f t="shared" si="14"/>
        <v>0</v>
      </c>
    </row>
    <row r="194" spans="1:6" x14ac:dyDescent="0.35">
      <c r="A194" s="7">
        <f t="shared" ca="1" si="15"/>
        <v>42654</v>
      </c>
      <c r="B194" s="1">
        <v>1</v>
      </c>
      <c r="C194" s="1">
        <v>24</v>
      </c>
      <c r="D194" s="8">
        <f t="shared" si="14"/>
        <v>0</v>
      </c>
      <c r="E194" s="8">
        <f t="shared" si="14"/>
        <v>4</v>
      </c>
      <c r="F194" s="8">
        <f t="shared" si="14"/>
        <v>1</v>
      </c>
    </row>
    <row r="195" spans="1:6" x14ac:dyDescent="0.35">
      <c r="A195" s="7">
        <f t="shared" ca="1" si="15"/>
        <v>42655</v>
      </c>
      <c r="B195" s="1">
        <v>1</v>
      </c>
      <c r="C195" s="1">
        <v>25</v>
      </c>
      <c r="D195" s="8">
        <f t="shared" si="14"/>
        <v>0</v>
      </c>
      <c r="E195" s="8">
        <f t="shared" si="14"/>
        <v>5</v>
      </c>
      <c r="F195" s="8">
        <f t="shared" si="14"/>
        <v>2</v>
      </c>
    </row>
    <row r="196" spans="1:6" x14ac:dyDescent="0.35">
      <c r="A196" s="7">
        <f t="shared" ca="1" si="15"/>
        <v>42656</v>
      </c>
      <c r="B196" s="1">
        <v>1</v>
      </c>
      <c r="C196" s="1">
        <v>26</v>
      </c>
      <c r="D196" s="8">
        <f t="shared" ref="D196:F211" si="16">IF($B196&lt;&gt;D$1,1+D195,0)</f>
        <v>0</v>
      </c>
      <c r="E196" s="8">
        <f t="shared" si="16"/>
        <v>6</v>
      </c>
      <c r="F196" s="8">
        <f t="shared" si="16"/>
        <v>3</v>
      </c>
    </row>
    <row r="197" spans="1:6" x14ac:dyDescent="0.35">
      <c r="A197" s="7">
        <f t="shared" ca="1" si="15"/>
        <v>42657</v>
      </c>
      <c r="B197" s="1">
        <v>2</v>
      </c>
      <c r="C197" s="1">
        <v>27</v>
      </c>
      <c r="D197" s="8">
        <f t="shared" si="16"/>
        <v>1</v>
      </c>
      <c r="E197" s="8">
        <f t="shared" si="16"/>
        <v>0</v>
      </c>
      <c r="F197" s="8">
        <f t="shared" si="16"/>
        <v>4</v>
      </c>
    </row>
    <row r="198" spans="1:6" x14ac:dyDescent="0.35">
      <c r="A198" s="7">
        <f t="shared" ca="1" si="15"/>
        <v>42658</v>
      </c>
      <c r="B198" s="1">
        <v>2</v>
      </c>
      <c r="C198" s="1">
        <v>28</v>
      </c>
      <c r="D198" s="8">
        <f t="shared" si="16"/>
        <v>2</v>
      </c>
      <c r="E198" s="8">
        <f t="shared" si="16"/>
        <v>0</v>
      </c>
      <c r="F198" s="8">
        <f t="shared" si="16"/>
        <v>5</v>
      </c>
    </row>
    <row r="199" spans="1:6" x14ac:dyDescent="0.35">
      <c r="A199" s="7">
        <f t="shared" ca="1" si="15"/>
        <v>42659</v>
      </c>
      <c r="B199" s="1">
        <v>2</v>
      </c>
      <c r="C199" s="1">
        <v>29</v>
      </c>
      <c r="D199" s="8">
        <f t="shared" si="16"/>
        <v>3</v>
      </c>
      <c r="E199" s="8">
        <f t="shared" si="16"/>
        <v>0</v>
      </c>
      <c r="F199" s="8">
        <f t="shared" si="16"/>
        <v>6</v>
      </c>
    </row>
    <row r="200" spans="1:6" x14ac:dyDescent="0.35">
      <c r="A200" s="7">
        <f t="shared" ca="1" si="15"/>
        <v>42660</v>
      </c>
      <c r="B200" s="1">
        <v>3</v>
      </c>
      <c r="C200" s="1">
        <v>30</v>
      </c>
      <c r="D200" s="8">
        <f t="shared" si="16"/>
        <v>4</v>
      </c>
      <c r="E200" s="8">
        <f t="shared" si="16"/>
        <v>1</v>
      </c>
      <c r="F200" s="8">
        <f t="shared" si="16"/>
        <v>0</v>
      </c>
    </row>
    <row r="201" spans="1:6" x14ac:dyDescent="0.35">
      <c r="A201" s="7">
        <f t="shared" ca="1" si="15"/>
        <v>42661</v>
      </c>
      <c r="B201" s="1">
        <v>3</v>
      </c>
      <c r="C201" s="1">
        <v>31</v>
      </c>
      <c r="D201" s="8">
        <f t="shared" si="16"/>
        <v>5</v>
      </c>
      <c r="E201" s="8">
        <f t="shared" si="16"/>
        <v>2</v>
      </c>
      <c r="F201" s="8">
        <f t="shared" si="16"/>
        <v>0</v>
      </c>
    </row>
    <row r="202" spans="1:6" x14ac:dyDescent="0.35">
      <c r="A202" s="7">
        <f t="shared" ca="1" si="15"/>
        <v>42662</v>
      </c>
      <c r="B202" s="1">
        <v>3</v>
      </c>
      <c r="C202" s="1">
        <v>32</v>
      </c>
      <c r="D202" s="8">
        <f t="shared" si="16"/>
        <v>6</v>
      </c>
      <c r="E202" s="8">
        <f t="shared" si="16"/>
        <v>3</v>
      </c>
      <c r="F202" s="8">
        <f t="shared" si="16"/>
        <v>0</v>
      </c>
    </row>
    <row r="203" spans="1:6" x14ac:dyDescent="0.35">
      <c r="A203" s="7">
        <f t="shared" ca="1" si="15"/>
        <v>42663</v>
      </c>
      <c r="B203" s="1">
        <v>1</v>
      </c>
      <c r="C203" s="1">
        <v>33</v>
      </c>
      <c r="D203" s="8">
        <f t="shared" si="16"/>
        <v>0</v>
      </c>
      <c r="E203" s="8">
        <f t="shared" si="16"/>
        <v>4</v>
      </c>
      <c r="F203" s="8">
        <f t="shared" si="16"/>
        <v>1</v>
      </c>
    </row>
    <row r="204" spans="1:6" x14ac:dyDescent="0.35">
      <c r="A204" s="7">
        <f t="shared" ca="1" si="15"/>
        <v>42664</v>
      </c>
      <c r="B204" s="1">
        <v>1</v>
      </c>
      <c r="C204" s="1">
        <v>34</v>
      </c>
      <c r="D204" s="8">
        <f t="shared" si="16"/>
        <v>0</v>
      </c>
      <c r="E204" s="8">
        <f t="shared" si="16"/>
        <v>5</v>
      </c>
      <c r="F204" s="8">
        <f t="shared" si="16"/>
        <v>2</v>
      </c>
    </row>
    <row r="205" spans="1:6" x14ac:dyDescent="0.35">
      <c r="A205" s="7">
        <f t="shared" ca="1" si="15"/>
        <v>42665</v>
      </c>
      <c r="B205" s="1">
        <v>2</v>
      </c>
      <c r="C205" s="1">
        <v>35</v>
      </c>
      <c r="D205" s="8">
        <f t="shared" si="16"/>
        <v>1</v>
      </c>
      <c r="E205" s="8">
        <f t="shared" si="16"/>
        <v>0</v>
      </c>
      <c r="F205" s="8">
        <f t="shared" si="16"/>
        <v>3</v>
      </c>
    </row>
    <row r="206" spans="1:6" x14ac:dyDescent="0.35">
      <c r="A206" s="7">
        <f t="shared" ca="1" si="15"/>
        <v>42666</v>
      </c>
      <c r="B206" s="1">
        <v>2</v>
      </c>
      <c r="C206" s="1">
        <v>36</v>
      </c>
      <c r="D206" s="8">
        <f t="shared" si="16"/>
        <v>2</v>
      </c>
      <c r="E206" s="8">
        <f t="shared" si="16"/>
        <v>0</v>
      </c>
      <c r="F206" s="8">
        <f t="shared" si="16"/>
        <v>4</v>
      </c>
    </row>
    <row r="207" spans="1:6" x14ac:dyDescent="0.35">
      <c r="A207" s="7">
        <f t="shared" ca="1" si="15"/>
        <v>42667</v>
      </c>
      <c r="B207" s="1">
        <v>2</v>
      </c>
      <c r="C207" s="1">
        <v>37</v>
      </c>
      <c r="D207" s="8">
        <f t="shared" si="16"/>
        <v>3</v>
      </c>
      <c r="E207" s="8">
        <f t="shared" si="16"/>
        <v>0</v>
      </c>
      <c r="F207" s="8">
        <f t="shared" si="16"/>
        <v>5</v>
      </c>
    </row>
    <row r="208" spans="1:6" x14ac:dyDescent="0.35">
      <c r="A208" s="7">
        <f t="shared" ca="1" si="15"/>
        <v>42668</v>
      </c>
      <c r="B208" s="1">
        <v>3</v>
      </c>
      <c r="C208" s="1">
        <v>38</v>
      </c>
      <c r="D208" s="8">
        <f t="shared" si="16"/>
        <v>4</v>
      </c>
      <c r="E208" s="8">
        <f t="shared" si="16"/>
        <v>1</v>
      </c>
      <c r="F208" s="8">
        <f t="shared" si="16"/>
        <v>0</v>
      </c>
    </row>
    <row r="209" spans="1:6" x14ac:dyDescent="0.35">
      <c r="A209" s="7">
        <f t="shared" ca="1" si="15"/>
        <v>42669</v>
      </c>
      <c r="B209" s="1">
        <v>3</v>
      </c>
      <c r="C209" s="1">
        <v>39</v>
      </c>
      <c r="D209" s="8">
        <f t="shared" si="16"/>
        <v>5</v>
      </c>
      <c r="E209" s="8">
        <f t="shared" si="16"/>
        <v>2</v>
      </c>
      <c r="F209" s="8">
        <f t="shared" si="16"/>
        <v>0</v>
      </c>
    </row>
    <row r="210" spans="1:6" x14ac:dyDescent="0.35">
      <c r="A210" s="7">
        <f t="shared" ca="1" si="15"/>
        <v>42670</v>
      </c>
      <c r="B210" s="1">
        <v>3</v>
      </c>
      <c r="C210" s="1">
        <v>40</v>
      </c>
      <c r="D210" s="8">
        <f t="shared" si="16"/>
        <v>6</v>
      </c>
      <c r="E210" s="8">
        <f t="shared" si="16"/>
        <v>3</v>
      </c>
      <c r="F210" s="8">
        <f t="shared" si="16"/>
        <v>0</v>
      </c>
    </row>
    <row r="211" spans="1:6" x14ac:dyDescent="0.35">
      <c r="A211" s="7">
        <f t="shared" ca="1" si="15"/>
        <v>42671</v>
      </c>
      <c r="B211" s="1">
        <v>1</v>
      </c>
      <c r="C211" s="1">
        <v>41</v>
      </c>
      <c r="D211" s="8">
        <f t="shared" si="16"/>
        <v>0</v>
      </c>
      <c r="E211" s="8">
        <f t="shared" si="16"/>
        <v>4</v>
      </c>
      <c r="F211" s="8">
        <f t="shared" si="16"/>
        <v>1</v>
      </c>
    </row>
    <row r="212" spans="1:6" x14ac:dyDescent="0.35">
      <c r="A212" s="7">
        <f t="shared" ca="1" si="15"/>
        <v>42672</v>
      </c>
      <c r="B212" s="1">
        <v>1</v>
      </c>
      <c r="C212" s="1">
        <v>42</v>
      </c>
      <c r="D212" s="8">
        <f t="shared" ref="D212:F227" si="17">IF($B212&lt;&gt;D$1,1+D211,0)</f>
        <v>0</v>
      </c>
      <c r="E212" s="8">
        <f t="shared" si="17"/>
        <v>5</v>
      </c>
      <c r="F212" s="8">
        <f t="shared" si="17"/>
        <v>2</v>
      </c>
    </row>
    <row r="213" spans="1:6" x14ac:dyDescent="0.35">
      <c r="A213" s="7">
        <f t="shared" ca="1" si="15"/>
        <v>42673</v>
      </c>
      <c r="B213" s="1">
        <v>1</v>
      </c>
      <c r="C213" s="1">
        <v>1</v>
      </c>
      <c r="D213" s="8">
        <f t="shared" si="17"/>
        <v>0</v>
      </c>
      <c r="E213" s="8">
        <f t="shared" si="17"/>
        <v>6</v>
      </c>
      <c r="F213" s="8">
        <f t="shared" si="17"/>
        <v>3</v>
      </c>
    </row>
    <row r="214" spans="1:6" x14ac:dyDescent="0.35">
      <c r="A214" s="7">
        <f t="shared" ca="1" si="15"/>
        <v>42674</v>
      </c>
      <c r="B214" s="1">
        <v>2</v>
      </c>
      <c r="C214" s="1">
        <v>2</v>
      </c>
      <c r="D214" s="8">
        <f t="shared" si="17"/>
        <v>1</v>
      </c>
      <c r="E214" s="8">
        <f t="shared" si="17"/>
        <v>0</v>
      </c>
      <c r="F214" s="8">
        <f t="shared" si="17"/>
        <v>4</v>
      </c>
    </row>
    <row r="215" spans="1:6" x14ac:dyDescent="0.35">
      <c r="A215" s="7">
        <f t="shared" ca="1" si="15"/>
        <v>42675</v>
      </c>
      <c r="B215" s="1">
        <v>2</v>
      </c>
      <c r="C215" s="1">
        <v>3</v>
      </c>
      <c r="D215" s="8">
        <f t="shared" si="17"/>
        <v>2</v>
      </c>
      <c r="E215" s="8">
        <f t="shared" si="17"/>
        <v>0</v>
      </c>
      <c r="F215" s="8">
        <f t="shared" si="17"/>
        <v>5</v>
      </c>
    </row>
    <row r="216" spans="1:6" x14ac:dyDescent="0.35">
      <c r="A216" s="7">
        <f t="shared" ca="1" si="15"/>
        <v>42676</v>
      </c>
      <c r="B216" s="1">
        <v>2</v>
      </c>
      <c r="C216" s="1">
        <v>4</v>
      </c>
      <c r="D216" s="8">
        <f t="shared" si="17"/>
        <v>3</v>
      </c>
      <c r="E216" s="8">
        <f t="shared" si="17"/>
        <v>0</v>
      </c>
      <c r="F216" s="8">
        <f t="shared" si="17"/>
        <v>6</v>
      </c>
    </row>
    <row r="217" spans="1:6" x14ac:dyDescent="0.35">
      <c r="A217" s="7">
        <f t="shared" ca="1" si="15"/>
        <v>42677</v>
      </c>
      <c r="B217" s="1">
        <v>3</v>
      </c>
      <c r="C217" s="1">
        <v>5</v>
      </c>
      <c r="D217" s="8">
        <f t="shared" si="17"/>
        <v>4</v>
      </c>
      <c r="E217" s="8">
        <f t="shared" si="17"/>
        <v>1</v>
      </c>
      <c r="F217" s="8">
        <f t="shared" si="17"/>
        <v>0</v>
      </c>
    </row>
    <row r="218" spans="1:6" x14ac:dyDescent="0.35">
      <c r="A218" s="7">
        <f t="shared" ca="1" si="15"/>
        <v>42678</v>
      </c>
      <c r="B218" s="1">
        <v>3</v>
      </c>
      <c r="C218" s="1">
        <v>6</v>
      </c>
      <c r="D218" s="8">
        <f t="shared" si="17"/>
        <v>5</v>
      </c>
      <c r="E218" s="8">
        <f t="shared" si="17"/>
        <v>2</v>
      </c>
      <c r="F218" s="8">
        <f t="shared" si="17"/>
        <v>0</v>
      </c>
    </row>
    <row r="219" spans="1:6" x14ac:dyDescent="0.35">
      <c r="A219" s="7">
        <f t="shared" ca="1" si="15"/>
        <v>42679</v>
      </c>
      <c r="B219" s="1">
        <v>1</v>
      </c>
      <c r="C219" s="1">
        <v>7</v>
      </c>
      <c r="D219" s="8">
        <f t="shared" si="17"/>
        <v>0</v>
      </c>
      <c r="E219" s="8">
        <f t="shared" si="17"/>
        <v>3</v>
      </c>
      <c r="F219" s="8">
        <f t="shared" si="17"/>
        <v>1</v>
      </c>
    </row>
    <row r="220" spans="1:6" x14ac:dyDescent="0.35">
      <c r="A220" s="7">
        <f t="shared" ca="1" si="15"/>
        <v>42680</v>
      </c>
      <c r="B220" s="1">
        <v>1</v>
      </c>
      <c r="C220" s="1">
        <v>8</v>
      </c>
      <c r="D220" s="8">
        <f t="shared" si="17"/>
        <v>0</v>
      </c>
      <c r="E220" s="8">
        <f t="shared" si="17"/>
        <v>4</v>
      </c>
      <c r="F220" s="8">
        <f t="shared" si="17"/>
        <v>2</v>
      </c>
    </row>
    <row r="221" spans="1:6" x14ac:dyDescent="0.35">
      <c r="A221" s="7">
        <f t="shared" ca="1" si="15"/>
        <v>42681</v>
      </c>
      <c r="B221" s="1">
        <v>1</v>
      </c>
      <c r="C221" s="1">
        <v>9</v>
      </c>
      <c r="D221" s="8">
        <f t="shared" si="17"/>
        <v>0</v>
      </c>
      <c r="E221" s="8">
        <f t="shared" si="17"/>
        <v>5</v>
      </c>
      <c r="F221" s="8">
        <f t="shared" si="17"/>
        <v>3</v>
      </c>
    </row>
    <row r="222" spans="1:6" x14ac:dyDescent="0.35">
      <c r="A222" s="7">
        <f t="shared" ca="1" si="15"/>
        <v>42682</v>
      </c>
      <c r="B222" s="1">
        <v>2</v>
      </c>
      <c r="C222" s="1">
        <v>10</v>
      </c>
      <c r="D222" s="8">
        <f t="shared" si="17"/>
        <v>1</v>
      </c>
      <c r="E222" s="8">
        <f t="shared" si="17"/>
        <v>0</v>
      </c>
      <c r="F222" s="8">
        <f t="shared" si="17"/>
        <v>4</v>
      </c>
    </row>
    <row r="223" spans="1:6" x14ac:dyDescent="0.35">
      <c r="A223" s="7">
        <f t="shared" ca="1" si="15"/>
        <v>42683</v>
      </c>
      <c r="B223" s="1">
        <v>2</v>
      </c>
      <c r="C223" s="1">
        <v>11</v>
      </c>
      <c r="D223" s="8">
        <f t="shared" si="17"/>
        <v>2</v>
      </c>
      <c r="E223" s="8">
        <f t="shared" si="17"/>
        <v>0</v>
      </c>
      <c r="F223" s="8">
        <f t="shared" si="17"/>
        <v>5</v>
      </c>
    </row>
    <row r="224" spans="1:6" x14ac:dyDescent="0.35">
      <c r="A224" s="7">
        <f t="shared" ca="1" si="15"/>
        <v>42684</v>
      </c>
      <c r="B224" s="1">
        <v>2</v>
      </c>
      <c r="C224" s="1">
        <v>12</v>
      </c>
      <c r="D224" s="8">
        <f t="shared" si="17"/>
        <v>3</v>
      </c>
      <c r="E224" s="8">
        <f t="shared" si="17"/>
        <v>0</v>
      </c>
      <c r="F224" s="8">
        <f t="shared" si="17"/>
        <v>6</v>
      </c>
    </row>
    <row r="225" spans="1:6" x14ac:dyDescent="0.35">
      <c r="A225" s="7">
        <f t="shared" ca="1" si="15"/>
        <v>42685</v>
      </c>
      <c r="B225" s="1">
        <v>3</v>
      </c>
      <c r="C225" s="1">
        <v>13</v>
      </c>
      <c r="D225" s="8">
        <f t="shared" si="17"/>
        <v>4</v>
      </c>
      <c r="E225" s="8">
        <f t="shared" si="17"/>
        <v>1</v>
      </c>
      <c r="F225" s="8">
        <f t="shared" si="17"/>
        <v>0</v>
      </c>
    </row>
    <row r="226" spans="1:6" x14ac:dyDescent="0.35">
      <c r="A226" s="7">
        <f t="shared" ca="1" si="15"/>
        <v>42686</v>
      </c>
      <c r="B226" s="1">
        <v>3</v>
      </c>
      <c r="C226" s="1">
        <v>14</v>
      </c>
      <c r="D226" s="8">
        <f t="shared" si="17"/>
        <v>5</v>
      </c>
      <c r="E226" s="8">
        <f t="shared" si="17"/>
        <v>2</v>
      </c>
      <c r="F226" s="8">
        <f t="shared" si="17"/>
        <v>0</v>
      </c>
    </row>
    <row r="227" spans="1:6" x14ac:dyDescent="0.35">
      <c r="A227" s="7">
        <f t="shared" ca="1" si="15"/>
        <v>42687</v>
      </c>
      <c r="B227" s="1">
        <v>3</v>
      </c>
      <c r="C227" s="1">
        <v>15</v>
      </c>
      <c r="D227" s="8">
        <f t="shared" si="17"/>
        <v>6</v>
      </c>
      <c r="E227" s="8">
        <f t="shared" si="17"/>
        <v>3</v>
      </c>
      <c r="F227" s="8">
        <f t="shared" si="17"/>
        <v>0</v>
      </c>
    </row>
    <row r="228" spans="1:6" x14ac:dyDescent="0.35">
      <c r="A228" s="7">
        <f t="shared" ca="1" si="15"/>
        <v>42688</v>
      </c>
      <c r="B228" s="1">
        <v>1</v>
      </c>
      <c r="C228" s="1">
        <v>16</v>
      </c>
      <c r="D228" s="8">
        <f t="shared" ref="D228:F243" si="18">IF($B228&lt;&gt;D$1,1+D227,0)</f>
        <v>0</v>
      </c>
      <c r="E228" s="8">
        <f t="shared" si="18"/>
        <v>4</v>
      </c>
      <c r="F228" s="8">
        <f t="shared" si="18"/>
        <v>1</v>
      </c>
    </row>
    <row r="229" spans="1:6" x14ac:dyDescent="0.35">
      <c r="A229" s="7">
        <f t="shared" ca="1" si="15"/>
        <v>42689</v>
      </c>
      <c r="B229" s="1">
        <v>1</v>
      </c>
      <c r="C229" s="1">
        <v>17</v>
      </c>
      <c r="D229" s="8">
        <f t="shared" si="18"/>
        <v>0</v>
      </c>
      <c r="E229" s="8">
        <f t="shared" si="18"/>
        <v>5</v>
      </c>
      <c r="F229" s="8">
        <f t="shared" si="18"/>
        <v>2</v>
      </c>
    </row>
    <row r="230" spans="1:6" x14ac:dyDescent="0.35">
      <c r="A230" s="7">
        <f t="shared" ca="1" si="15"/>
        <v>42690</v>
      </c>
      <c r="B230" s="1">
        <v>1</v>
      </c>
      <c r="C230" s="1">
        <v>18</v>
      </c>
      <c r="D230" s="8">
        <f t="shared" si="18"/>
        <v>0</v>
      </c>
      <c r="E230" s="8">
        <f t="shared" si="18"/>
        <v>6</v>
      </c>
      <c r="F230" s="8">
        <f t="shared" si="18"/>
        <v>3</v>
      </c>
    </row>
    <row r="231" spans="1:6" x14ac:dyDescent="0.35">
      <c r="A231" s="7">
        <f t="shared" ca="1" si="15"/>
        <v>42691</v>
      </c>
      <c r="B231" s="1">
        <v>2</v>
      </c>
      <c r="C231" s="1">
        <v>19</v>
      </c>
      <c r="D231" s="8">
        <f t="shared" si="18"/>
        <v>1</v>
      </c>
      <c r="E231" s="8">
        <f t="shared" si="18"/>
        <v>0</v>
      </c>
      <c r="F231" s="8">
        <f t="shared" si="18"/>
        <v>4</v>
      </c>
    </row>
    <row r="232" spans="1:6" x14ac:dyDescent="0.35">
      <c r="A232" s="7">
        <f t="shared" ca="1" si="15"/>
        <v>42692</v>
      </c>
      <c r="B232" s="1">
        <v>2</v>
      </c>
      <c r="C232" s="1">
        <v>20</v>
      </c>
      <c r="D232" s="8">
        <f t="shared" si="18"/>
        <v>2</v>
      </c>
      <c r="E232" s="8">
        <f t="shared" si="18"/>
        <v>0</v>
      </c>
      <c r="F232" s="8">
        <f t="shared" si="18"/>
        <v>5</v>
      </c>
    </row>
    <row r="233" spans="1:6" x14ac:dyDescent="0.35">
      <c r="A233" s="7">
        <f t="shared" ca="1" si="15"/>
        <v>42693</v>
      </c>
      <c r="B233" s="1">
        <v>3</v>
      </c>
      <c r="C233" s="1">
        <v>21</v>
      </c>
      <c r="D233" s="8">
        <f t="shared" si="18"/>
        <v>3</v>
      </c>
      <c r="E233" s="8">
        <f t="shared" si="18"/>
        <v>1</v>
      </c>
      <c r="F233" s="8">
        <f t="shared" si="18"/>
        <v>0</v>
      </c>
    </row>
    <row r="234" spans="1:6" x14ac:dyDescent="0.35">
      <c r="A234" s="7">
        <f t="shared" ca="1" si="15"/>
        <v>42694</v>
      </c>
      <c r="B234" s="1">
        <v>3</v>
      </c>
      <c r="C234" s="1">
        <v>22</v>
      </c>
      <c r="D234" s="8">
        <f t="shared" si="18"/>
        <v>4</v>
      </c>
      <c r="E234" s="8">
        <f t="shared" si="18"/>
        <v>2</v>
      </c>
      <c r="F234" s="8">
        <f t="shared" si="18"/>
        <v>0</v>
      </c>
    </row>
    <row r="235" spans="1:6" x14ac:dyDescent="0.35">
      <c r="A235" s="7">
        <f t="shared" ca="1" si="15"/>
        <v>42695</v>
      </c>
      <c r="B235" s="1">
        <v>3</v>
      </c>
      <c r="C235" s="1">
        <v>23</v>
      </c>
      <c r="D235" s="8">
        <f t="shared" si="18"/>
        <v>5</v>
      </c>
      <c r="E235" s="8">
        <f t="shared" si="18"/>
        <v>3</v>
      </c>
      <c r="F235" s="8">
        <f t="shared" si="18"/>
        <v>0</v>
      </c>
    </row>
    <row r="236" spans="1:6" x14ac:dyDescent="0.35">
      <c r="A236" s="7">
        <f t="shared" ca="1" si="15"/>
        <v>42696</v>
      </c>
      <c r="B236" s="1">
        <v>1</v>
      </c>
      <c r="C236" s="1">
        <v>24</v>
      </c>
      <c r="D236" s="8">
        <f t="shared" si="18"/>
        <v>0</v>
      </c>
      <c r="E236" s="8">
        <f t="shared" si="18"/>
        <v>4</v>
      </c>
      <c r="F236" s="8">
        <f t="shared" si="18"/>
        <v>1</v>
      </c>
    </row>
    <row r="237" spans="1:6" x14ac:dyDescent="0.35">
      <c r="A237" s="7">
        <f t="shared" ca="1" si="15"/>
        <v>42697</v>
      </c>
      <c r="B237" s="1">
        <v>1</v>
      </c>
      <c r="C237" s="1">
        <v>25</v>
      </c>
      <c r="D237" s="8">
        <f t="shared" si="18"/>
        <v>0</v>
      </c>
      <c r="E237" s="8">
        <f t="shared" si="18"/>
        <v>5</v>
      </c>
      <c r="F237" s="8">
        <f t="shared" si="18"/>
        <v>2</v>
      </c>
    </row>
    <row r="238" spans="1:6" x14ac:dyDescent="0.35">
      <c r="A238" s="7">
        <f t="shared" ca="1" si="15"/>
        <v>42698</v>
      </c>
      <c r="B238" s="1">
        <v>1</v>
      </c>
      <c r="C238" s="1">
        <v>26</v>
      </c>
      <c r="D238" s="8">
        <f t="shared" si="18"/>
        <v>0</v>
      </c>
      <c r="E238" s="8">
        <f t="shared" si="18"/>
        <v>6</v>
      </c>
      <c r="F238" s="8">
        <f t="shared" si="18"/>
        <v>3</v>
      </c>
    </row>
    <row r="239" spans="1:6" x14ac:dyDescent="0.35">
      <c r="A239" s="7">
        <f t="shared" ca="1" si="15"/>
        <v>42699</v>
      </c>
      <c r="B239" s="1">
        <v>2</v>
      </c>
      <c r="C239" s="1">
        <v>27</v>
      </c>
      <c r="D239" s="8">
        <f t="shared" si="18"/>
        <v>1</v>
      </c>
      <c r="E239" s="8">
        <f t="shared" si="18"/>
        <v>0</v>
      </c>
      <c r="F239" s="8">
        <f t="shared" si="18"/>
        <v>4</v>
      </c>
    </row>
    <row r="240" spans="1:6" x14ac:dyDescent="0.35">
      <c r="A240" s="7">
        <f t="shared" ca="1" si="15"/>
        <v>42700</v>
      </c>
      <c r="B240" s="1">
        <v>2</v>
      </c>
      <c r="C240" s="1">
        <v>28</v>
      </c>
      <c r="D240" s="8">
        <f t="shared" si="18"/>
        <v>2</v>
      </c>
      <c r="E240" s="8">
        <f t="shared" si="18"/>
        <v>0</v>
      </c>
      <c r="F240" s="8">
        <f t="shared" si="18"/>
        <v>5</v>
      </c>
    </row>
    <row r="241" spans="1:6" x14ac:dyDescent="0.35">
      <c r="A241" s="7">
        <f t="shared" ca="1" si="15"/>
        <v>42701</v>
      </c>
      <c r="B241" s="1">
        <v>2</v>
      </c>
      <c r="C241" s="1">
        <v>29</v>
      </c>
      <c r="D241" s="8">
        <f t="shared" si="18"/>
        <v>3</v>
      </c>
      <c r="E241" s="8">
        <f t="shared" si="18"/>
        <v>0</v>
      </c>
      <c r="F241" s="8">
        <f t="shared" si="18"/>
        <v>6</v>
      </c>
    </row>
    <row r="242" spans="1:6" x14ac:dyDescent="0.35">
      <c r="A242" s="7">
        <f t="shared" ca="1" si="15"/>
        <v>42702</v>
      </c>
      <c r="B242" s="1">
        <v>3</v>
      </c>
      <c r="C242" s="1">
        <v>30</v>
      </c>
      <c r="D242" s="8">
        <f t="shared" si="18"/>
        <v>4</v>
      </c>
      <c r="E242" s="8">
        <f t="shared" si="18"/>
        <v>1</v>
      </c>
      <c r="F242" s="8">
        <f t="shared" si="18"/>
        <v>0</v>
      </c>
    </row>
    <row r="243" spans="1:6" x14ac:dyDescent="0.35">
      <c r="A243" s="7">
        <f t="shared" ca="1" si="15"/>
        <v>42703</v>
      </c>
      <c r="B243" s="1">
        <v>3</v>
      </c>
      <c r="C243" s="1">
        <v>31</v>
      </c>
      <c r="D243" s="8">
        <f t="shared" si="18"/>
        <v>5</v>
      </c>
      <c r="E243" s="8">
        <f t="shared" si="18"/>
        <v>2</v>
      </c>
      <c r="F243" s="8">
        <f t="shared" si="18"/>
        <v>0</v>
      </c>
    </row>
    <row r="244" spans="1:6" x14ac:dyDescent="0.35">
      <c r="A244" s="7">
        <f t="shared" ca="1" si="15"/>
        <v>42704</v>
      </c>
      <c r="B244" s="1">
        <v>3</v>
      </c>
      <c r="C244" s="1">
        <v>32</v>
      </c>
      <c r="D244" s="8">
        <f t="shared" ref="D244:F259" si="19">IF($B244&lt;&gt;D$1,1+D243,0)</f>
        <v>6</v>
      </c>
      <c r="E244" s="8">
        <f t="shared" si="19"/>
        <v>3</v>
      </c>
      <c r="F244" s="8">
        <f t="shared" si="19"/>
        <v>0</v>
      </c>
    </row>
    <row r="245" spans="1:6" x14ac:dyDescent="0.35">
      <c r="A245" s="7">
        <f t="shared" ca="1" si="15"/>
        <v>42705</v>
      </c>
      <c r="B245" s="1">
        <v>1</v>
      </c>
      <c r="C245" s="1">
        <v>33</v>
      </c>
      <c r="D245" s="8">
        <f t="shared" si="19"/>
        <v>0</v>
      </c>
      <c r="E245" s="8">
        <f t="shared" si="19"/>
        <v>4</v>
      </c>
      <c r="F245" s="8">
        <f t="shared" si="19"/>
        <v>1</v>
      </c>
    </row>
    <row r="246" spans="1:6" x14ac:dyDescent="0.35">
      <c r="A246" s="7">
        <f t="shared" ca="1" si="15"/>
        <v>42706</v>
      </c>
      <c r="B246" s="1">
        <v>1</v>
      </c>
      <c r="C246" s="1">
        <v>34</v>
      </c>
      <c r="D246" s="8">
        <f t="shared" si="19"/>
        <v>0</v>
      </c>
      <c r="E246" s="8">
        <f t="shared" si="19"/>
        <v>5</v>
      </c>
      <c r="F246" s="8">
        <f t="shared" si="19"/>
        <v>2</v>
      </c>
    </row>
    <row r="247" spans="1:6" x14ac:dyDescent="0.35">
      <c r="A247" s="7">
        <f t="shared" ca="1" si="15"/>
        <v>42707</v>
      </c>
      <c r="B247" s="1">
        <v>2</v>
      </c>
      <c r="C247" s="1">
        <v>35</v>
      </c>
      <c r="D247" s="8">
        <f t="shared" si="19"/>
        <v>1</v>
      </c>
      <c r="E247" s="8">
        <f t="shared" si="19"/>
        <v>0</v>
      </c>
      <c r="F247" s="8">
        <f t="shared" si="19"/>
        <v>3</v>
      </c>
    </row>
    <row r="248" spans="1:6" x14ac:dyDescent="0.35">
      <c r="A248" s="7">
        <f t="shared" ca="1" si="15"/>
        <v>42708</v>
      </c>
      <c r="B248" s="1">
        <v>2</v>
      </c>
      <c r="C248" s="1">
        <v>36</v>
      </c>
      <c r="D248" s="8">
        <f t="shared" si="19"/>
        <v>2</v>
      </c>
      <c r="E248" s="8">
        <f t="shared" si="19"/>
        <v>0</v>
      </c>
      <c r="F248" s="8">
        <f t="shared" si="19"/>
        <v>4</v>
      </c>
    </row>
    <row r="249" spans="1:6" x14ac:dyDescent="0.35">
      <c r="A249" s="7">
        <f t="shared" ca="1" si="15"/>
        <v>42709</v>
      </c>
      <c r="B249" s="1">
        <v>2</v>
      </c>
      <c r="C249" s="1">
        <v>37</v>
      </c>
      <c r="D249" s="8">
        <f t="shared" si="19"/>
        <v>3</v>
      </c>
      <c r="E249" s="8">
        <f t="shared" si="19"/>
        <v>0</v>
      </c>
      <c r="F249" s="8">
        <f t="shared" si="19"/>
        <v>5</v>
      </c>
    </row>
    <row r="250" spans="1:6" x14ac:dyDescent="0.35">
      <c r="A250" s="7">
        <f t="shared" ref="A250:A296" ca="1" si="20">A249+1</f>
        <v>42710</v>
      </c>
      <c r="B250" s="1">
        <v>3</v>
      </c>
      <c r="C250" s="1">
        <v>38</v>
      </c>
      <c r="D250" s="8">
        <f t="shared" si="19"/>
        <v>4</v>
      </c>
      <c r="E250" s="8">
        <f t="shared" si="19"/>
        <v>1</v>
      </c>
      <c r="F250" s="8">
        <f t="shared" si="19"/>
        <v>0</v>
      </c>
    </row>
    <row r="251" spans="1:6" x14ac:dyDescent="0.35">
      <c r="A251" s="7">
        <f t="shared" ca="1" si="20"/>
        <v>42711</v>
      </c>
      <c r="B251" s="1">
        <v>3</v>
      </c>
      <c r="C251" s="1">
        <v>39</v>
      </c>
      <c r="D251" s="8">
        <f t="shared" si="19"/>
        <v>5</v>
      </c>
      <c r="E251" s="8">
        <f t="shared" si="19"/>
        <v>2</v>
      </c>
      <c r="F251" s="8">
        <f t="shared" si="19"/>
        <v>0</v>
      </c>
    </row>
    <row r="252" spans="1:6" x14ac:dyDescent="0.35">
      <c r="A252" s="7">
        <f t="shared" ca="1" si="20"/>
        <v>42712</v>
      </c>
      <c r="B252" s="1">
        <v>3</v>
      </c>
      <c r="C252" s="1">
        <v>40</v>
      </c>
      <c r="D252" s="8">
        <f t="shared" si="19"/>
        <v>6</v>
      </c>
      <c r="E252" s="8">
        <f t="shared" si="19"/>
        <v>3</v>
      </c>
      <c r="F252" s="8">
        <f t="shared" si="19"/>
        <v>0</v>
      </c>
    </row>
    <row r="253" spans="1:6" x14ac:dyDescent="0.35">
      <c r="A253" s="7">
        <f t="shared" ca="1" si="20"/>
        <v>42713</v>
      </c>
      <c r="B253" s="1">
        <v>1</v>
      </c>
      <c r="C253" s="1">
        <v>41</v>
      </c>
      <c r="D253" s="8">
        <f t="shared" si="19"/>
        <v>0</v>
      </c>
      <c r="E253" s="8">
        <f t="shared" si="19"/>
        <v>4</v>
      </c>
      <c r="F253" s="8">
        <f t="shared" si="19"/>
        <v>1</v>
      </c>
    </row>
    <row r="254" spans="1:6" x14ac:dyDescent="0.35">
      <c r="A254" s="7">
        <f t="shared" ca="1" si="20"/>
        <v>42714</v>
      </c>
      <c r="B254" s="1">
        <v>1</v>
      </c>
      <c r="C254" s="1">
        <v>42</v>
      </c>
      <c r="D254" s="8">
        <f t="shared" si="19"/>
        <v>0</v>
      </c>
      <c r="E254" s="8">
        <f t="shared" si="19"/>
        <v>5</v>
      </c>
      <c r="F254" s="8">
        <f t="shared" si="19"/>
        <v>2</v>
      </c>
    </row>
    <row r="255" spans="1:6" x14ac:dyDescent="0.35">
      <c r="A255" s="7">
        <f t="shared" ca="1" si="20"/>
        <v>42715</v>
      </c>
      <c r="B255" s="1">
        <v>1</v>
      </c>
      <c r="C255" s="1">
        <v>1</v>
      </c>
      <c r="D255" s="8">
        <f t="shared" si="19"/>
        <v>0</v>
      </c>
      <c r="E255" s="8">
        <f t="shared" si="19"/>
        <v>6</v>
      </c>
      <c r="F255" s="8">
        <f t="shared" si="19"/>
        <v>3</v>
      </c>
    </row>
    <row r="256" spans="1:6" x14ac:dyDescent="0.35">
      <c r="A256" s="7">
        <f t="shared" ca="1" si="20"/>
        <v>42716</v>
      </c>
      <c r="B256" s="1">
        <v>2</v>
      </c>
      <c r="C256" s="1">
        <v>2</v>
      </c>
      <c r="D256" s="8">
        <f t="shared" si="19"/>
        <v>1</v>
      </c>
      <c r="E256" s="8">
        <f t="shared" si="19"/>
        <v>0</v>
      </c>
      <c r="F256" s="8">
        <f t="shared" si="19"/>
        <v>4</v>
      </c>
    </row>
    <row r="257" spans="1:6" x14ac:dyDescent="0.35">
      <c r="A257" s="7">
        <f t="shared" ca="1" si="20"/>
        <v>42717</v>
      </c>
      <c r="B257" s="1">
        <v>2</v>
      </c>
      <c r="C257" s="1">
        <v>3</v>
      </c>
      <c r="D257" s="8">
        <f t="shared" si="19"/>
        <v>2</v>
      </c>
      <c r="E257" s="8">
        <f t="shared" si="19"/>
        <v>0</v>
      </c>
      <c r="F257" s="8">
        <f t="shared" si="19"/>
        <v>5</v>
      </c>
    </row>
    <row r="258" spans="1:6" x14ac:dyDescent="0.35">
      <c r="A258" s="7">
        <f t="shared" ca="1" si="20"/>
        <v>42718</v>
      </c>
      <c r="B258" s="1">
        <v>2</v>
      </c>
      <c r="C258" s="1">
        <v>4</v>
      </c>
      <c r="D258" s="8">
        <f t="shared" si="19"/>
        <v>3</v>
      </c>
      <c r="E258" s="8">
        <f t="shared" si="19"/>
        <v>0</v>
      </c>
      <c r="F258" s="8">
        <f t="shared" si="19"/>
        <v>6</v>
      </c>
    </row>
    <row r="259" spans="1:6" x14ac:dyDescent="0.35">
      <c r="A259" s="7">
        <f t="shared" ca="1" si="20"/>
        <v>42719</v>
      </c>
      <c r="B259" s="1">
        <v>3</v>
      </c>
      <c r="C259" s="1">
        <v>5</v>
      </c>
      <c r="D259" s="8">
        <f t="shared" si="19"/>
        <v>4</v>
      </c>
      <c r="E259" s="8">
        <f t="shared" si="19"/>
        <v>1</v>
      </c>
      <c r="F259" s="8">
        <f t="shared" si="19"/>
        <v>0</v>
      </c>
    </row>
    <row r="260" spans="1:6" x14ac:dyDescent="0.35">
      <c r="A260" s="7">
        <f t="shared" ca="1" si="20"/>
        <v>42720</v>
      </c>
      <c r="B260" s="1">
        <v>3</v>
      </c>
      <c r="C260" s="1">
        <v>6</v>
      </c>
      <c r="D260" s="8">
        <f t="shared" ref="D260:F275" si="21">IF($B260&lt;&gt;D$1,1+D259,0)</f>
        <v>5</v>
      </c>
      <c r="E260" s="8">
        <f t="shared" si="21"/>
        <v>2</v>
      </c>
      <c r="F260" s="8">
        <f t="shared" si="21"/>
        <v>0</v>
      </c>
    </row>
    <row r="261" spans="1:6" x14ac:dyDescent="0.35">
      <c r="A261" s="7">
        <f t="shared" ca="1" si="20"/>
        <v>42721</v>
      </c>
      <c r="B261" s="1">
        <v>1</v>
      </c>
      <c r="C261" s="1">
        <v>7</v>
      </c>
      <c r="D261" s="8">
        <f t="shared" si="21"/>
        <v>0</v>
      </c>
      <c r="E261" s="8">
        <f t="shared" si="21"/>
        <v>3</v>
      </c>
      <c r="F261" s="8">
        <f t="shared" si="21"/>
        <v>1</v>
      </c>
    </row>
    <row r="262" spans="1:6" x14ac:dyDescent="0.35">
      <c r="A262" s="7">
        <f t="shared" ca="1" si="20"/>
        <v>42722</v>
      </c>
      <c r="B262" s="1">
        <v>1</v>
      </c>
      <c r="C262" s="1">
        <v>8</v>
      </c>
      <c r="D262" s="8">
        <f t="shared" si="21"/>
        <v>0</v>
      </c>
      <c r="E262" s="8">
        <f t="shared" si="21"/>
        <v>4</v>
      </c>
      <c r="F262" s="8">
        <f t="shared" si="21"/>
        <v>2</v>
      </c>
    </row>
    <row r="263" spans="1:6" x14ac:dyDescent="0.35">
      <c r="A263" s="7">
        <f t="shared" ca="1" si="20"/>
        <v>42723</v>
      </c>
      <c r="B263" s="1">
        <v>1</v>
      </c>
      <c r="C263" s="1">
        <v>9</v>
      </c>
      <c r="D263" s="8">
        <f t="shared" si="21"/>
        <v>0</v>
      </c>
      <c r="E263" s="8">
        <f t="shared" si="21"/>
        <v>5</v>
      </c>
      <c r="F263" s="8">
        <f t="shared" si="21"/>
        <v>3</v>
      </c>
    </row>
    <row r="264" spans="1:6" x14ac:dyDescent="0.35">
      <c r="A264" s="7">
        <f t="shared" ca="1" si="20"/>
        <v>42724</v>
      </c>
      <c r="B264" s="1">
        <v>2</v>
      </c>
      <c r="C264" s="1">
        <v>10</v>
      </c>
      <c r="D264" s="8">
        <f t="shared" si="21"/>
        <v>1</v>
      </c>
      <c r="E264" s="8">
        <f t="shared" si="21"/>
        <v>0</v>
      </c>
      <c r="F264" s="8">
        <f t="shared" si="21"/>
        <v>4</v>
      </c>
    </row>
    <row r="265" spans="1:6" x14ac:dyDescent="0.35">
      <c r="A265" s="7">
        <f t="shared" ca="1" si="20"/>
        <v>42725</v>
      </c>
      <c r="B265" s="1">
        <v>2</v>
      </c>
      <c r="C265" s="1">
        <v>11</v>
      </c>
      <c r="D265" s="8">
        <f t="shared" si="21"/>
        <v>2</v>
      </c>
      <c r="E265" s="8">
        <f t="shared" si="21"/>
        <v>0</v>
      </c>
      <c r="F265" s="8">
        <f t="shared" si="21"/>
        <v>5</v>
      </c>
    </row>
    <row r="266" spans="1:6" x14ac:dyDescent="0.35">
      <c r="A266" s="7">
        <f t="shared" ca="1" si="20"/>
        <v>42726</v>
      </c>
      <c r="B266" s="1">
        <v>2</v>
      </c>
      <c r="C266" s="1">
        <v>12</v>
      </c>
      <c r="D266" s="8">
        <f t="shared" si="21"/>
        <v>3</v>
      </c>
      <c r="E266" s="8">
        <f t="shared" si="21"/>
        <v>0</v>
      </c>
      <c r="F266" s="8">
        <f t="shared" si="21"/>
        <v>6</v>
      </c>
    </row>
    <row r="267" spans="1:6" x14ac:dyDescent="0.35">
      <c r="A267" s="7">
        <f t="shared" ca="1" si="20"/>
        <v>42727</v>
      </c>
      <c r="B267" s="1">
        <v>3</v>
      </c>
      <c r="C267" s="1">
        <v>13</v>
      </c>
      <c r="D267" s="8">
        <f t="shared" si="21"/>
        <v>4</v>
      </c>
      <c r="E267" s="8">
        <f t="shared" si="21"/>
        <v>1</v>
      </c>
      <c r="F267" s="8">
        <f t="shared" si="21"/>
        <v>0</v>
      </c>
    </row>
    <row r="268" spans="1:6" x14ac:dyDescent="0.35">
      <c r="A268" s="7">
        <f t="shared" ca="1" si="20"/>
        <v>42728</v>
      </c>
      <c r="B268" s="1">
        <v>3</v>
      </c>
      <c r="C268" s="1">
        <v>14</v>
      </c>
      <c r="D268" s="8">
        <f t="shared" si="21"/>
        <v>5</v>
      </c>
      <c r="E268" s="8">
        <f t="shared" si="21"/>
        <v>2</v>
      </c>
      <c r="F268" s="8">
        <f t="shared" si="21"/>
        <v>0</v>
      </c>
    </row>
    <row r="269" spans="1:6" x14ac:dyDescent="0.35">
      <c r="A269" s="7">
        <f t="shared" ca="1" si="20"/>
        <v>42729</v>
      </c>
      <c r="B269" s="1">
        <v>3</v>
      </c>
      <c r="C269" s="1">
        <v>15</v>
      </c>
      <c r="D269" s="8">
        <f t="shared" si="21"/>
        <v>6</v>
      </c>
      <c r="E269" s="8">
        <f t="shared" si="21"/>
        <v>3</v>
      </c>
      <c r="F269" s="8">
        <f t="shared" si="21"/>
        <v>0</v>
      </c>
    </row>
    <row r="270" spans="1:6" x14ac:dyDescent="0.35">
      <c r="A270" s="7">
        <f t="shared" ca="1" si="20"/>
        <v>42730</v>
      </c>
      <c r="B270" s="1">
        <v>1</v>
      </c>
      <c r="C270" s="1">
        <v>16</v>
      </c>
      <c r="D270" s="8">
        <f t="shared" si="21"/>
        <v>0</v>
      </c>
      <c r="E270" s="8">
        <f t="shared" si="21"/>
        <v>4</v>
      </c>
      <c r="F270" s="8">
        <f t="shared" si="21"/>
        <v>1</v>
      </c>
    </row>
    <row r="271" spans="1:6" x14ac:dyDescent="0.35">
      <c r="A271" s="7">
        <f t="shared" ca="1" si="20"/>
        <v>42731</v>
      </c>
      <c r="B271" s="1">
        <v>1</v>
      </c>
      <c r="C271" s="1">
        <v>17</v>
      </c>
      <c r="D271" s="8">
        <f t="shared" si="21"/>
        <v>0</v>
      </c>
      <c r="E271" s="8">
        <f t="shared" si="21"/>
        <v>5</v>
      </c>
      <c r="F271" s="8">
        <f t="shared" si="21"/>
        <v>2</v>
      </c>
    </row>
    <row r="272" spans="1:6" x14ac:dyDescent="0.35">
      <c r="A272" s="7">
        <f t="shared" ca="1" si="20"/>
        <v>42732</v>
      </c>
      <c r="B272" s="1">
        <v>1</v>
      </c>
      <c r="C272" s="1">
        <v>18</v>
      </c>
      <c r="D272" s="8">
        <f t="shared" si="21"/>
        <v>0</v>
      </c>
      <c r="E272" s="8">
        <f t="shared" si="21"/>
        <v>6</v>
      </c>
      <c r="F272" s="8">
        <f t="shared" si="21"/>
        <v>3</v>
      </c>
    </row>
    <row r="273" spans="1:6" x14ac:dyDescent="0.35">
      <c r="A273" s="7">
        <f t="shared" ca="1" si="20"/>
        <v>42733</v>
      </c>
      <c r="B273" s="1">
        <v>2</v>
      </c>
      <c r="C273" s="1">
        <v>19</v>
      </c>
      <c r="D273" s="8">
        <f t="shared" si="21"/>
        <v>1</v>
      </c>
      <c r="E273" s="8">
        <f t="shared" si="21"/>
        <v>0</v>
      </c>
      <c r="F273" s="8">
        <f t="shared" si="21"/>
        <v>4</v>
      </c>
    </row>
    <row r="274" spans="1:6" x14ac:dyDescent="0.35">
      <c r="A274" s="7">
        <f t="shared" ca="1" si="20"/>
        <v>42734</v>
      </c>
      <c r="B274" s="1">
        <v>2</v>
      </c>
      <c r="C274" s="1">
        <v>20</v>
      </c>
      <c r="D274" s="8">
        <f t="shared" si="21"/>
        <v>2</v>
      </c>
      <c r="E274" s="8">
        <f t="shared" si="21"/>
        <v>0</v>
      </c>
      <c r="F274" s="8">
        <f t="shared" si="21"/>
        <v>5</v>
      </c>
    </row>
    <row r="275" spans="1:6" x14ac:dyDescent="0.35">
      <c r="A275" s="7">
        <f t="shared" ca="1" si="20"/>
        <v>42735</v>
      </c>
      <c r="B275" s="1">
        <v>3</v>
      </c>
      <c r="C275" s="1">
        <v>21</v>
      </c>
      <c r="D275" s="8">
        <f t="shared" si="21"/>
        <v>3</v>
      </c>
      <c r="E275" s="8">
        <f t="shared" si="21"/>
        <v>1</v>
      </c>
      <c r="F275" s="8">
        <f t="shared" si="21"/>
        <v>0</v>
      </c>
    </row>
    <row r="276" spans="1:6" x14ac:dyDescent="0.35">
      <c r="A276" s="7">
        <f t="shared" ca="1" si="20"/>
        <v>42736</v>
      </c>
      <c r="B276" s="1">
        <v>3</v>
      </c>
      <c r="C276" s="1">
        <v>22</v>
      </c>
      <c r="D276" s="8">
        <f t="shared" ref="D276:F291" si="22">IF($B276&lt;&gt;D$1,1+D275,0)</f>
        <v>4</v>
      </c>
      <c r="E276" s="8">
        <f t="shared" si="22"/>
        <v>2</v>
      </c>
      <c r="F276" s="8">
        <f t="shared" si="22"/>
        <v>0</v>
      </c>
    </row>
    <row r="277" spans="1:6" x14ac:dyDescent="0.35">
      <c r="A277" s="7">
        <f t="shared" ca="1" si="20"/>
        <v>42737</v>
      </c>
      <c r="B277" s="1">
        <v>3</v>
      </c>
      <c r="C277" s="1">
        <v>23</v>
      </c>
      <c r="D277" s="8">
        <f t="shared" si="22"/>
        <v>5</v>
      </c>
      <c r="E277" s="8">
        <f t="shared" si="22"/>
        <v>3</v>
      </c>
      <c r="F277" s="8">
        <f t="shared" si="22"/>
        <v>0</v>
      </c>
    </row>
    <row r="278" spans="1:6" x14ac:dyDescent="0.35">
      <c r="A278" s="7">
        <f t="shared" ca="1" si="20"/>
        <v>42738</v>
      </c>
      <c r="B278" s="1">
        <v>1</v>
      </c>
      <c r="C278" s="1">
        <v>24</v>
      </c>
      <c r="D278" s="8">
        <f t="shared" si="22"/>
        <v>0</v>
      </c>
      <c r="E278" s="8">
        <f t="shared" si="22"/>
        <v>4</v>
      </c>
      <c r="F278" s="8">
        <f t="shared" si="22"/>
        <v>1</v>
      </c>
    </row>
    <row r="279" spans="1:6" x14ac:dyDescent="0.35">
      <c r="A279" s="7">
        <f t="shared" ca="1" si="20"/>
        <v>42739</v>
      </c>
      <c r="B279" s="1">
        <v>1</v>
      </c>
      <c r="C279" s="1">
        <v>25</v>
      </c>
      <c r="D279" s="8">
        <f t="shared" si="22"/>
        <v>0</v>
      </c>
      <c r="E279" s="8">
        <f t="shared" si="22"/>
        <v>5</v>
      </c>
      <c r="F279" s="8">
        <f t="shared" si="22"/>
        <v>2</v>
      </c>
    </row>
    <row r="280" spans="1:6" x14ac:dyDescent="0.35">
      <c r="A280" s="7">
        <f t="shared" ca="1" si="20"/>
        <v>42740</v>
      </c>
      <c r="B280" s="1">
        <v>1</v>
      </c>
      <c r="C280" s="1">
        <v>26</v>
      </c>
      <c r="D280" s="8">
        <f t="shared" si="22"/>
        <v>0</v>
      </c>
      <c r="E280" s="8">
        <f t="shared" si="22"/>
        <v>6</v>
      </c>
      <c r="F280" s="8">
        <f t="shared" si="22"/>
        <v>3</v>
      </c>
    </row>
    <row r="281" spans="1:6" x14ac:dyDescent="0.35">
      <c r="A281" s="7">
        <f t="shared" ca="1" si="20"/>
        <v>42741</v>
      </c>
      <c r="B281" s="1">
        <v>2</v>
      </c>
      <c r="C281" s="1">
        <v>27</v>
      </c>
      <c r="D281" s="8">
        <f t="shared" si="22"/>
        <v>1</v>
      </c>
      <c r="E281" s="8">
        <f t="shared" si="22"/>
        <v>0</v>
      </c>
      <c r="F281" s="8">
        <f t="shared" si="22"/>
        <v>4</v>
      </c>
    </row>
    <row r="282" spans="1:6" x14ac:dyDescent="0.35">
      <c r="A282" s="7">
        <f t="shared" ca="1" si="20"/>
        <v>42742</v>
      </c>
      <c r="B282" s="1">
        <v>2</v>
      </c>
      <c r="C282" s="1">
        <v>28</v>
      </c>
      <c r="D282" s="8">
        <f t="shared" si="22"/>
        <v>2</v>
      </c>
      <c r="E282" s="8">
        <f t="shared" si="22"/>
        <v>0</v>
      </c>
      <c r="F282" s="8">
        <f t="shared" si="22"/>
        <v>5</v>
      </c>
    </row>
    <row r="283" spans="1:6" x14ac:dyDescent="0.35">
      <c r="A283" s="7">
        <f t="shared" ca="1" si="20"/>
        <v>42743</v>
      </c>
      <c r="B283" s="1">
        <v>2</v>
      </c>
      <c r="C283" s="1">
        <v>29</v>
      </c>
      <c r="D283" s="8">
        <f t="shared" si="22"/>
        <v>3</v>
      </c>
      <c r="E283" s="8">
        <f t="shared" si="22"/>
        <v>0</v>
      </c>
      <c r="F283" s="8">
        <f t="shared" si="22"/>
        <v>6</v>
      </c>
    </row>
    <row r="284" spans="1:6" x14ac:dyDescent="0.35">
      <c r="A284" s="7">
        <f t="shared" ca="1" si="20"/>
        <v>42744</v>
      </c>
      <c r="B284" s="1">
        <v>3</v>
      </c>
      <c r="C284" s="1">
        <v>30</v>
      </c>
      <c r="D284" s="8">
        <f t="shared" si="22"/>
        <v>4</v>
      </c>
      <c r="E284" s="8">
        <f t="shared" si="22"/>
        <v>1</v>
      </c>
      <c r="F284" s="8">
        <f t="shared" si="22"/>
        <v>0</v>
      </c>
    </row>
    <row r="285" spans="1:6" x14ac:dyDescent="0.35">
      <c r="A285" s="7">
        <f t="shared" ca="1" si="20"/>
        <v>42745</v>
      </c>
      <c r="B285" s="1">
        <v>3</v>
      </c>
      <c r="C285" s="1">
        <v>31</v>
      </c>
      <c r="D285" s="8">
        <f t="shared" si="22"/>
        <v>5</v>
      </c>
      <c r="E285" s="8">
        <f t="shared" si="22"/>
        <v>2</v>
      </c>
      <c r="F285" s="8">
        <f t="shared" si="22"/>
        <v>0</v>
      </c>
    </row>
    <row r="286" spans="1:6" x14ac:dyDescent="0.35">
      <c r="A286" s="7">
        <f t="shared" ca="1" si="20"/>
        <v>42746</v>
      </c>
      <c r="B286" s="1">
        <v>3</v>
      </c>
      <c r="C286" s="1">
        <v>32</v>
      </c>
      <c r="D286" s="8">
        <f t="shared" si="22"/>
        <v>6</v>
      </c>
      <c r="E286" s="8">
        <f t="shared" si="22"/>
        <v>3</v>
      </c>
      <c r="F286" s="8">
        <f t="shared" si="22"/>
        <v>0</v>
      </c>
    </row>
    <row r="287" spans="1:6" x14ac:dyDescent="0.35">
      <c r="A287" s="7">
        <f t="shared" ca="1" si="20"/>
        <v>42747</v>
      </c>
      <c r="B287" s="1">
        <v>1</v>
      </c>
      <c r="C287" s="1">
        <v>33</v>
      </c>
      <c r="D287" s="8">
        <f t="shared" si="22"/>
        <v>0</v>
      </c>
      <c r="E287" s="8">
        <f t="shared" si="22"/>
        <v>4</v>
      </c>
      <c r="F287" s="8">
        <f t="shared" si="22"/>
        <v>1</v>
      </c>
    </row>
    <row r="288" spans="1:6" x14ac:dyDescent="0.35">
      <c r="A288" s="7">
        <f t="shared" ca="1" si="20"/>
        <v>42748</v>
      </c>
      <c r="B288" s="1">
        <v>1</v>
      </c>
      <c r="C288" s="1">
        <v>34</v>
      </c>
      <c r="D288" s="8">
        <f t="shared" si="22"/>
        <v>0</v>
      </c>
      <c r="E288" s="8">
        <f t="shared" si="22"/>
        <v>5</v>
      </c>
      <c r="F288" s="8">
        <f t="shared" si="22"/>
        <v>2</v>
      </c>
    </row>
    <row r="289" spans="1:6" x14ac:dyDescent="0.35">
      <c r="A289" s="7">
        <f t="shared" ca="1" si="20"/>
        <v>42749</v>
      </c>
      <c r="B289" s="1">
        <v>2</v>
      </c>
      <c r="C289" s="1">
        <v>35</v>
      </c>
      <c r="D289" s="8">
        <f t="shared" si="22"/>
        <v>1</v>
      </c>
      <c r="E289" s="8">
        <f t="shared" si="22"/>
        <v>0</v>
      </c>
      <c r="F289" s="8">
        <f t="shared" si="22"/>
        <v>3</v>
      </c>
    </row>
    <row r="290" spans="1:6" x14ac:dyDescent="0.35">
      <c r="A290" s="7">
        <f t="shared" ca="1" si="20"/>
        <v>42750</v>
      </c>
      <c r="B290" s="1">
        <v>2</v>
      </c>
      <c r="C290" s="1">
        <v>36</v>
      </c>
      <c r="D290" s="8">
        <f t="shared" si="22"/>
        <v>2</v>
      </c>
      <c r="E290" s="8">
        <f t="shared" si="22"/>
        <v>0</v>
      </c>
      <c r="F290" s="8">
        <f t="shared" si="22"/>
        <v>4</v>
      </c>
    </row>
    <row r="291" spans="1:6" x14ac:dyDescent="0.35">
      <c r="A291" s="7">
        <f t="shared" ca="1" si="20"/>
        <v>42751</v>
      </c>
      <c r="B291" s="1">
        <v>2</v>
      </c>
      <c r="C291" s="1">
        <v>37</v>
      </c>
      <c r="D291" s="8">
        <f t="shared" si="22"/>
        <v>3</v>
      </c>
      <c r="E291" s="8">
        <f t="shared" si="22"/>
        <v>0</v>
      </c>
      <c r="F291" s="8">
        <f t="shared" si="22"/>
        <v>5</v>
      </c>
    </row>
    <row r="292" spans="1:6" x14ac:dyDescent="0.35">
      <c r="A292" s="7">
        <f t="shared" ca="1" si="20"/>
        <v>42752</v>
      </c>
      <c r="B292" s="1">
        <v>3</v>
      </c>
      <c r="C292" s="1">
        <v>38</v>
      </c>
      <c r="D292" s="8">
        <f t="shared" ref="D292:F296" si="23">IF($B292&lt;&gt;D$1,1+D291,0)</f>
        <v>4</v>
      </c>
      <c r="E292" s="8">
        <f t="shared" si="23"/>
        <v>1</v>
      </c>
      <c r="F292" s="8">
        <f t="shared" si="23"/>
        <v>0</v>
      </c>
    </row>
    <row r="293" spans="1:6" x14ac:dyDescent="0.35">
      <c r="A293" s="7">
        <f t="shared" ca="1" si="20"/>
        <v>42753</v>
      </c>
      <c r="B293" s="1">
        <v>3</v>
      </c>
      <c r="C293" s="1">
        <v>39</v>
      </c>
      <c r="D293" s="8">
        <f t="shared" si="23"/>
        <v>5</v>
      </c>
      <c r="E293" s="8">
        <f t="shared" si="23"/>
        <v>2</v>
      </c>
      <c r="F293" s="8">
        <f t="shared" si="23"/>
        <v>0</v>
      </c>
    </row>
    <row r="294" spans="1:6" x14ac:dyDescent="0.35">
      <c r="A294" s="7">
        <f t="shared" ca="1" si="20"/>
        <v>42754</v>
      </c>
      <c r="B294" s="1">
        <v>3</v>
      </c>
      <c r="C294" s="1">
        <v>40</v>
      </c>
      <c r="D294" s="8">
        <f t="shared" si="23"/>
        <v>6</v>
      </c>
      <c r="E294" s="8">
        <f t="shared" si="23"/>
        <v>3</v>
      </c>
      <c r="F294" s="8">
        <f t="shared" si="23"/>
        <v>0</v>
      </c>
    </row>
    <row r="295" spans="1:6" x14ac:dyDescent="0.35">
      <c r="A295" s="7">
        <f t="shared" ca="1" si="20"/>
        <v>42755</v>
      </c>
      <c r="B295" s="1">
        <v>1</v>
      </c>
      <c r="C295" s="1">
        <v>41</v>
      </c>
      <c r="D295" s="8">
        <f t="shared" si="23"/>
        <v>0</v>
      </c>
      <c r="E295" s="8">
        <f t="shared" si="23"/>
        <v>4</v>
      </c>
      <c r="F295" s="8">
        <f t="shared" si="23"/>
        <v>1</v>
      </c>
    </row>
    <row r="296" spans="1:6" x14ac:dyDescent="0.35">
      <c r="A296" s="7">
        <f t="shared" ca="1" si="20"/>
        <v>42756</v>
      </c>
      <c r="B296" s="1">
        <v>1</v>
      </c>
      <c r="C296" s="1">
        <v>42</v>
      </c>
      <c r="D296" s="8">
        <f t="shared" si="23"/>
        <v>0</v>
      </c>
      <c r="E296" s="8">
        <f t="shared" si="23"/>
        <v>5</v>
      </c>
      <c r="F296" s="8">
        <f t="shared" si="23"/>
        <v>2</v>
      </c>
    </row>
    <row r="297" spans="1:6" x14ac:dyDescent="0.35">
      <c r="A297" s="7">
        <f t="shared" ref="A297:A360" ca="1" si="24">A296+1</f>
        <v>42757</v>
      </c>
      <c r="B297" s="1">
        <v>1</v>
      </c>
      <c r="C297" s="1">
        <v>1</v>
      </c>
      <c r="D297" s="8">
        <f t="shared" ref="D297:D360" si="25">IF($B297&lt;&gt;D$1,1+D296,0)</f>
        <v>0</v>
      </c>
      <c r="E297" s="8">
        <f t="shared" ref="E297:E360" si="26">IF($B297&lt;&gt;E$1,1+E296,0)</f>
        <v>6</v>
      </c>
      <c r="F297" s="8">
        <f t="shared" ref="F297:F360" si="27">IF($B297&lt;&gt;F$1,1+F296,0)</f>
        <v>3</v>
      </c>
    </row>
    <row r="298" spans="1:6" x14ac:dyDescent="0.35">
      <c r="A298" s="7">
        <f t="shared" ca="1" si="24"/>
        <v>42758</v>
      </c>
      <c r="B298" s="1">
        <v>2</v>
      </c>
      <c r="C298" s="1">
        <v>2</v>
      </c>
      <c r="D298" s="8">
        <f t="shared" si="25"/>
        <v>1</v>
      </c>
      <c r="E298" s="8">
        <f t="shared" si="26"/>
        <v>0</v>
      </c>
      <c r="F298" s="8">
        <f t="shared" si="27"/>
        <v>4</v>
      </c>
    </row>
    <row r="299" spans="1:6" x14ac:dyDescent="0.35">
      <c r="A299" s="7">
        <f t="shared" ca="1" si="24"/>
        <v>42759</v>
      </c>
      <c r="B299" s="1">
        <v>2</v>
      </c>
      <c r="C299" s="1">
        <v>3</v>
      </c>
      <c r="D299" s="8">
        <f t="shared" si="25"/>
        <v>2</v>
      </c>
      <c r="E299" s="8">
        <f t="shared" si="26"/>
        <v>0</v>
      </c>
      <c r="F299" s="8">
        <f t="shared" si="27"/>
        <v>5</v>
      </c>
    </row>
    <row r="300" spans="1:6" x14ac:dyDescent="0.35">
      <c r="A300" s="7">
        <f t="shared" ca="1" si="24"/>
        <v>42760</v>
      </c>
      <c r="B300" s="1">
        <v>2</v>
      </c>
      <c r="C300" s="1">
        <v>4</v>
      </c>
      <c r="D300" s="8">
        <f t="shared" si="25"/>
        <v>3</v>
      </c>
      <c r="E300" s="8">
        <f t="shared" si="26"/>
        <v>0</v>
      </c>
      <c r="F300" s="8">
        <f t="shared" si="27"/>
        <v>6</v>
      </c>
    </row>
    <row r="301" spans="1:6" x14ac:dyDescent="0.35">
      <c r="A301" s="7">
        <f t="shared" ca="1" si="24"/>
        <v>42761</v>
      </c>
      <c r="B301" s="1">
        <v>3</v>
      </c>
      <c r="C301" s="1">
        <v>5</v>
      </c>
      <c r="D301" s="8">
        <f t="shared" si="25"/>
        <v>4</v>
      </c>
      <c r="E301" s="8">
        <f t="shared" si="26"/>
        <v>1</v>
      </c>
      <c r="F301" s="8">
        <f t="shared" si="27"/>
        <v>0</v>
      </c>
    </row>
    <row r="302" spans="1:6" x14ac:dyDescent="0.35">
      <c r="A302" s="7">
        <f t="shared" ca="1" si="24"/>
        <v>42762</v>
      </c>
      <c r="B302" s="1">
        <v>3</v>
      </c>
      <c r="C302" s="1">
        <v>6</v>
      </c>
      <c r="D302" s="8">
        <f t="shared" si="25"/>
        <v>5</v>
      </c>
      <c r="E302" s="8">
        <f t="shared" si="26"/>
        <v>2</v>
      </c>
      <c r="F302" s="8">
        <f t="shared" si="27"/>
        <v>0</v>
      </c>
    </row>
    <row r="303" spans="1:6" x14ac:dyDescent="0.35">
      <c r="A303" s="7">
        <f t="shared" ca="1" si="24"/>
        <v>42763</v>
      </c>
      <c r="B303" s="1">
        <v>1</v>
      </c>
      <c r="C303" s="1">
        <v>7</v>
      </c>
      <c r="D303" s="8">
        <f t="shared" si="25"/>
        <v>0</v>
      </c>
      <c r="E303" s="8">
        <f t="shared" si="26"/>
        <v>3</v>
      </c>
      <c r="F303" s="8">
        <f t="shared" si="27"/>
        <v>1</v>
      </c>
    </row>
    <row r="304" spans="1:6" x14ac:dyDescent="0.35">
      <c r="A304" s="7">
        <f t="shared" ca="1" si="24"/>
        <v>42764</v>
      </c>
      <c r="B304" s="1">
        <v>1</v>
      </c>
      <c r="C304" s="1">
        <v>8</v>
      </c>
      <c r="D304" s="8">
        <f t="shared" si="25"/>
        <v>0</v>
      </c>
      <c r="E304" s="8">
        <f t="shared" si="26"/>
        <v>4</v>
      </c>
      <c r="F304" s="8">
        <f t="shared" si="27"/>
        <v>2</v>
      </c>
    </row>
    <row r="305" spans="1:6" x14ac:dyDescent="0.35">
      <c r="A305" s="7">
        <f t="shared" ca="1" si="24"/>
        <v>42765</v>
      </c>
      <c r="B305" s="1">
        <v>1</v>
      </c>
      <c r="C305" s="1">
        <v>9</v>
      </c>
      <c r="D305" s="8">
        <f t="shared" si="25"/>
        <v>0</v>
      </c>
      <c r="E305" s="8">
        <f t="shared" si="26"/>
        <v>5</v>
      </c>
      <c r="F305" s="8">
        <f t="shared" si="27"/>
        <v>3</v>
      </c>
    </row>
    <row r="306" spans="1:6" x14ac:dyDescent="0.35">
      <c r="A306" s="7">
        <f t="shared" ca="1" si="24"/>
        <v>42766</v>
      </c>
      <c r="B306" s="1">
        <v>2</v>
      </c>
      <c r="C306" s="1">
        <v>10</v>
      </c>
      <c r="D306" s="8">
        <f t="shared" si="25"/>
        <v>1</v>
      </c>
      <c r="E306" s="8">
        <f t="shared" si="26"/>
        <v>0</v>
      </c>
      <c r="F306" s="8">
        <f t="shared" si="27"/>
        <v>4</v>
      </c>
    </row>
    <row r="307" spans="1:6" x14ac:dyDescent="0.35">
      <c r="A307" s="7">
        <f t="shared" ca="1" si="24"/>
        <v>42767</v>
      </c>
      <c r="B307" s="1">
        <v>2</v>
      </c>
      <c r="C307" s="1">
        <v>11</v>
      </c>
      <c r="D307" s="8">
        <f t="shared" si="25"/>
        <v>2</v>
      </c>
      <c r="E307" s="8">
        <f t="shared" si="26"/>
        <v>0</v>
      </c>
      <c r="F307" s="8">
        <f t="shared" si="27"/>
        <v>5</v>
      </c>
    </row>
    <row r="308" spans="1:6" x14ac:dyDescent="0.35">
      <c r="A308" s="7">
        <f t="shared" ca="1" si="24"/>
        <v>42768</v>
      </c>
      <c r="B308" s="1">
        <v>2</v>
      </c>
      <c r="C308" s="1">
        <v>12</v>
      </c>
      <c r="D308" s="8">
        <f t="shared" si="25"/>
        <v>3</v>
      </c>
      <c r="E308" s="8">
        <f t="shared" si="26"/>
        <v>0</v>
      </c>
      <c r="F308" s="8">
        <f t="shared" si="27"/>
        <v>6</v>
      </c>
    </row>
    <row r="309" spans="1:6" x14ac:dyDescent="0.35">
      <c r="A309" s="7">
        <f t="shared" ca="1" si="24"/>
        <v>42769</v>
      </c>
      <c r="B309" s="1">
        <v>3</v>
      </c>
      <c r="C309" s="1">
        <v>13</v>
      </c>
      <c r="D309" s="8">
        <f t="shared" si="25"/>
        <v>4</v>
      </c>
      <c r="E309" s="8">
        <f t="shared" si="26"/>
        <v>1</v>
      </c>
      <c r="F309" s="8">
        <f t="shared" si="27"/>
        <v>0</v>
      </c>
    </row>
    <row r="310" spans="1:6" x14ac:dyDescent="0.35">
      <c r="A310" s="7">
        <f t="shared" ca="1" si="24"/>
        <v>42770</v>
      </c>
      <c r="B310" s="1">
        <v>3</v>
      </c>
      <c r="C310" s="1">
        <v>14</v>
      </c>
      <c r="D310" s="8">
        <f t="shared" si="25"/>
        <v>5</v>
      </c>
      <c r="E310" s="8">
        <f t="shared" si="26"/>
        <v>2</v>
      </c>
      <c r="F310" s="8">
        <f t="shared" si="27"/>
        <v>0</v>
      </c>
    </row>
    <row r="311" spans="1:6" x14ac:dyDescent="0.35">
      <c r="A311" s="7">
        <f t="shared" ca="1" si="24"/>
        <v>42771</v>
      </c>
      <c r="B311" s="1">
        <v>3</v>
      </c>
      <c r="C311" s="1">
        <v>15</v>
      </c>
      <c r="D311" s="8">
        <f t="shared" si="25"/>
        <v>6</v>
      </c>
      <c r="E311" s="8">
        <f t="shared" si="26"/>
        <v>3</v>
      </c>
      <c r="F311" s="8">
        <f t="shared" si="27"/>
        <v>0</v>
      </c>
    </row>
    <row r="312" spans="1:6" x14ac:dyDescent="0.35">
      <c r="A312" s="7">
        <f t="shared" ca="1" si="24"/>
        <v>42772</v>
      </c>
      <c r="B312" s="1">
        <v>1</v>
      </c>
      <c r="C312" s="1">
        <v>16</v>
      </c>
      <c r="D312" s="8">
        <f t="shared" si="25"/>
        <v>0</v>
      </c>
      <c r="E312" s="8">
        <f t="shared" si="26"/>
        <v>4</v>
      </c>
      <c r="F312" s="8">
        <f t="shared" si="27"/>
        <v>1</v>
      </c>
    </row>
    <row r="313" spans="1:6" x14ac:dyDescent="0.35">
      <c r="A313" s="7">
        <f t="shared" ca="1" si="24"/>
        <v>42773</v>
      </c>
      <c r="B313" s="1">
        <v>1</v>
      </c>
      <c r="C313" s="1">
        <v>17</v>
      </c>
      <c r="D313" s="8">
        <f t="shared" si="25"/>
        <v>0</v>
      </c>
      <c r="E313" s="8">
        <f t="shared" si="26"/>
        <v>5</v>
      </c>
      <c r="F313" s="8">
        <f t="shared" si="27"/>
        <v>2</v>
      </c>
    </row>
    <row r="314" spans="1:6" x14ac:dyDescent="0.35">
      <c r="A314" s="7">
        <f t="shared" ca="1" si="24"/>
        <v>42774</v>
      </c>
      <c r="B314" s="1">
        <v>1</v>
      </c>
      <c r="C314" s="1">
        <v>18</v>
      </c>
      <c r="D314" s="8">
        <f t="shared" si="25"/>
        <v>0</v>
      </c>
      <c r="E314" s="8">
        <f t="shared" si="26"/>
        <v>6</v>
      </c>
      <c r="F314" s="8">
        <f t="shared" si="27"/>
        <v>3</v>
      </c>
    </row>
    <row r="315" spans="1:6" x14ac:dyDescent="0.35">
      <c r="A315" s="7">
        <f t="shared" ca="1" si="24"/>
        <v>42775</v>
      </c>
      <c r="B315" s="1">
        <v>2</v>
      </c>
      <c r="C315" s="1">
        <v>19</v>
      </c>
      <c r="D315" s="8">
        <f t="shared" si="25"/>
        <v>1</v>
      </c>
      <c r="E315" s="8">
        <f t="shared" si="26"/>
        <v>0</v>
      </c>
      <c r="F315" s="8">
        <f t="shared" si="27"/>
        <v>4</v>
      </c>
    </row>
    <row r="316" spans="1:6" x14ac:dyDescent="0.35">
      <c r="A316" s="7">
        <f t="shared" ca="1" si="24"/>
        <v>42776</v>
      </c>
      <c r="B316" s="1">
        <v>2</v>
      </c>
      <c r="C316" s="1">
        <v>20</v>
      </c>
      <c r="D316" s="8">
        <f t="shared" si="25"/>
        <v>2</v>
      </c>
      <c r="E316" s="8">
        <f t="shared" si="26"/>
        <v>0</v>
      </c>
      <c r="F316" s="8">
        <f t="shared" si="27"/>
        <v>5</v>
      </c>
    </row>
    <row r="317" spans="1:6" x14ac:dyDescent="0.35">
      <c r="A317" s="7">
        <f t="shared" ca="1" si="24"/>
        <v>42777</v>
      </c>
      <c r="B317" s="1">
        <v>3</v>
      </c>
      <c r="C317" s="1">
        <v>21</v>
      </c>
      <c r="D317" s="8">
        <f t="shared" si="25"/>
        <v>3</v>
      </c>
      <c r="E317" s="8">
        <f t="shared" si="26"/>
        <v>1</v>
      </c>
      <c r="F317" s="8">
        <f t="shared" si="27"/>
        <v>0</v>
      </c>
    </row>
    <row r="318" spans="1:6" x14ac:dyDescent="0.35">
      <c r="A318" s="7">
        <f t="shared" ca="1" si="24"/>
        <v>42778</v>
      </c>
      <c r="B318" s="1">
        <v>3</v>
      </c>
      <c r="C318" s="1">
        <v>22</v>
      </c>
      <c r="D318" s="8">
        <f t="shared" si="25"/>
        <v>4</v>
      </c>
      <c r="E318" s="8">
        <f t="shared" si="26"/>
        <v>2</v>
      </c>
      <c r="F318" s="8">
        <f t="shared" si="27"/>
        <v>0</v>
      </c>
    </row>
    <row r="319" spans="1:6" x14ac:dyDescent="0.35">
      <c r="A319" s="7">
        <f t="shared" ca="1" si="24"/>
        <v>42779</v>
      </c>
      <c r="B319" s="1">
        <v>3</v>
      </c>
      <c r="C319" s="1">
        <v>23</v>
      </c>
      <c r="D319" s="8">
        <f t="shared" si="25"/>
        <v>5</v>
      </c>
      <c r="E319" s="8">
        <f t="shared" si="26"/>
        <v>3</v>
      </c>
      <c r="F319" s="8">
        <f t="shared" si="27"/>
        <v>0</v>
      </c>
    </row>
    <row r="320" spans="1:6" x14ac:dyDescent="0.35">
      <c r="A320" s="7">
        <f t="shared" ca="1" si="24"/>
        <v>42780</v>
      </c>
      <c r="B320" s="1">
        <v>1</v>
      </c>
      <c r="C320" s="1">
        <v>24</v>
      </c>
      <c r="D320" s="8">
        <f t="shared" si="25"/>
        <v>0</v>
      </c>
      <c r="E320" s="8">
        <f t="shared" si="26"/>
        <v>4</v>
      </c>
      <c r="F320" s="8">
        <f t="shared" si="27"/>
        <v>1</v>
      </c>
    </row>
    <row r="321" spans="1:6" x14ac:dyDescent="0.35">
      <c r="A321" s="7">
        <f t="shared" ca="1" si="24"/>
        <v>42781</v>
      </c>
      <c r="B321" s="1">
        <v>1</v>
      </c>
      <c r="C321" s="1">
        <v>25</v>
      </c>
      <c r="D321" s="8">
        <f t="shared" si="25"/>
        <v>0</v>
      </c>
      <c r="E321" s="8">
        <f t="shared" si="26"/>
        <v>5</v>
      </c>
      <c r="F321" s="8">
        <f t="shared" si="27"/>
        <v>2</v>
      </c>
    </row>
    <row r="322" spans="1:6" x14ac:dyDescent="0.35">
      <c r="A322" s="7">
        <f t="shared" ca="1" si="24"/>
        <v>42782</v>
      </c>
      <c r="B322" s="1">
        <v>1</v>
      </c>
      <c r="C322" s="1">
        <v>26</v>
      </c>
      <c r="D322" s="8">
        <f t="shared" si="25"/>
        <v>0</v>
      </c>
      <c r="E322" s="8">
        <f t="shared" si="26"/>
        <v>6</v>
      </c>
      <c r="F322" s="8">
        <f t="shared" si="27"/>
        <v>3</v>
      </c>
    </row>
    <row r="323" spans="1:6" x14ac:dyDescent="0.35">
      <c r="A323" s="7">
        <f t="shared" ca="1" si="24"/>
        <v>42783</v>
      </c>
      <c r="B323" s="1">
        <v>2</v>
      </c>
      <c r="C323" s="1">
        <v>27</v>
      </c>
      <c r="D323" s="8">
        <f t="shared" si="25"/>
        <v>1</v>
      </c>
      <c r="E323" s="8">
        <f t="shared" si="26"/>
        <v>0</v>
      </c>
      <c r="F323" s="8">
        <f t="shared" si="27"/>
        <v>4</v>
      </c>
    </row>
    <row r="324" spans="1:6" x14ac:dyDescent="0.35">
      <c r="A324" s="7">
        <f t="shared" ca="1" si="24"/>
        <v>42784</v>
      </c>
      <c r="B324" s="1">
        <v>2</v>
      </c>
      <c r="C324" s="1">
        <v>28</v>
      </c>
      <c r="D324" s="8">
        <f t="shared" si="25"/>
        <v>2</v>
      </c>
      <c r="E324" s="8">
        <f t="shared" si="26"/>
        <v>0</v>
      </c>
      <c r="F324" s="8">
        <f t="shared" si="27"/>
        <v>5</v>
      </c>
    </row>
    <row r="325" spans="1:6" x14ac:dyDescent="0.35">
      <c r="A325" s="7">
        <f t="shared" ca="1" si="24"/>
        <v>42785</v>
      </c>
      <c r="B325" s="1">
        <v>2</v>
      </c>
      <c r="C325" s="1">
        <v>29</v>
      </c>
      <c r="D325" s="8">
        <f t="shared" si="25"/>
        <v>3</v>
      </c>
      <c r="E325" s="8">
        <f t="shared" si="26"/>
        <v>0</v>
      </c>
      <c r="F325" s="8">
        <f t="shared" si="27"/>
        <v>6</v>
      </c>
    </row>
    <row r="326" spans="1:6" x14ac:dyDescent="0.35">
      <c r="A326" s="7">
        <f t="shared" ca="1" si="24"/>
        <v>42786</v>
      </c>
      <c r="B326" s="1">
        <v>3</v>
      </c>
      <c r="C326" s="1">
        <v>30</v>
      </c>
      <c r="D326" s="8">
        <f t="shared" si="25"/>
        <v>4</v>
      </c>
      <c r="E326" s="8">
        <f t="shared" si="26"/>
        <v>1</v>
      </c>
      <c r="F326" s="8">
        <f t="shared" si="27"/>
        <v>0</v>
      </c>
    </row>
    <row r="327" spans="1:6" x14ac:dyDescent="0.35">
      <c r="A327" s="7">
        <f t="shared" ca="1" si="24"/>
        <v>42787</v>
      </c>
      <c r="B327" s="1">
        <v>3</v>
      </c>
      <c r="C327" s="1">
        <v>31</v>
      </c>
      <c r="D327" s="8">
        <f t="shared" si="25"/>
        <v>5</v>
      </c>
      <c r="E327" s="8">
        <f t="shared" si="26"/>
        <v>2</v>
      </c>
      <c r="F327" s="8">
        <f t="shared" si="27"/>
        <v>0</v>
      </c>
    </row>
    <row r="328" spans="1:6" x14ac:dyDescent="0.35">
      <c r="A328" s="7">
        <f t="shared" ca="1" si="24"/>
        <v>42788</v>
      </c>
      <c r="B328" s="1">
        <v>3</v>
      </c>
      <c r="C328" s="1">
        <v>32</v>
      </c>
      <c r="D328" s="8">
        <f t="shared" si="25"/>
        <v>6</v>
      </c>
      <c r="E328" s="8">
        <f t="shared" si="26"/>
        <v>3</v>
      </c>
      <c r="F328" s="8">
        <f t="shared" si="27"/>
        <v>0</v>
      </c>
    </row>
    <row r="329" spans="1:6" x14ac:dyDescent="0.35">
      <c r="A329" s="7">
        <f t="shared" ca="1" si="24"/>
        <v>42789</v>
      </c>
      <c r="B329" s="1">
        <v>1</v>
      </c>
      <c r="C329" s="1">
        <v>33</v>
      </c>
      <c r="D329" s="8">
        <f t="shared" si="25"/>
        <v>0</v>
      </c>
      <c r="E329" s="8">
        <f t="shared" si="26"/>
        <v>4</v>
      </c>
      <c r="F329" s="8">
        <f t="shared" si="27"/>
        <v>1</v>
      </c>
    </row>
    <row r="330" spans="1:6" x14ac:dyDescent="0.35">
      <c r="A330" s="7">
        <f t="shared" ca="1" si="24"/>
        <v>42790</v>
      </c>
      <c r="B330" s="1">
        <v>1</v>
      </c>
      <c r="C330" s="1">
        <v>34</v>
      </c>
      <c r="D330" s="8">
        <f t="shared" si="25"/>
        <v>0</v>
      </c>
      <c r="E330" s="8">
        <f t="shared" si="26"/>
        <v>5</v>
      </c>
      <c r="F330" s="8">
        <f t="shared" si="27"/>
        <v>2</v>
      </c>
    </row>
    <row r="331" spans="1:6" x14ac:dyDescent="0.35">
      <c r="A331" s="7">
        <f t="shared" ca="1" si="24"/>
        <v>42791</v>
      </c>
      <c r="B331" s="1">
        <v>2</v>
      </c>
      <c r="C331" s="1">
        <v>35</v>
      </c>
      <c r="D331" s="8">
        <f t="shared" si="25"/>
        <v>1</v>
      </c>
      <c r="E331" s="8">
        <f t="shared" si="26"/>
        <v>0</v>
      </c>
      <c r="F331" s="8">
        <f t="shared" si="27"/>
        <v>3</v>
      </c>
    </row>
    <row r="332" spans="1:6" x14ac:dyDescent="0.35">
      <c r="A332" s="7">
        <f t="shared" ca="1" si="24"/>
        <v>42792</v>
      </c>
      <c r="B332" s="1">
        <v>2</v>
      </c>
      <c r="C332" s="1">
        <v>36</v>
      </c>
      <c r="D332" s="8">
        <f t="shared" si="25"/>
        <v>2</v>
      </c>
      <c r="E332" s="8">
        <f t="shared" si="26"/>
        <v>0</v>
      </c>
      <c r="F332" s="8">
        <f t="shared" si="27"/>
        <v>4</v>
      </c>
    </row>
    <row r="333" spans="1:6" x14ac:dyDescent="0.35">
      <c r="A333" s="7">
        <f t="shared" ca="1" si="24"/>
        <v>42793</v>
      </c>
      <c r="B333" s="1">
        <v>2</v>
      </c>
      <c r="C333" s="1">
        <v>37</v>
      </c>
      <c r="D333" s="8">
        <f t="shared" si="25"/>
        <v>3</v>
      </c>
      <c r="E333" s="8">
        <f t="shared" si="26"/>
        <v>0</v>
      </c>
      <c r="F333" s="8">
        <f t="shared" si="27"/>
        <v>5</v>
      </c>
    </row>
    <row r="334" spans="1:6" x14ac:dyDescent="0.35">
      <c r="A334" s="7">
        <f t="shared" ca="1" si="24"/>
        <v>42794</v>
      </c>
      <c r="B334" s="1">
        <v>3</v>
      </c>
      <c r="C334" s="1">
        <v>38</v>
      </c>
      <c r="D334" s="8">
        <f t="shared" si="25"/>
        <v>4</v>
      </c>
      <c r="E334" s="8">
        <f t="shared" si="26"/>
        <v>1</v>
      </c>
      <c r="F334" s="8">
        <f t="shared" si="27"/>
        <v>0</v>
      </c>
    </row>
    <row r="335" spans="1:6" x14ac:dyDescent="0.35">
      <c r="A335" s="7">
        <f t="shared" ca="1" si="24"/>
        <v>42795</v>
      </c>
      <c r="B335" s="1">
        <v>3</v>
      </c>
      <c r="C335" s="1">
        <v>39</v>
      </c>
      <c r="D335" s="8">
        <f t="shared" si="25"/>
        <v>5</v>
      </c>
      <c r="E335" s="8">
        <f t="shared" si="26"/>
        <v>2</v>
      </c>
      <c r="F335" s="8">
        <f t="shared" si="27"/>
        <v>0</v>
      </c>
    </row>
    <row r="336" spans="1:6" x14ac:dyDescent="0.35">
      <c r="A336" s="7">
        <f t="shared" ca="1" si="24"/>
        <v>42796</v>
      </c>
      <c r="B336" s="1">
        <v>3</v>
      </c>
      <c r="C336" s="1">
        <v>40</v>
      </c>
      <c r="D336" s="8">
        <f t="shared" si="25"/>
        <v>6</v>
      </c>
      <c r="E336" s="8">
        <f t="shared" si="26"/>
        <v>3</v>
      </c>
      <c r="F336" s="8">
        <f t="shared" si="27"/>
        <v>0</v>
      </c>
    </row>
    <row r="337" spans="1:6" x14ac:dyDescent="0.35">
      <c r="A337" s="7">
        <f t="shared" ca="1" si="24"/>
        <v>42797</v>
      </c>
      <c r="B337" s="1">
        <v>1</v>
      </c>
      <c r="C337" s="1">
        <v>41</v>
      </c>
      <c r="D337" s="8">
        <f t="shared" si="25"/>
        <v>0</v>
      </c>
      <c r="E337" s="8">
        <f t="shared" si="26"/>
        <v>4</v>
      </c>
      <c r="F337" s="8">
        <f t="shared" si="27"/>
        <v>1</v>
      </c>
    </row>
    <row r="338" spans="1:6" x14ac:dyDescent="0.35">
      <c r="A338" s="7">
        <f t="shared" ca="1" si="24"/>
        <v>42798</v>
      </c>
      <c r="B338" s="1">
        <v>1</v>
      </c>
      <c r="C338" s="1">
        <v>42</v>
      </c>
      <c r="D338" s="8">
        <f t="shared" si="25"/>
        <v>0</v>
      </c>
      <c r="E338" s="8">
        <f t="shared" si="26"/>
        <v>5</v>
      </c>
      <c r="F338" s="8">
        <f t="shared" si="27"/>
        <v>2</v>
      </c>
    </row>
    <row r="339" spans="1:6" x14ac:dyDescent="0.35">
      <c r="A339" s="7">
        <f t="shared" ca="1" si="24"/>
        <v>42799</v>
      </c>
      <c r="B339" s="1">
        <v>1</v>
      </c>
      <c r="C339" s="1">
        <v>1</v>
      </c>
      <c r="D339" s="8">
        <f t="shared" si="25"/>
        <v>0</v>
      </c>
      <c r="E339" s="8">
        <f t="shared" si="26"/>
        <v>6</v>
      </c>
      <c r="F339" s="8">
        <f t="shared" si="27"/>
        <v>3</v>
      </c>
    </row>
    <row r="340" spans="1:6" x14ac:dyDescent="0.35">
      <c r="A340" s="7">
        <f t="shared" ca="1" si="24"/>
        <v>42800</v>
      </c>
      <c r="B340" s="1">
        <v>2</v>
      </c>
      <c r="C340" s="1">
        <v>2</v>
      </c>
      <c r="D340" s="8">
        <f t="shared" si="25"/>
        <v>1</v>
      </c>
      <c r="E340" s="8">
        <f t="shared" si="26"/>
        <v>0</v>
      </c>
      <c r="F340" s="8">
        <f t="shared" si="27"/>
        <v>4</v>
      </c>
    </row>
    <row r="341" spans="1:6" x14ac:dyDescent="0.35">
      <c r="A341" s="7">
        <f t="shared" ca="1" si="24"/>
        <v>42801</v>
      </c>
      <c r="B341" s="1">
        <v>2</v>
      </c>
      <c r="C341" s="1">
        <v>3</v>
      </c>
      <c r="D341" s="8">
        <f t="shared" si="25"/>
        <v>2</v>
      </c>
      <c r="E341" s="8">
        <f t="shared" si="26"/>
        <v>0</v>
      </c>
      <c r="F341" s="8">
        <f t="shared" si="27"/>
        <v>5</v>
      </c>
    </row>
    <row r="342" spans="1:6" x14ac:dyDescent="0.35">
      <c r="A342" s="7">
        <f t="shared" ca="1" si="24"/>
        <v>42802</v>
      </c>
      <c r="B342" s="1">
        <v>2</v>
      </c>
      <c r="C342" s="1">
        <v>4</v>
      </c>
      <c r="D342" s="8">
        <f t="shared" si="25"/>
        <v>3</v>
      </c>
      <c r="E342" s="8">
        <f t="shared" si="26"/>
        <v>0</v>
      </c>
      <c r="F342" s="8">
        <f t="shared" si="27"/>
        <v>6</v>
      </c>
    </row>
    <row r="343" spans="1:6" x14ac:dyDescent="0.35">
      <c r="A343" s="7">
        <f t="shared" ca="1" si="24"/>
        <v>42803</v>
      </c>
      <c r="B343" s="1">
        <v>3</v>
      </c>
      <c r="C343" s="1">
        <v>5</v>
      </c>
      <c r="D343" s="8">
        <f t="shared" si="25"/>
        <v>4</v>
      </c>
      <c r="E343" s="8">
        <f t="shared" si="26"/>
        <v>1</v>
      </c>
      <c r="F343" s="8">
        <f t="shared" si="27"/>
        <v>0</v>
      </c>
    </row>
    <row r="344" spans="1:6" x14ac:dyDescent="0.35">
      <c r="A344" s="7">
        <f t="shared" ca="1" si="24"/>
        <v>42804</v>
      </c>
      <c r="B344" s="1">
        <v>3</v>
      </c>
      <c r="C344" s="1">
        <v>6</v>
      </c>
      <c r="D344" s="8">
        <f t="shared" si="25"/>
        <v>5</v>
      </c>
      <c r="E344" s="8">
        <f t="shared" si="26"/>
        <v>2</v>
      </c>
      <c r="F344" s="8">
        <f t="shared" si="27"/>
        <v>0</v>
      </c>
    </row>
    <row r="345" spans="1:6" x14ac:dyDescent="0.35">
      <c r="A345" s="7">
        <f t="shared" ca="1" si="24"/>
        <v>42805</v>
      </c>
      <c r="B345" s="1">
        <v>1</v>
      </c>
      <c r="C345" s="1">
        <v>7</v>
      </c>
      <c r="D345" s="8">
        <f t="shared" si="25"/>
        <v>0</v>
      </c>
      <c r="E345" s="8">
        <f t="shared" si="26"/>
        <v>3</v>
      </c>
      <c r="F345" s="8">
        <f t="shared" si="27"/>
        <v>1</v>
      </c>
    </row>
    <row r="346" spans="1:6" x14ac:dyDescent="0.35">
      <c r="A346" s="7">
        <f t="shared" ca="1" si="24"/>
        <v>42806</v>
      </c>
      <c r="B346" s="1">
        <v>1</v>
      </c>
      <c r="C346" s="1">
        <v>8</v>
      </c>
      <c r="D346" s="8">
        <f t="shared" si="25"/>
        <v>0</v>
      </c>
      <c r="E346" s="8">
        <f t="shared" si="26"/>
        <v>4</v>
      </c>
      <c r="F346" s="8">
        <f t="shared" si="27"/>
        <v>2</v>
      </c>
    </row>
    <row r="347" spans="1:6" x14ac:dyDescent="0.35">
      <c r="A347" s="7">
        <f t="shared" ca="1" si="24"/>
        <v>42807</v>
      </c>
      <c r="B347" s="1">
        <v>1</v>
      </c>
      <c r="C347" s="1">
        <v>9</v>
      </c>
      <c r="D347" s="8">
        <f t="shared" si="25"/>
        <v>0</v>
      </c>
      <c r="E347" s="8">
        <f t="shared" si="26"/>
        <v>5</v>
      </c>
      <c r="F347" s="8">
        <f t="shared" si="27"/>
        <v>3</v>
      </c>
    </row>
    <row r="348" spans="1:6" x14ac:dyDescent="0.35">
      <c r="A348" s="7">
        <f t="shared" ca="1" si="24"/>
        <v>42808</v>
      </c>
      <c r="B348" s="1">
        <v>2</v>
      </c>
      <c r="C348" s="1">
        <v>10</v>
      </c>
      <c r="D348" s="8">
        <f t="shared" si="25"/>
        <v>1</v>
      </c>
      <c r="E348" s="8">
        <f t="shared" si="26"/>
        <v>0</v>
      </c>
      <c r="F348" s="8">
        <f t="shared" si="27"/>
        <v>4</v>
      </c>
    </row>
    <row r="349" spans="1:6" x14ac:dyDescent="0.35">
      <c r="A349" s="7">
        <f t="shared" ca="1" si="24"/>
        <v>42809</v>
      </c>
      <c r="B349" s="1">
        <v>2</v>
      </c>
      <c r="C349" s="1">
        <v>11</v>
      </c>
      <c r="D349" s="8">
        <f t="shared" si="25"/>
        <v>2</v>
      </c>
      <c r="E349" s="8">
        <f t="shared" si="26"/>
        <v>0</v>
      </c>
      <c r="F349" s="8">
        <f t="shared" si="27"/>
        <v>5</v>
      </c>
    </row>
    <row r="350" spans="1:6" x14ac:dyDescent="0.35">
      <c r="A350" s="7">
        <f t="shared" ca="1" si="24"/>
        <v>42810</v>
      </c>
      <c r="B350" s="1">
        <v>2</v>
      </c>
      <c r="C350" s="1">
        <v>12</v>
      </c>
      <c r="D350" s="8">
        <f t="shared" si="25"/>
        <v>3</v>
      </c>
      <c r="E350" s="8">
        <f t="shared" si="26"/>
        <v>0</v>
      </c>
      <c r="F350" s="8">
        <f t="shared" si="27"/>
        <v>6</v>
      </c>
    </row>
    <row r="351" spans="1:6" x14ac:dyDescent="0.35">
      <c r="A351" s="7">
        <f t="shared" ca="1" si="24"/>
        <v>42811</v>
      </c>
      <c r="B351" s="1">
        <v>3</v>
      </c>
      <c r="C351" s="1">
        <v>13</v>
      </c>
      <c r="D351" s="8">
        <f t="shared" si="25"/>
        <v>4</v>
      </c>
      <c r="E351" s="8">
        <f t="shared" si="26"/>
        <v>1</v>
      </c>
      <c r="F351" s="8">
        <f t="shared" si="27"/>
        <v>0</v>
      </c>
    </row>
    <row r="352" spans="1:6" x14ac:dyDescent="0.35">
      <c r="A352" s="7">
        <f t="shared" ca="1" si="24"/>
        <v>42812</v>
      </c>
      <c r="B352" s="1">
        <v>3</v>
      </c>
      <c r="C352" s="1">
        <v>14</v>
      </c>
      <c r="D352" s="8">
        <f t="shared" si="25"/>
        <v>5</v>
      </c>
      <c r="E352" s="8">
        <f t="shared" si="26"/>
        <v>2</v>
      </c>
      <c r="F352" s="8">
        <f t="shared" si="27"/>
        <v>0</v>
      </c>
    </row>
    <row r="353" spans="1:6" x14ac:dyDescent="0.35">
      <c r="A353" s="7">
        <f t="shared" ca="1" si="24"/>
        <v>42813</v>
      </c>
      <c r="B353" s="1">
        <v>3</v>
      </c>
      <c r="C353" s="1">
        <v>15</v>
      </c>
      <c r="D353" s="8">
        <f t="shared" si="25"/>
        <v>6</v>
      </c>
      <c r="E353" s="8">
        <f t="shared" si="26"/>
        <v>3</v>
      </c>
      <c r="F353" s="8">
        <f t="shared" si="27"/>
        <v>0</v>
      </c>
    </row>
    <row r="354" spans="1:6" x14ac:dyDescent="0.35">
      <c r="A354" s="7">
        <f t="shared" ca="1" si="24"/>
        <v>42814</v>
      </c>
      <c r="B354" s="1">
        <v>1</v>
      </c>
      <c r="C354" s="1">
        <v>16</v>
      </c>
      <c r="D354" s="8">
        <f t="shared" si="25"/>
        <v>0</v>
      </c>
      <c r="E354" s="8">
        <f t="shared" si="26"/>
        <v>4</v>
      </c>
      <c r="F354" s="8">
        <f t="shared" si="27"/>
        <v>1</v>
      </c>
    </row>
    <row r="355" spans="1:6" x14ac:dyDescent="0.35">
      <c r="A355" s="7">
        <f t="shared" ca="1" si="24"/>
        <v>42815</v>
      </c>
      <c r="B355" s="1">
        <v>1</v>
      </c>
      <c r="C355" s="1">
        <v>17</v>
      </c>
      <c r="D355" s="8">
        <f t="shared" si="25"/>
        <v>0</v>
      </c>
      <c r="E355" s="8">
        <f t="shared" si="26"/>
        <v>5</v>
      </c>
      <c r="F355" s="8">
        <f t="shared" si="27"/>
        <v>2</v>
      </c>
    </row>
    <row r="356" spans="1:6" x14ac:dyDescent="0.35">
      <c r="A356" s="7">
        <f t="shared" ca="1" si="24"/>
        <v>42816</v>
      </c>
      <c r="B356" s="1">
        <v>1</v>
      </c>
      <c r="C356" s="1">
        <v>18</v>
      </c>
      <c r="D356" s="8">
        <f t="shared" si="25"/>
        <v>0</v>
      </c>
      <c r="E356" s="8">
        <f t="shared" si="26"/>
        <v>6</v>
      </c>
      <c r="F356" s="8">
        <f t="shared" si="27"/>
        <v>3</v>
      </c>
    </row>
    <row r="357" spans="1:6" x14ac:dyDescent="0.35">
      <c r="A357" s="7">
        <f t="shared" ca="1" si="24"/>
        <v>42817</v>
      </c>
      <c r="B357" s="1">
        <v>2</v>
      </c>
      <c r="C357" s="1">
        <v>19</v>
      </c>
      <c r="D357" s="8">
        <f t="shared" si="25"/>
        <v>1</v>
      </c>
      <c r="E357" s="8">
        <f t="shared" si="26"/>
        <v>0</v>
      </c>
      <c r="F357" s="8">
        <f t="shared" si="27"/>
        <v>4</v>
      </c>
    </row>
    <row r="358" spans="1:6" x14ac:dyDescent="0.35">
      <c r="A358" s="7">
        <f t="shared" ca="1" si="24"/>
        <v>42818</v>
      </c>
      <c r="B358" s="1">
        <v>2</v>
      </c>
      <c r="C358" s="1">
        <v>20</v>
      </c>
      <c r="D358" s="8">
        <f t="shared" si="25"/>
        <v>2</v>
      </c>
      <c r="E358" s="8">
        <f t="shared" si="26"/>
        <v>0</v>
      </c>
      <c r="F358" s="8">
        <f t="shared" si="27"/>
        <v>5</v>
      </c>
    </row>
    <row r="359" spans="1:6" x14ac:dyDescent="0.35">
      <c r="A359" s="7">
        <f t="shared" ca="1" si="24"/>
        <v>42819</v>
      </c>
      <c r="B359" s="1">
        <v>3</v>
      </c>
      <c r="C359" s="1">
        <v>21</v>
      </c>
      <c r="D359" s="8">
        <f t="shared" si="25"/>
        <v>3</v>
      </c>
      <c r="E359" s="8">
        <f t="shared" si="26"/>
        <v>1</v>
      </c>
      <c r="F359" s="8">
        <f t="shared" si="27"/>
        <v>0</v>
      </c>
    </row>
    <row r="360" spans="1:6" x14ac:dyDescent="0.35">
      <c r="A360" s="7">
        <f t="shared" ca="1" si="24"/>
        <v>42820</v>
      </c>
      <c r="B360" s="1">
        <v>3</v>
      </c>
      <c r="C360" s="1">
        <v>22</v>
      </c>
      <c r="D360" s="8">
        <f t="shared" si="25"/>
        <v>4</v>
      </c>
      <c r="E360" s="8">
        <f t="shared" si="26"/>
        <v>2</v>
      </c>
      <c r="F360" s="8">
        <f t="shared" si="27"/>
        <v>0</v>
      </c>
    </row>
    <row r="361" spans="1:6" x14ac:dyDescent="0.35">
      <c r="A361" s="7">
        <f t="shared" ref="A361:A424" ca="1" si="28">A360+1</f>
        <v>42821</v>
      </c>
      <c r="B361" s="1">
        <v>3</v>
      </c>
      <c r="C361" s="1">
        <v>23</v>
      </c>
      <c r="D361" s="8">
        <f t="shared" ref="D361:D424" si="29">IF($B361&lt;&gt;D$1,1+D360,0)</f>
        <v>5</v>
      </c>
      <c r="E361" s="8">
        <f t="shared" ref="E361:E424" si="30">IF($B361&lt;&gt;E$1,1+E360,0)</f>
        <v>3</v>
      </c>
      <c r="F361" s="8">
        <f t="shared" ref="F361:F424" si="31">IF($B361&lt;&gt;F$1,1+F360,0)</f>
        <v>0</v>
      </c>
    </row>
    <row r="362" spans="1:6" x14ac:dyDescent="0.35">
      <c r="A362" s="7">
        <f t="shared" ca="1" si="28"/>
        <v>42822</v>
      </c>
      <c r="B362" s="1">
        <v>1</v>
      </c>
      <c r="C362" s="1">
        <v>24</v>
      </c>
      <c r="D362" s="8">
        <f t="shared" si="29"/>
        <v>0</v>
      </c>
      <c r="E362" s="8">
        <f t="shared" si="30"/>
        <v>4</v>
      </c>
      <c r="F362" s="8">
        <f t="shared" si="31"/>
        <v>1</v>
      </c>
    </row>
    <row r="363" spans="1:6" x14ac:dyDescent="0.35">
      <c r="A363" s="7">
        <f t="shared" ca="1" si="28"/>
        <v>42823</v>
      </c>
      <c r="B363" s="1">
        <v>1</v>
      </c>
      <c r="C363" s="1">
        <v>25</v>
      </c>
      <c r="D363" s="8">
        <f t="shared" si="29"/>
        <v>0</v>
      </c>
      <c r="E363" s="8">
        <f t="shared" si="30"/>
        <v>5</v>
      </c>
      <c r="F363" s="8">
        <f t="shared" si="31"/>
        <v>2</v>
      </c>
    </row>
    <row r="364" spans="1:6" x14ac:dyDescent="0.35">
      <c r="A364" s="7">
        <f t="shared" ca="1" si="28"/>
        <v>42824</v>
      </c>
      <c r="B364" s="1">
        <v>1</v>
      </c>
      <c r="C364" s="1">
        <v>26</v>
      </c>
      <c r="D364" s="8">
        <f t="shared" si="29"/>
        <v>0</v>
      </c>
      <c r="E364" s="8">
        <f t="shared" si="30"/>
        <v>6</v>
      </c>
      <c r="F364" s="8">
        <f t="shared" si="31"/>
        <v>3</v>
      </c>
    </row>
    <row r="365" spans="1:6" x14ac:dyDescent="0.35">
      <c r="A365" s="7">
        <f t="shared" ca="1" si="28"/>
        <v>42825</v>
      </c>
      <c r="B365" s="1">
        <v>2</v>
      </c>
      <c r="C365" s="1">
        <v>27</v>
      </c>
      <c r="D365" s="8">
        <f t="shared" si="29"/>
        <v>1</v>
      </c>
      <c r="E365" s="8">
        <f t="shared" si="30"/>
        <v>0</v>
      </c>
      <c r="F365" s="8">
        <f t="shared" si="31"/>
        <v>4</v>
      </c>
    </row>
    <row r="366" spans="1:6" x14ac:dyDescent="0.35">
      <c r="A366" s="7">
        <f t="shared" ca="1" si="28"/>
        <v>42826</v>
      </c>
      <c r="B366" s="1">
        <v>2</v>
      </c>
      <c r="C366" s="1">
        <v>28</v>
      </c>
      <c r="D366" s="8">
        <f t="shared" si="29"/>
        <v>2</v>
      </c>
      <c r="E366" s="8">
        <f t="shared" si="30"/>
        <v>0</v>
      </c>
      <c r="F366" s="8">
        <f t="shared" si="31"/>
        <v>5</v>
      </c>
    </row>
    <row r="367" spans="1:6" x14ac:dyDescent="0.35">
      <c r="A367" s="7">
        <f t="shared" ca="1" si="28"/>
        <v>42827</v>
      </c>
      <c r="B367" s="1">
        <v>2</v>
      </c>
      <c r="C367" s="1">
        <v>29</v>
      </c>
      <c r="D367" s="8">
        <f t="shared" si="29"/>
        <v>3</v>
      </c>
      <c r="E367" s="8">
        <f t="shared" si="30"/>
        <v>0</v>
      </c>
      <c r="F367" s="8">
        <f t="shared" si="31"/>
        <v>6</v>
      </c>
    </row>
    <row r="368" spans="1:6" x14ac:dyDescent="0.35">
      <c r="A368" s="7">
        <f t="shared" ca="1" si="28"/>
        <v>42828</v>
      </c>
      <c r="B368" s="1">
        <v>3</v>
      </c>
      <c r="C368" s="1">
        <v>30</v>
      </c>
      <c r="D368" s="8">
        <f t="shared" si="29"/>
        <v>4</v>
      </c>
      <c r="E368" s="8">
        <f t="shared" si="30"/>
        <v>1</v>
      </c>
      <c r="F368" s="8">
        <f t="shared" si="31"/>
        <v>0</v>
      </c>
    </row>
    <row r="369" spans="1:6" x14ac:dyDescent="0.35">
      <c r="A369" s="7">
        <f t="shared" ca="1" si="28"/>
        <v>42829</v>
      </c>
      <c r="B369" s="1">
        <v>3</v>
      </c>
      <c r="C369" s="1">
        <v>31</v>
      </c>
      <c r="D369" s="8">
        <f t="shared" si="29"/>
        <v>5</v>
      </c>
      <c r="E369" s="8">
        <f t="shared" si="30"/>
        <v>2</v>
      </c>
      <c r="F369" s="8">
        <f t="shared" si="31"/>
        <v>0</v>
      </c>
    </row>
    <row r="370" spans="1:6" x14ac:dyDescent="0.35">
      <c r="A370" s="7">
        <f t="shared" ca="1" si="28"/>
        <v>42830</v>
      </c>
      <c r="B370" s="1">
        <v>3</v>
      </c>
      <c r="C370" s="1">
        <v>32</v>
      </c>
      <c r="D370" s="8">
        <f t="shared" si="29"/>
        <v>6</v>
      </c>
      <c r="E370" s="8">
        <f t="shared" si="30"/>
        <v>3</v>
      </c>
      <c r="F370" s="8">
        <f t="shared" si="31"/>
        <v>0</v>
      </c>
    </row>
    <row r="371" spans="1:6" x14ac:dyDescent="0.35">
      <c r="A371" s="7">
        <f t="shared" ca="1" si="28"/>
        <v>42831</v>
      </c>
      <c r="B371" s="1">
        <v>1</v>
      </c>
      <c r="C371" s="1">
        <v>33</v>
      </c>
      <c r="D371" s="8">
        <f t="shared" si="29"/>
        <v>0</v>
      </c>
      <c r="E371" s="8">
        <f t="shared" si="30"/>
        <v>4</v>
      </c>
      <c r="F371" s="8">
        <f t="shared" si="31"/>
        <v>1</v>
      </c>
    </row>
    <row r="372" spans="1:6" x14ac:dyDescent="0.35">
      <c r="A372" s="7">
        <f t="shared" ca="1" si="28"/>
        <v>42832</v>
      </c>
      <c r="B372" s="1">
        <v>1</v>
      </c>
      <c r="C372" s="1">
        <v>34</v>
      </c>
      <c r="D372" s="8">
        <f t="shared" si="29"/>
        <v>0</v>
      </c>
      <c r="E372" s="8">
        <f t="shared" si="30"/>
        <v>5</v>
      </c>
      <c r="F372" s="8">
        <f t="shared" si="31"/>
        <v>2</v>
      </c>
    </row>
    <row r="373" spans="1:6" x14ac:dyDescent="0.35">
      <c r="A373" s="7">
        <f t="shared" ca="1" si="28"/>
        <v>42833</v>
      </c>
      <c r="B373" s="1">
        <v>2</v>
      </c>
      <c r="C373" s="1">
        <v>35</v>
      </c>
      <c r="D373" s="8">
        <f t="shared" si="29"/>
        <v>1</v>
      </c>
      <c r="E373" s="8">
        <f t="shared" si="30"/>
        <v>0</v>
      </c>
      <c r="F373" s="8">
        <f t="shared" si="31"/>
        <v>3</v>
      </c>
    </row>
    <row r="374" spans="1:6" x14ac:dyDescent="0.35">
      <c r="A374" s="7">
        <f t="shared" ca="1" si="28"/>
        <v>42834</v>
      </c>
      <c r="B374" s="1">
        <v>2</v>
      </c>
      <c r="C374" s="1">
        <v>36</v>
      </c>
      <c r="D374" s="8">
        <f t="shared" si="29"/>
        <v>2</v>
      </c>
      <c r="E374" s="8">
        <f t="shared" si="30"/>
        <v>0</v>
      </c>
      <c r="F374" s="8">
        <f t="shared" si="31"/>
        <v>4</v>
      </c>
    </row>
    <row r="375" spans="1:6" x14ac:dyDescent="0.35">
      <c r="A375" s="7">
        <f t="shared" ca="1" si="28"/>
        <v>42835</v>
      </c>
      <c r="B375" s="1">
        <v>2</v>
      </c>
      <c r="C375" s="1">
        <v>37</v>
      </c>
      <c r="D375" s="8">
        <f t="shared" si="29"/>
        <v>3</v>
      </c>
      <c r="E375" s="8">
        <f t="shared" si="30"/>
        <v>0</v>
      </c>
      <c r="F375" s="8">
        <f t="shared" si="31"/>
        <v>5</v>
      </c>
    </row>
    <row r="376" spans="1:6" x14ac:dyDescent="0.35">
      <c r="A376" s="7">
        <f t="shared" ca="1" si="28"/>
        <v>42836</v>
      </c>
      <c r="B376" s="1">
        <v>3</v>
      </c>
      <c r="C376" s="1">
        <v>38</v>
      </c>
      <c r="D376" s="8">
        <f t="shared" si="29"/>
        <v>4</v>
      </c>
      <c r="E376" s="8">
        <f t="shared" si="30"/>
        <v>1</v>
      </c>
      <c r="F376" s="8">
        <f t="shared" si="31"/>
        <v>0</v>
      </c>
    </row>
    <row r="377" spans="1:6" x14ac:dyDescent="0.35">
      <c r="A377" s="7">
        <f t="shared" ca="1" si="28"/>
        <v>42837</v>
      </c>
      <c r="B377" s="1">
        <v>3</v>
      </c>
      <c r="C377" s="1">
        <v>39</v>
      </c>
      <c r="D377" s="8">
        <f t="shared" si="29"/>
        <v>5</v>
      </c>
      <c r="E377" s="8">
        <f t="shared" si="30"/>
        <v>2</v>
      </c>
      <c r="F377" s="8">
        <f t="shared" si="31"/>
        <v>0</v>
      </c>
    </row>
    <row r="378" spans="1:6" x14ac:dyDescent="0.35">
      <c r="A378" s="7">
        <f t="shared" ca="1" si="28"/>
        <v>42838</v>
      </c>
      <c r="B378" s="1">
        <v>3</v>
      </c>
      <c r="C378" s="1">
        <v>40</v>
      </c>
      <c r="D378" s="8">
        <f t="shared" si="29"/>
        <v>6</v>
      </c>
      <c r="E378" s="8">
        <f t="shared" si="30"/>
        <v>3</v>
      </c>
      <c r="F378" s="8">
        <f t="shared" si="31"/>
        <v>0</v>
      </c>
    </row>
    <row r="379" spans="1:6" x14ac:dyDescent="0.35">
      <c r="A379" s="7">
        <f t="shared" ca="1" si="28"/>
        <v>42839</v>
      </c>
      <c r="B379" s="1">
        <v>1</v>
      </c>
      <c r="C379" s="1">
        <v>41</v>
      </c>
      <c r="D379" s="8">
        <f t="shared" si="29"/>
        <v>0</v>
      </c>
      <c r="E379" s="8">
        <f t="shared" si="30"/>
        <v>4</v>
      </c>
      <c r="F379" s="8">
        <f t="shared" si="31"/>
        <v>1</v>
      </c>
    </row>
    <row r="380" spans="1:6" x14ac:dyDescent="0.35">
      <c r="A380" s="7">
        <f t="shared" ca="1" si="28"/>
        <v>42840</v>
      </c>
      <c r="B380" s="1">
        <v>1</v>
      </c>
      <c r="C380" s="1">
        <v>42</v>
      </c>
      <c r="D380" s="8">
        <f t="shared" si="29"/>
        <v>0</v>
      </c>
      <c r="E380" s="8">
        <f t="shared" si="30"/>
        <v>5</v>
      </c>
      <c r="F380" s="8">
        <f t="shared" si="31"/>
        <v>2</v>
      </c>
    </row>
    <row r="381" spans="1:6" x14ac:dyDescent="0.35">
      <c r="A381" s="7">
        <f t="shared" ca="1" si="28"/>
        <v>42841</v>
      </c>
      <c r="B381" s="1">
        <v>1</v>
      </c>
      <c r="C381" s="1">
        <v>1</v>
      </c>
      <c r="D381" s="8">
        <f t="shared" si="29"/>
        <v>0</v>
      </c>
      <c r="E381" s="8">
        <f t="shared" si="30"/>
        <v>6</v>
      </c>
      <c r="F381" s="8">
        <f t="shared" si="31"/>
        <v>3</v>
      </c>
    </row>
    <row r="382" spans="1:6" x14ac:dyDescent="0.35">
      <c r="A382" s="7">
        <f t="shared" ca="1" si="28"/>
        <v>42842</v>
      </c>
      <c r="B382" s="1">
        <v>2</v>
      </c>
      <c r="C382" s="1">
        <v>2</v>
      </c>
      <c r="D382" s="8">
        <f t="shared" si="29"/>
        <v>1</v>
      </c>
      <c r="E382" s="8">
        <f t="shared" si="30"/>
        <v>0</v>
      </c>
      <c r="F382" s="8">
        <f t="shared" si="31"/>
        <v>4</v>
      </c>
    </row>
    <row r="383" spans="1:6" x14ac:dyDescent="0.35">
      <c r="A383" s="7">
        <f t="shared" ca="1" si="28"/>
        <v>42843</v>
      </c>
      <c r="B383" s="1">
        <v>2</v>
      </c>
      <c r="C383" s="1">
        <v>3</v>
      </c>
      <c r="D383" s="8">
        <f t="shared" si="29"/>
        <v>2</v>
      </c>
      <c r="E383" s="8">
        <f t="shared" si="30"/>
        <v>0</v>
      </c>
      <c r="F383" s="8">
        <f t="shared" si="31"/>
        <v>5</v>
      </c>
    </row>
    <row r="384" spans="1:6" x14ac:dyDescent="0.35">
      <c r="A384" s="7">
        <f t="shared" ca="1" si="28"/>
        <v>42844</v>
      </c>
      <c r="B384" s="1">
        <v>2</v>
      </c>
      <c r="C384" s="1">
        <v>4</v>
      </c>
      <c r="D384" s="8">
        <f t="shared" si="29"/>
        <v>3</v>
      </c>
      <c r="E384" s="8">
        <f t="shared" si="30"/>
        <v>0</v>
      </c>
      <c r="F384" s="8">
        <f t="shared" si="31"/>
        <v>6</v>
      </c>
    </row>
    <row r="385" spans="1:6" x14ac:dyDescent="0.35">
      <c r="A385" s="7">
        <f t="shared" ca="1" si="28"/>
        <v>42845</v>
      </c>
      <c r="B385" s="1">
        <v>3</v>
      </c>
      <c r="C385" s="1">
        <v>5</v>
      </c>
      <c r="D385" s="8">
        <f t="shared" si="29"/>
        <v>4</v>
      </c>
      <c r="E385" s="8">
        <f t="shared" si="30"/>
        <v>1</v>
      </c>
      <c r="F385" s="8">
        <f t="shared" si="31"/>
        <v>0</v>
      </c>
    </row>
    <row r="386" spans="1:6" x14ac:dyDescent="0.35">
      <c r="A386" s="7">
        <f t="shared" ca="1" si="28"/>
        <v>42846</v>
      </c>
      <c r="B386" s="1">
        <v>3</v>
      </c>
      <c r="C386" s="1">
        <v>6</v>
      </c>
      <c r="D386" s="8">
        <f t="shared" si="29"/>
        <v>5</v>
      </c>
      <c r="E386" s="8">
        <f t="shared" si="30"/>
        <v>2</v>
      </c>
      <c r="F386" s="8">
        <f t="shared" si="31"/>
        <v>0</v>
      </c>
    </row>
    <row r="387" spans="1:6" x14ac:dyDescent="0.35">
      <c r="A387" s="7">
        <f t="shared" ca="1" si="28"/>
        <v>42847</v>
      </c>
      <c r="B387" s="1">
        <v>1</v>
      </c>
      <c r="C387" s="1">
        <v>7</v>
      </c>
      <c r="D387" s="8">
        <f t="shared" si="29"/>
        <v>0</v>
      </c>
      <c r="E387" s="8">
        <f t="shared" si="30"/>
        <v>3</v>
      </c>
      <c r="F387" s="8">
        <f t="shared" si="31"/>
        <v>1</v>
      </c>
    </row>
    <row r="388" spans="1:6" x14ac:dyDescent="0.35">
      <c r="A388" s="7">
        <f t="shared" ca="1" si="28"/>
        <v>42848</v>
      </c>
      <c r="B388" s="1">
        <v>1</v>
      </c>
      <c r="C388" s="1">
        <v>8</v>
      </c>
      <c r="D388" s="8">
        <f t="shared" si="29"/>
        <v>0</v>
      </c>
      <c r="E388" s="8">
        <f t="shared" si="30"/>
        <v>4</v>
      </c>
      <c r="F388" s="8">
        <f t="shared" si="31"/>
        <v>2</v>
      </c>
    </row>
    <row r="389" spans="1:6" x14ac:dyDescent="0.35">
      <c r="A389" s="7">
        <f t="shared" ca="1" si="28"/>
        <v>42849</v>
      </c>
      <c r="B389" s="1">
        <v>1</v>
      </c>
      <c r="C389" s="1">
        <v>9</v>
      </c>
      <c r="D389" s="8">
        <f t="shared" si="29"/>
        <v>0</v>
      </c>
      <c r="E389" s="8">
        <f t="shared" si="30"/>
        <v>5</v>
      </c>
      <c r="F389" s="8">
        <f t="shared" si="31"/>
        <v>3</v>
      </c>
    </row>
    <row r="390" spans="1:6" x14ac:dyDescent="0.35">
      <c r="A390" s="7">
        <f t="shared" ca="1" si="28"/>
        <v>42850</v>
      </c>
      <c r="B390" s="1">
        <v>2</v>
      </c>
      <c r="C390" s="1">
        <v>10</v>
      </c>
      <c r="D390" s="8">
        <f t="shared" si="29"/>
        <v>1</v>
      </c>
      <c r="E390" s="8">
        <f t="shared" si="30"/>
        <v>0</v>
      </c>
      <c r="F390" s="8">
        <f t="shared" si="31"/>
        <v>4</v>
      </c>
    </row>
    <row r="391" spans="1:6" x14ac:dyDescent="0.35">
      <c r="A391" s="7">
        <f t="shared" ca="1" si="28"/>
        <v>42851</v>
      </c>
      <c r="B391" s="1">
        <v>2</v>
      </c>
      <c r="C391" s="1">
        <v>11</v>
      </c>
      <c r="D391" s="8">
        <f t="shared" si="29"/>
        <v>2</v>
      </c>
      <c r="E391" s="8">
        <f t="shared" si="30"/>
        <v>0</v>
      </c>
      <c r="F391" s="8">
        <f t="shared" si="31"/>
        <v>5</v>
      </c>
    </row>
    <row r="392" spans="1:6" x14ac:dyDescent="0.35">
      <c r="A392" s="7">
        <f t="shared" ca="1" si="28"/>
        <v>42852</v>
      </c>
      <c r="B392" s="1">
        <v>2</v>
      </c>
      <c r="C392" s="1">
        <v>12</v>
      </c>
      <c r="D392" s="8">
        <f t="shared" si="29"/>
        <v>3</v>
      </c>
      <c r="E392" s="8">
        <f t="shared" si="30"/>
        <v>0</v>
      </c>
      <c r="F392" s="8">
        <f t="shared" si="31"/>
        <v>6</v>
      </c>
    </row>
    <row r="393" spans="1:6" x14ac:dyDescent="0.35">
      <c r="A393" s="7">
        <f t="shared" ca="1" si="28"/>
        <v>42853</v>
      </c>
      <c r="B393" s="1">
        <v>3</v>
      </c>
      <c r="C393" s="1">
        <v>13</v>
      </c>
      <c r="D393" s="8">
        <f t="shared" si="29"/>
        <v>4</v>
      </c>
      <c r="E393" s="8">
        <f t="shared" si="30"/>
        <v>1</v>
      </c>
      <c r="F393" s="8">
        <f t="shared" si="31"/>
        <v>0</v>
      </c>
    </row>
    <row r="394" spans="1:6" x14ac:dyDescent="0.35">
      <c r="A394" s="7">
        <f t="shared" ca="1" si="28"/>
        <v>42854</v>
      </c>
      <c r="B394" s="1">
        <v>3</v>
      </c>
      <c r="C394" s="1">
        <v>14</v>
      </c>
      <c r="D394" s="8">
        <f t="shared" si="29"/>
        <v>5</v>
      </c>
      <c r="E394" s="8">
        <f t="shared" si="30"/>
        <v>2</v>
      </c>
      <c r="F394" s="8">
        <f t="shared" si="31"/>
        <v>0</v>
      </c>
    </row>
    <row r="395" spans="1:6" x14ac:dyDescent="0.35">
      <c r="A395" s="7">
        <f t="shared" ca="1" si="28"/>
        <v>42855</v>
      </c>
      <c r="B395" s="1">
        <v>3</v>
      </c>
      <c r="C395" s="1">
        <v>15</v>
      </c>
      <c r="D395" s="8">
        <f t="shared" si="29"/>
        <v>6</v>
      </c>
      <c r="E395" s="8">
        <f t="shared" si="30"/>
        <v>3</v>
      </c>
      <c r="F395" s="8">
        <f t="shared" si="31"/>
        <v>0</v>
      </c>
    </row>
    <row r="396" spans="1:6" x14ac:dyDescent="0.35">
      <c r="A396" s="7">
        <f t="shared" ca="1" si="28"/>
        <v>42856</v>
      </c>
      <c r="B396" s="1">
        <v>1</v>
      </c>
      <c r="C396" s="1">
        <v>16</v>
      </c>
      <c r="D396" s="8">
        <f t="shared" si="29"/>
        <v>0</v>
      </c>
      <c r="E396" s="8">
        <f t="shared" si="30"/>
        <v>4</v>
      </c>
      <c r="F396" s="8">
        <f t="shared" si="31"/>
        <v>1</v>
      </c>
    </row>
    <row r="397" spans="1:6" x14ac:dyDescent="0.35">
      <c r="A397" s="7">
        <f t="shared" ca="1" si="28"/>
        <v>42857</v>
      </c>
      <c r="B397" s="1">
        <v>1</v>
      </c>
      <c r="C397" s="1">
        <v>17</v>
      </c>
      <c r="D397" s="8">
        <f t="shared" si="29"/>
        <v>0</v>
      </c>
      <c r="E397" s="8">
        <f t="shared" si="30"/>
        <v>5</v>
      </c>
      <c r="F397" s="8">
        <f t="shared" si="31"/>
        <v>2</v>
      </c>
    </row>
    <row r="398" spans="1:6" x14ac:dyDescent="0.35">
      <c r="A398" s="7">
        <f t="shared" ca="1" si="28"/>
        <v>42858</v>
      </c>
      <c r="B398" s="1">
        <v>1</v>
      </c>
      <c r="C398" s="1">
        <v>18</v>
      </c>
      <c r="D398" s="8">
        <f t="shared" si="29"/>
        <v>0</v>
      </c>
      <c r="E398" s="8">
        <f t="shared" si="30"/>
        <v>6</v>
      </c>
      <c r="F398" s="8">
        <f t="shared" si="31"/>
        <v>3</v>
      </c>
    </row>
    <row r="399" spans="1:6" x14ac:dyDescent="0.35">
      <c r="A399" s="7">
        <f t="shared" ca="1" si="28"/>
        <v>42859</v>
      </c>
      <c r="B399" s="1">
        <v>2</v>
      </c>
      <c r="C399" s="1">
        <v>19</v>
      </c>
      <c r="D399" s="8">
        <f t="shared" si="29"/>
        <v>1</v>
      </c>
      <c r="E399" s="8">
        <f t="shared" si="30"/>
        <v>0</v>
      </c>
      <c r="F399" s="8">
        <f t="shared" si="31"/>
        <v>4</v>
      </c>
    </row>
    <row r="400" spans="1:6" x14ac:dyDescent="0.35">
      <c r="A400" s="7">
        <f t="shared" ca="1" si="28"/>
        <v>42860</v>
      </c>
      <c r="B400" s="1">
        <v>2</v>
      </c>
      <c r="C400" s="1">
        <v>20</v>
      </c>
      <c r="D400" s="8">
        <f t="shared" si="29"/>
        <v>2</v>
      </c>
      <c r="E400" s="8">
        <f t="shared" si="30"/>
        <v>0</v>
      </c>
      <c r="F400" s="8">
        <f t="shared" si="31"/>
        <v>5</v>
      </c>
    </row>
    <row r="401" spans="1:6" x14ac:dyDescent="0.35">
      <c r="A401" s="7">
        <f t="shared" ca="1" si="28"/>
        <v>42861</v>
      </c>
      <c r="B401" s="1">
        <v>3</v>
      </c>
      <c r="C401" s="1">
        <v>21</v>
      </c>
      <c r="D401" s="8">
        <f t="shared" si="29"/>
        <v>3</v>
      </c>
      <c r="E401" s="8">
        <f t="shared" si="30"/>
        <v>1</v>
      </c>
      <c r="F401" s="8">
        <f t="shared" si="31"/>
        <v>0</v>
      </c>
    </row>
    <row r="402" spans="1:6" x14ac:dyDescent="0.35">
      <c r="A402" s="7">
        <f t="shared" ca="1" si="28"/>
        <v>42862</v>
      </c>
      <c r="B402" s="1">
        <v>3</v>
      </c>
      <c r="C402" s="1">
        <v>22</v>
      </c>
      <c r="D402" s="8">
        <f t="shared" si="29"/>
        <v>4</v>
      </c>
      <c r="E402" s="8">
        <f t="shared" si="30"/>
        <v>2</v>
      </c>
      <c r="F402" s="8">
        <f t="shared" si="31"/>
        <v>0</v>
      </c>
    </row>
    <row r="403" spans="1:6" x14ac:dyDescent="0.35">
      <c r="A403" s="7">
        <f t="shared" ca="1" si="28"/>
        <v>42863</v>
      </c>
      <c r="B403" s="1">
        <v>3</v>
      </c>
      <c r="C403" s="1">
        <v>23</v>
      </c>
      <c r="D403" s="8">
        <f t="shared" si="29"/>
        <v>5</v>
      </c>
      <c r="E403" s="8">
        <f t="shared" si="30"/>
        <v>3</v>
      </c>
      <c r="F403" s="8">
        <f t="shared" si="31"/>
        <v>0</v>
      </c>
    </row>
    <row r="404" spans="1:6" x14ac:dyDescent="0.35">
      <c r="A404" s="7">
        <f t="shared" ca="1" si="28"/>
        <v>42864</v>
      </c>
      <c r="B404" s="1">
        <v>1</v>
      </c>
      <c r="C404" s="1">
        <v>24</v>
      </c>
      <c r="D404" s="8">
        <f t="shared" si="29"/>
        <v>0</v>
      </c>
      <c r="E404" s="8">
        <f t="shared" si="30"/>
        <v>4</v>
      </c>
      <c r="F404" s="8">
        <f t="shared" si="31"/>
        <v>1</v>
      </c>
    </row>
    <row r="405" spans="1:6" x14ac:dyDescent="0.35">
      <c r="A405" s="7">
        <f t="shared" ca="1" si="28"/>
        <v>42865</v>
      </c>
      <c r="B405" s="1">
        <v>1</v>
      </c>
      <c r="C405" s="1">
        <v>25</v>
      </c>
      <c r="D405" s="8">
        <f t="shared" si="29"/>
        <v>0</v>
      </c>
      <c r="E405" s="8">
        <f t="shared" si="30"/>
        <v>5</v>
      </c>
      <c r="F405" s="8">
        <f t="shared" si="31"/>
        <v>2</v>
      </c>
    </row>
    <row r="406" spans="1:6" x14ac:dyDescent="0.35">
      <c r="A406" s="7">
        <f t="shared" ca="1" si="28"/>
        <v>42866</v>
      </c>
      <c r="B406" s="1">
        <v>1</v>
      </c>
      <c r="C406" s="1">
        <v>26</v>
      </c>
      <c r="D406" s="8">
        <f t="shared" si="29"/>
        <v>0</v>
      </c>
      <c r="E406" s="8">
        <f t="shared" si="30"/>
        <v>6</v>
      </c>
      <c r="F406" s="8">
        <f t="shared" si="31"/>
        <v>3</v>
      </c>
    </row>
    <row r="407" spans="1:6" x14ac:dyDescent="0.35">
      <c r="A407" s="7">
        <f t="shared" ca="1" si="28"/>
        <v>42867</v>
      </c>
      <c r="B407" s="1">
        <v>2</v>
      </c>
      <c r="C407" s="1">
        <v>27</v>
      </c>
      <c r="D407" s="8">
        <f t="shared" si="29"/>
        <v>1</v>
      </c>
      <c r="E407" s="8">
        <f t="shared" si="30"/>
        <v>0</v>
      </c>
      <c r="F407" s="8">
        <f t="shared" si="31"/>
        <v>4</v>
      </c>
    </row>
    <row r="408" spans="1:6" x14ac:dyDescent="0.35">
      <c r="A408" s="7">
        <f t="shared" ca="1" si="28"/>
        <v>42868</v>
      </c>
      <c r="B408" s="1">
        <v>2</v>
      </c>
      <c r="C408" s="1">
        <v>28</v>
      </c>
      <c r="D408" s="8">
        <f t="shared" si="29"/>
        <v>2</v>
      </c>
      <c r="E408" s="8">
        <f t="shared" si="30"/>
        <v>0</v>
      </c>
      <c r="F408" s="8">
        <f t="shared" si="31"/>
        <v>5</v>
      </c>
    </row>
    <row r="409" spans="1:6" x14ac:dyDescent="0.35">
      <c r="A409" s="7">
        <f t="shared" ca="1" si="28"/>
        <v>42869</v>
      </c>
      <c r="B409" s="1">
        <v>2</v>
      </c>
      <c r="C409" s="1">
        <v>29</v>
      </c>
      <c r="D409" s="8">
        <f t="shared" si="29"/>
        <v>3</v>
      </c>
      <c r="E409" s="8">
        <f t="shared" si="30"/>
        <v>0</v>
      </c>
      <c r="F409" s="8">
        <f t="shared" si="31"/>
        <v>6</v>
      </c>
    </row>
    <row r="410" spans="1:6" x14ac:dyDescent="0.35">
      <c r="A410" s="7">
        <f t="shared" ca="1" si="28"/>
        <v>42870</v>
      </c>
      <c r="B410" s="1">
        <v>3</v>
      </c>
      <c r="C410" s="1">
        <v>30</v>
      </c>
      <c r="D410" s="8">
        <f t="shared" si="29"/>
        <v>4</v>
      </c>
      <c r="E410" s="8">
        <f t="shared" si="30"/>
        <v>1</v>
      </c>
      <c r="F410" s="8">
        <f t="shared" si="31"/>
        <v>0</v>
      </c>
    </row>
    <row r="411" spans="1:6" x14ac:dyDescent="0.35">
      <c r="A411" s="7">
        <f t="shared" ca="1" si="28"/>
        <v>42871</v>
      </c>
      <c r="B411" s="1">
        <v>3</v>
      </c>
      <c r="C411" s="1">
        <v>31</v>
      </c>
      <c r="D411" s="8">
        <f t="shared" si="29"/>
        <v>5</v>
      </c>
      <c r="E411" s="8">
        <f t="shared" si="30"/>
        <v>2</v>
      </c>
      <c r="F411" s="8">
        <f t="shared" si="31"/>
        <v>0</v>
      </c>
    </row>
    <row r="412" spans="1:6" x14ac:dyDescent="0.35">
      <c r="A412" s="7">
        <f t="shared" ca="1" si="28"/>
        <v>42872</v>
      </c>
      <c r="B412" s="1">
        <v>3</v>
      </c>
      <c r="C412" s="1">
        <v>32</v>
      </c>
      <c r="D412" s="8">
        <f t="shared" si="29"/>
        <v>6</v>
      </c>
      <c r="E412" s="8">
        <f t="shared" si="30"/>
        <v>3</v>
      </c>
      <c r="F412" s="8">
        <f t="shared" si="31"/>
        <v>0</v>
      </c>
    </row>
    <row r="413" spans="1:6" x14ac:dyDescent="0.35">
      <c r="A413" s="7">
        <f t="shared" ca="1" si="28"/>
        <v>42873</v>
      </c>
      <c r="B413" s="1">
        <v>1</v>
      </c>
      <c r="C413" s="1">
        <v>33</v>
      </c>
      <c r="D413" s="8">
        <f t="shared" si="29"/>
        <v>0</v>
      </c>
      <c r="E413" s="8">
        <f t="shared" si="30"/>
        <v>4</v>
      </c>
      <c r="F413" s="8">
        <f t="shared" si="31"/>
        <v>1</v>
      </c>
    </row>
    <row r="414" spans="1:6" x14ac:dyDescent="0.35">
      <c r="A414" s="7">
        <f t="shared" ca="1" si="28"/>
        <v>42874</v>
      </c>
      <c r="B414" s="1">
        <v>1</v>
      </c>
      <c r="C414" s="1">
        <v>34</v>
      </c>
      <c r="D414" s="8">
        <f t="shared" si="29"/>
        <v>0</v>
      </c>
      <c r="E414" s="8">
        <f t="shared" si="30"/>
        <v>5</v>
      </c>
      <c r="F414" s="8">
        <f t="shared" si="31"/>
        <v>2</v>
      </c>
    </row>
    <row r="415" spans="1:6" x14ac:dyDescent="0.35">
      <c r="A415" s="7">
        <f t="shared" ca="1" si="28"/>
        <v>42875</v>
      </c>
      <c r="B415" s="1">
        <v>2</v>
      </c>
      <c r="C415" s="1">
        <v>35</v>
      </c>
      <c r="D415" s="8">
        <f t="shared" si="29"/>
        <v>1</v>
      </c>
      <c r="E415" s="8">
        <f t="shared" si="30"/>
        <v>0</v>
      </c>
      <c r="F415" s="8">
        <f t="shared" si="31"/>
        <v>3</v>
      </c>
    </row>
    <row r="416" spans="1:6" x14ac:dyDescent="0.35">
      <c r="A416" s="7">
        <f t="shared" ca="1" si="28"/>
        <v>42876</v>
      </c>
      <c r="B416" s="1">
        <v>2</v>
      </c>
      <c r="C416" s="1">
        <v>36</v>
      </c>
      <c r="D416" s="8">
        <f t="shared" si="29"/>
        <v>2</v>
      </c>
      <c r="E416" s="8">
        <f t="shared" si="30"/>
        <v>0</v>
      </c>
      <c r="F416" s="8">
        <f t="shared" si="31"/>
        <v>4</v>
      </c>
    </row>
    <row r="417" spans="1:6" x14ac:dyDescent="0.35">
      <c r="A417" s="7">
        <f t="shared" ca="1" si="28"/>
        <v>42877</v>
      </c>
      <c r="B417" s="1">
        <v>2</v>
      </c>
      <c r="C417" s="1">
        <v>37</v>
      </c>
      <c r="D417" s="8">
        <f t="shared" si="29"/>
        <v>3</v>
      </c>
      <c r="E417" s="8">
        <f t="shared" si="30"/>
        <v>0</v>
      </c>
      <c r="F417" s="8">
        <f t="shared" si="31"/>
        <v>5</v>
      </c>
    </row>
    <row r="418" spans="1:6" x14ac:dyDescent="0.35">
      <c r="A418" s="7">
        <f t="shared" ca="1" si="28"/>
        <v>42878</v>
      </c>
      <c r="B418" s="1">
        <v>3</v>
      </c>
      <c r="C418" s="1">
        <v>38</v>
      </c>
      <c r="D418" s="8">
        <f t="shared" si="29"/>
        <v>4</v>
      </c>
      <c r="E418" s="8">
        <f t="shared" si="30"/>
        <v>1</v>
      </c>
      <c r="F418" s="8">
        <f t="shared" si="31"/>
        <v>0</v>
      </c>
    </row>
    <row r="419" spans="1:6" x14ac:dyDescent="0.35">
      <c r="A419" s="7">
        <f t="shared" ca="1" si="28"/>
        <v>42879</v>
      </c>
      <c r="B419" s="1">
        <v>3</v>
      </c>
      <c r="C419" s="1">
        <v>39</v>
      </c>
      <c r="D419" s="8">
        <f t="shared" si="29"/>
        <v>5</v>
      </c>
      <c r="E419" s="8">
        <f t="shared" si="30"/>
        <v>2</v>
      </c>
      <c r="F419" s="8">
        <f t="shared" si="31"/>
        <v>0</v>
      </c>
    </row>
    <row r="420" spans="1:6" x14ac:dyDescent="0.35">
      <c r="A420" s="7">
        <f t="shared" ca="1" si="28"/>
        <v>42880</v>
      </c>
      <c r="B420" s="1">
        <v>3</v>
      </c>
      <c r="C420" s="1">
        <v>40</v>
      </c>
      <c r="D420" s="8">
        <f t="shared" si="29"/>
        <v>6</v>
      </c>
      <c r="E420" s="8">
        <f t="shared" si="30"/>
        <v>3</v>
      </c>
      <c r="F420" s="8">
        <f t="shared" si="31"/>
        <v>0</v>
      </c>
    </row>
    <row r="421" spans="1:6" x14ac:dyDescent="0.35">
      <c r="A421" s="7">
        <f t="shared" ca="1" si="28"/>
        <v>42881</v>
      </c>
      <c r="B421" s="1">
        <v>1</v>
      </c>
      <c r="C421" s="1">
        <v>41</v>
      </c>
      <c r="D421" s="8">
        <f t="shared" si="29"/>
        <v>0</v>
      </c>
      <c r="E421" s="8">
        <f t="shared" si="30"/>
        <v>4</v>
      </c>
      <c r="F421" s="8">
        <f t="shared" si="31"/>
        <v>1</v>
      </c>
    </row>
    <row r="422" spans="1:6" x14ac:dyDescent="0.35">
      <c r="A422" s="7">
        <f t="shared" ca="1" si="28"/>
        <v>42882</v>
      </c>
      <c r="B422" s="1">
        <v>1</v>
      </c>
      <c r="C422" s="1">
        <v>42</v>
      </c>
      <c r="D422" s="8">
        <f t="shared" si="29"/>
        <v>0</v>
      </c>
      <c r="E422" s="8">
        <f t="shared" si="30"/>
        <v>5</v>
      </c>
      <c r="F422" s="8">
        <f t="shared" si="31"/>
        <v>2</v>
      </c>
    </row>
    <row r="423" spans="1:6" x14ac:dyDescent="0.35">
      <c r="A423" s="7">
        <f t="shared" ca="1" si="28"/>
        <v>42883</v>
      </c>
      <c r="B423" s="1">
        <v>1</v>
      </c>
      <c r="C423" s="1">
        <v>1</v>
      </c>
      <c r="D423" s="8">
        <f t="shared" si="29"/>
        <v>0</v>
      </c>
      <c r="E423" s="8">
        <f t="shared" si="30"/>
        <v>6</v>
      </c>
      <c r="F423" s="8">
        <f t="shared" si="31"/>
        <v>3</v>
      </c>
    </row>
    <row r="424" spans="1:6" x14ac:dyDescent="0.35">
      <c r="A424" s="7">
        <f t="shared" ca="1" si="28"/>
        <v>42884</v>
      </c>
      <c r="B424" s="1">
        <v>2</v>
      </c>
      <c r="C424" s="1">
        <v>2</v>
      </c>
      <c r="D424" s="8">
        <f t="shared" si="29"/>
        <v>1</v>
      </c>
      <c r="E424" s="8">
        <f t="shared" si="30"/>
        <v>0</v>
      </c>
      <c r="F424" s="8">
        <f t="shared" si="31"/>
        <v>4</v>
      </c>
    </row>
    <row r="425" spans="1:6" x14ac:dyDescent="0.35">
      <c r="A425" s="7">
        <f t="shared" ref="A425:A488" ca="1" si="32">A424+1</f>
        <v>42885</v>
      </c>
      <c r="B425" s="1">
        <v>2</v>
      </c>
      <c r="C425" s="1">
        <v>3</v>
      </c>
      <c r="D425" s="8">
        <f t="shared" ref="D425:D488" si="33">IF($B425&lt;&gt;D$1,1+D424,0)</f>
        <v>2</v>
      </c>
      <c r="E425" s="8">
        <f t="shared" ref="E425:E488" si="34">IF($B425&lt;&gt;E$1,1+E424,0)</f>
        <v>0</v>
      </c>
      <c r="F425" s="8">
        <f t="shared" ref="F425:F488" si="35">IF($B425&lt;&gt;F$1,1+F424,0)</f>
        <v>5</v>
      </c>
    </row>
    <row r="426" spans="1:6" x14ac:dyDescent="0.35">
      <c r="A426" s="7">
        <f t="shared" ca="1" si="32"/>
        <v>42886</v>
      </c>
      <c r="B426" s="1">
        <v>2</v>
      </c>
      <c r="C426" s="1">
        <v>4</v>
      </c>
      <c r="D426" s="8">
        <f t="shared" si="33"/>
        <v>3</v>
      </c>
      <c r="E426" s="8">
        <f t="shared" si="34"/>
        <v>0</v>
      </c>
      <c r="F426" s="8">
        <f t="shared" si="35"/>
        <v>6</v>
      </c>
    </row>
    <row r="427" spans="1:6" x14ac:dyDescent="0.35">
      <c r="A427" s="7">
        <f t="shared" ca="1" si="32"/>
        <v>42887</v>
      </c>
      <c r="B427" s="1">
        <v>3</v>
      </c>
      <c r="C427" s="1">
        <v>5</v>
      </c>
      <c r="D427" s="8">
        <f t="shared" si="33"/>
        <v>4</v>
      </c>
      <c r="E427" s="8">
        <f t="shared" si="34"/>
        <v>1</v>
      </c>
      <c r="F427" s="8">
        <f t="shared" si="35"/>
        <v>0</v>
      </c>
    </row>
    <row r="428" spans="1:6" x14ac:dyDescent="0.35">
      <c r="A428" s="7">
        <f t="shared" ca="1" si="32"/>
        <v>42888</v>
      </c>
      <c r="B428" s="1">
        <v>3</v>
      </c>
      <c r="C428" s="1">
        <v>6</v>
      </c>
      <c r="D428" s="8">
        <f t="shared" si="33"/>
        <v>5</v>
      </c>
      <c r="E428" s="8">
        <f t="shared" si="34"/>
        <v>2</v>
      </c>
      <c r="F428" s="8">
        <f t="shared" si="35"/>
        <v>0</v>
      </c>
    </row>
    <row r="429" spans="1:6" x14ac:dyDescent="0.35">
      <c r="A429" s="7">
        <f t="shared" ca="1" si="32"/>
        <v>42889</v>
      </c>
      <c r="B429" s="1">
        <v>1</v>
      </c>
      <c r="C429" s="1">
        <v>7</v>
      </c>
      <c r="D429" s="8">
        <f t="shared" si="33"/>
        <v>0</v>
      </c>
      <c r="E429" s="8">
        <f t="shared" si="34"/>
        <v>3</v>
      </c>
      <c r="F429" s="8">
        <f t="shared" si="35"/>
        <v>1</v>
      </c>
    </row>
    <row r="430" spans="1:6" x14ac:dyDescent="0.35">
      <c r="A430" s="7">
        <f t="shared" ca="1" si="32"/>
        <v>42890</v>
      </c>
      <c r="B430" s="1">
        <v>1</v>
      </c>
      <c r="C430" s="1">
        <v>8</v>
      </c>
      <c r="D430" s="8">
        <f t="shared" si="33"/>
        <v>0</v>
      </c>
      <c r="E430" s="8">
        <f t="shared" si="34"/>
        <v>4</v>
      </c>
      <c r="F430" s="8">
        <f t="shared" si="35"/>
        <v>2</v>
      </c>
    </row>
    <row r="431" spans="1:6" x14ac:dyDescent="0.35">
      <c r="A431" s="7">
        <f t="shared" ca="1" si="32"/>
        <v>42891</v>
      </c>
      <c r="B431" s="1">
        <v>1</v>
      </c>
      <c r="C431" s="1">
        <v>9</v>
      </c>
      <c r="D431" s="8">
        <f t="shared" si="33"/>
        <v>0</v>
      </c>
      <c r="E431" s="8">
        <f t="shared" si="34"/>
        <v>5</v>
      </c>
      <c r="F431" s="8">
        <f t="shared" si="35"/>
        <v>3</v>
      </c>
    </row>
    <row r="432" spans="1:6" x14ac:dyDescent="0.35">
      <c r="A432" s="7">
        <f t="shared" ca="1" si="32"/>
        <v>42892</v>
      </c>
      <c r="B432" s="1">
        <v>2</v>
      </c>
      <c r="C432" s="1">
        <v>10</v>
      </c>
      <c r="D432" s="8">
        <f t="shared" si="33"/>
        <v>1</v>
      </c>
      <c r="E432" s="8">
        <f t="shared" si="34"/>
        <v>0</v>
      </c>
      <c r="F432" s="8">
        <f t="shared" si="35"/>
        <v>4</v>
      </c>
    </row>
    <row r="433" spans="1:6" x14ac:dyDescent="0.35">
      <c r="A433" s="7">
        <f t="shared" ca="1" si="32"/>
        <v>42893</v>
      </c>
      <c r="B433" s="1">
        <v>2</v>
      </c>
      <c r="C433" s="1">
        <v>11</v>
      </c>
      <c r="D433" s="8">
        <f t="shared" si="33"/>
        <v>2</v>
      </c>
      <c r="E433" s="8">
        <f t="shared" si="34"/>
        <v>0</v>
      </c>
      <c r="F433" s="8">
        <f t="shared" si="35"/>
        <v>5</v>
      </c>
    </row>
    <row r="434" spans="1:6" x14ac:dyDescent="0.35">
      <c r="A434" s="7">
        <f t="shared" ca="1" si="32"/>
        <v>42894</v>
      </c>
      <c r="B434" s="1">
        <v>2</v>
      </c>
      <c r="C434" s="1">
        <v>12</v>
      </c>
      <c r="D434" s="8">
        <f t="shared" si="33"/>
        <v>3</v>
      </c>
      <c r="E434" s="8">
        <f t="shared" si="34"/>
        <v>0</v>
      </c>
      <c r="F434" s="8">
        <f t="shared" si="35"/>
        <v>6</v>
      </c>
    </row>
    <row r="435" spans="1:6" x14ac:dyDescent="0.35">
      <c r="A435" s="7">
        <f t="shared" ca="1" si="32"/>
        <v>42895</v>
      </c>
      <c r="B435" s="1">
        <v>3</v>
      </c>
      <c r="C435" s="1">
        <v>13</v>
      </c>
      <c r="D435" s="8">
        <f t="shared" si="33"/>
        <v>4</v>
      </c>
      <c r="E435" s="8">
        <f t="shared" si="34"/>
        <v>1</v>
      </c>
      <c r="F435" s="8">
        <f t="shared" si="35"/>
        <v>0</v>
      </c>
    </row>
    <row r="436" spans="1:6" x14ac:dyDescent="0.35">
      <c r="A436" s="7">
        <f t="shared" ca="1" si="32"/>
        <v>42896</v>
      </c>
      <c r="B436" s="1">
        <v>3</v>
      </c>
      <c r="C436" s="1">
        <v>14</v>
      </c>
      <c r="D436" s="8">
        <f t="shared" si="33"/>
        <v>5</v>
      </c>
      <c r="E436" s="8">
        <f t="shared" si="34"/>
        <v>2</v>
      </c>
      <c r="F436" s="8">
        <f t="shared" si="35"/>
        <v>0</v>
      </c>
    </row>
    <row r="437" spans="1:6" x14ac:dyDescent="0.35">
      <c r="A437" s="7">
        <f t="shared" ca="1" si="32"/>
        <v>42897</v>
      </c>
      <c r="B437" s="1">
        <v>3</v>
      </c>
      <c r="C437" s="1">
        <v>15</v>
      </c>
      <c r="D437" s="8">
        <f t="shared" si="33"/>
        <v>6</v>
      </c>
      <c r="E437" s="8">
        <f t="shared" si="34"/>
        <v>3</v>
      </c>
      <c r="F437" s="8">
        <f t="shared" si="35"/>
        <v>0</v>
      </c>
    </row>
    <row r="438" spans="1:6" x14ac:dyDescent="0.35">
      <c r="A438" s="7">
        <f t="shared" ca="1" si="32"/>
        <v>42898</v>
      </c>
      <c r="B438" s="1">
        <v>1</v>
      </c>
      <c r="C438" s="1">
        <v>16</v>
      </c>
      <c r="D438" s="8">
        <f t="shared" si="33"/>
        <v>0</v>
      </c>
      <c r="E438" s="8">
        <f t="shared" si="34"/>
        <v>4</v>
      </c>
      <c r="F438" s="8">
        <f t="shared" si="35"/>
        <v>1</v>
      </c>
    </row>
    <row r="439" spans="1:6" x14ac:dyDescent="0.35">
      <c r="A439" s="7">
        <f t="shared" ca="1" si="32"/>
        <v>42899</v>
      </c>
      <c r="B439" s="1">
        <v>1</v>
      </c>
      <c r="C439" s="1">
        <v>17</v>
      </c>
      <c r="D439" s="8">
        <f t="shared" si="33"/>
        <v>0</v>
      </c>
      <c r="E439" s="8">
        <f t="shared" si="34"/>
        <v>5</v>
      </c>
      <c r="F439" s="8">
        <f t="shared" si="35"/>
        <v>2</v>
      </c>
    </row>
    <row r="440" spans="1:6" x14ac:dyDescent="0.35">
      <c r="A440" s="7">
        <f t="shared" ca="1" si="32"/>
        <v>42900</v>
      </c>
      <c r="B440" s="1">
        <v>1</v>
      </c>
      <c r="C440" s="1">
        <v>18</v>
      </c>
      <c r="D440" s="8">
        <f t="shared" si="33"/>
        <v>0</v>
      </c>
      <c r="E440" s="8">
        <f t="shared" si="34"/>
        <v>6</v>
      </c>
      <c r="F440" s="8">
        <f t="shared" si="35"/>
        <v>3</v>
      </c>
    </row>
    <row r="441" spans="1:6" x14ac:dyDescent="0.35">
      <c r="A441" s="7">
        <f t="shared" ca="1" si="32"/>
        <v>42901</v>
      </c>
      <c r="B441" s="1">
        <v>2</v>
      </c>
      <c r="C441" s="1">
        <v>19</v>
      </c>
      <c r="D441" s="8">
        <f t="shared" si="33"/>
        <v>1</v>
      </c>
      <c r="E441" s="8">
        <f t="shared" si="34"/>
        <v>0</v>
      </c>
      <c r="F441" s="8">
        <f t="shared" si="35"/>
        <v>4</v>
      </c>
    </row>
    <row r="442" spans="1:6" x14ac:dyDescent="0.35">
      <c r="A442" s="7">
        <f t="shared" ca="1" si="32"/>
        <v>42902</v>
      </c>
      <c r="B442" s="1">
        <v>2</v>
      </c>
      <c r="C442" s="1">
        <v>20</v>
      </c>
      <c r="D442" s="8">
        <f t="shared" si="33"/>
        <v>2</v>
      </c>
      <c r="E442" s="8">
        <f t="shared" si="34"/>
        <v>0</v>
      </c>
      <c r="F442" s="8">
        <f t="shared" si="35"/>
        <v>5</v>
      </c>
    </row>
    <row r="443" spans="1:6" x14ac:dyDescent="0.35">
      <c r="A443" s="7">
        <f t="shared" ca="1" si="32"/>
        <v>42903</v>
      </c>
      <c r="B443" s="1">
        <v>3</v>
      </c>
      <c r="C443" s="1">
        <v>21</v>
      </c>
      <c r="D443" s="8">
        <f t="shared" si="33"/>
        <v>3</v>
      </c>
      <c r="E443" s="8">
        <f t="shared" si="34"/>
        <v>1</v>
      </c>
      <c r="F443" s="8">
        <f t="shared" si="35"/>
        <v>0</v>
      </c>
    </row>
    <row r="444" spans="1:6" x14ac:dyDescent="0.35">
      <c r="A444" s="7">
        <f t="shared" ca="1" si="32"/>
        <v>42904</v>
      </c>
      <c r="B444" s="1">
        <v>3</v>
      </c>
      <c r="C444" s="1">
        <v>22</v>
      </c>
      <c r="D444" s="8">
        <f t="shared" si="33"/>
        <v>4</v>
      </c>
      <c r="E444" s="8">
        <f t="shared" si="34"/>
        <v>2</v>
      </c>
      <c r="F444" s="8">
        <f t="shared" si="35"/>
        <v>0</v>
      </c>
    </row>
    <row r="445" spans="1:6" x14ac:dyDescent="0.35">
      <c r="A445" s="7">
        <f t="shared" ca="1" si="32"/>
        <v>42905</v>
      </c>
      <c r="B445" s="1">
        <v>3</v>
      </c>
      <c r="C445" s="1">
        <v>23</v>
      </c>
      <c r="D445" s="8">
        <f t="shared" si="33"/>
        <v>5</v>
      </c>
      <c r="E445" s="8">
        <f t="shared" si="34"/>
        <v>3</v>
      </c>
      <c r="F445" s="8">
        <f t="shared" si="35"/>
        <v>0</v>
      </c>
    </row>
    <row r="446" spans="1:6" x14ac:dyDescent="0.35">
      <c r="A446" s="7">
        <f t="shared" ca="1" si="32"/>
        <v>42906</v>
      </c>
      <c r="B446" s="1">
        <v>1</v>
      </c>
      <c r="C446" s="1">
        <v>24</v>
      </c>
      <c r="D446" s="8">
        <f t="shared" si="33"/>
        <v>0</v>
      </c>
      <c r="E446" s="8">
        <f t="shared" si="34"/>
        <v>4</v>
      </c>
      <c r="F446" s="8">
        <f t="shared" si="35"/>
        <v>1</v>
      </c>
    </row>
    <row r="447" spans="1:6" x14ac:dyDescent="0.35">
      <c r="A447" s="7">
        <f t="shared" ca="1" si="32"/>
        <v>42907</v>
      </c>
      <c r="B447" s="1">
        <v>1</v>
      </c>
      <c r="C447" s="1">
        <v>25</v>
      </c>
      <c r="D447" s="8">
        <f t="shared" si="33"/>
        <v>0</v>
      </c>
      <c r="E447" s="8">
        <f t="shared" si="34"/>
        <v>5</v>
      </c>
      <c r="F447" s="8">
        <f t="shared" si="35"/>
        <v>2</v>
      </c>
    </row>
    <row r="448" spans="1:6" x14ac:dyDescent="0.35">
      <c r="A448" s="7">
        <f t="shared" ca="1" si="32"/>
        <v>42908</v>
      </c>
      <c r="B448" s="1">
        <v>1</v>
      </c>
      <c r="C448" s="1">
        <v>26</v>
      </c>
      <c r="D448" s="8">
        <f t="shared" si="33"/>
        <v>0</v>
      </c>
      <c r="E448" s="8">
        <f t="shared" si="34"/>
        <v>6</v>
      </c>
      <c r="F448" s="8">
        <f t="shared" si="35"/>
        <v>3</v>
      </c>
    </row>
    <row r="449" spans="1:6" x14ac:dyDescent="0.35">
      <c r="A449" s="7">
        <f t="shared" ca="1" si="32"/>
        <v>42909</v>
      </c>
      <c r="B449" s="1">
        <v>2</v>
      </c>
      <c r="C449" s="1">
        <v>27</v>
      </c>
      <c r="D449" s="8">
        <f t="shared" si="33"/>
        <v>1</v>
      </c>
      <c r="E449" s="8">
        <f t="shared" si="34"/>
        <v>0</v>
      </c>
      <c r="F449" s="8">
        <f t="shared" si="35"/>
        <v>4</v>
      </c>
    </row>
    <row r="450" spans="1:6" x14ac:dyDescent="0.35">
      <c r="A450" s="7">
        <f t="shared" ca="1" si="32"/>
        <v>42910</v>
      </c>
      <c r="B450" s="1">
        <v>2</v>
      </c>
      <c r="C450" s="1">
        <v>28</v>
      </c>
      <c r="D450" s="8">
        <f t="shared" si="33"/>
        <v>2</v>
      </c>
      <c r="E450" s="8">
        <f t="shared" si="34"/>
        <v>0</v>
      </c>
      <c r="F450" s="8">
        <f t="shared" si="35"/>
        <v>5</v>
      </c>
    </row>
    <row r="451" spans="1:6" x14ac:dyDescent="0.35">
      <c r="A451" s="7">
        <f t="shared" ca="1" si="32"/>
        <v>42911</v>
      </c>
      <c r="B451" s="1">
        <v>2</v>
      </c>
      <c r="C451" s="1">
        <v>29</v>
      </c>
      <c r="D451" s="8">
        <f t="shared" si="33"/>
        <v>3</v>
      </c>
      <c r="E451" s="8">
        <f t="shared" si="34"/>
        <v>0</v>
      </c>
      <c r="F451" s="8">
        <f t="shared" si="35"/>
        <v>6</v>
      </c>
    </row>
    <row r="452" spans="1:6" x14ac:dyDescent="0.35">
      <c r="A452" s="7">
        <f t="shared" ca="1" si="32"/>
        <v>42912</v>
      </c>
      <c r="B452" s="1">
        <v>3</v>
      </c>
      <c r="C452" s="1">
        <v>30</v>
      </c>
      <c r="D452" s="8">
        <f t="shared" si="33"/>
        <v>4</v>
      </c>
      <c r="E452" s="8">
        <f t="shared" si="34"/>
        <v>1</v>
      </c>
      <c r="F452" s="8">
        <f t="shared" si="35"/>
        <v>0</v>
      </c>
    </row>
    <row r="453" spans="1:6" x14ac:dyDescent="0.35">
      <c r="A453" s="7">
        <f t="shared" ca="1" si="32"/>
        <v>42913</v>
      </c>
      <c r="B453" s="1">
        <v>3</v>
      </c>
      <c r="C453" s="1">
        <v>31</v>
      </c>
      <c r="D453" s="8">
        <f t="shared" si="33"/>
        <v>5</v>
      </c>
      <c r="E453" s="8">
        <f t="shared" si="34"/>
        <v>2</v>
      </c>
      <c r="F453" s="8">
        <f t="shared" si="35"/>
        <v>0</v>
      </c>
    </row>
    <row r="454" spans="1:6" x14ac:dyDescent="0.35">
      <c r="A454" s="7">
        <f t="shared" ca="1" si="32"/>
        <v>42914</v>
      </c>
      <c r="B454" s="1">
        <v>3</v>
      </c>
      <c r="C454" s="1">
        <v>32</v>
      </c>
      <c r="D454" s="8">
        <f t="shared" si="33"/>
        <v>6</v>
      </c>
      <c r="E454" s="8">
        <f t="shared" si="34"/>
        <v>3</v>
      </c>
      <c r="F454" s="8">
        <f t="shared" si="35"/>
        <v>0</v>
      </c>
    </row>
    <row r="455" spans="1:6" x14ac:dyDescent="0.35">
      <c r="A455" s="7">
        <f t="shared" ca="1" si="32"/>
        <v>42915</v>
      </c>
      <c r="B455" s="1">
        <v>1</v>
      </c>
      <c r="C455" s="1">
        <v>33</v>
      </c>
      <c r="D455" s="8">
        <f t="shared" si="33"/>
        <v>0</v>
      </c>
      <c r="E455" s="8">
        <f t="shared" si="34"/>
        <v>4</v>
      </c>
      <c r="F455" s="8">
        <f t="shared" si="35"/>
        <v>1</v>
      </c>
    </row>
    <row r="456" spans="1:6" x14ac:dyDescent="0.35">
      <c r="A456" s="7">
        <f t="shared" ca="1" si="32"/>
        <v>42916</v>
      </c>
      <c r="B456" s="1">
        <v>1</v>
      </c>
      <c r="C456" s="1">
        <v>34</v>
      </c>
      <c r="D456" s="8">
        <f t="shared" si="33"/>
        <v>0</v>
      </c>
      <c r="E456" s="8">
        <f t="shared" si="34"/>
        <v>5</v>
      </c>
      <c r="F456" s="8">
        <f t="shared" si="35"/>
        <v>2</v>
      </c>
    </row>
    <row r="457" spans="1:6" x14ac:dyDescent="0.35">
      <c r="A457" s="7">
        <f t="shared" ca="1" si="32"/>
        <v>42917</v>
      </c>
      <c r="B457" s="1">
        <v>2</v>
      </c>
      <c r="C457" s="1">
        <v>35</v>
      </c>
      <c r="D457" s="8">
        <f t="shared" si="33"/>
        <v>1</v>
      </c>
      <c r="E457" s="8">
        <f t="shared" si="34"/>
        <v>0</v>
      </c>
      <c r="F457" s="8">
        <f t="shared" si="35"/>
        <v>3</v>
      </c>
    </row>
    <row r="458" spans="1:6" x14ac:dyDescent="0.35">
      <c r="A458" s="7">
        <f t="shared" ca="1" si="32"/>
        <v>42918</v>
      </c>
      <c r="B458" s="1">
        <v>2</v>
      </c>
      <c r="C458" s="1">
        <v>36</v>
      </c>
      <c r="D458" s="8">
        <f t="shared" si="33"/>
        <v>2</v>
      </c>
      <c r="E458" s="8">
        <f t="shared" si="34"/>
        <v>0</v>
      </c>
      <c r="F458" s="8">
        <f t="shared" si="35"/>
        <v>4</v>
      </c>
    </row>
    <row r="459" spans="1:6" x14ac:dyDescent="0.35">
      <c r="A459" s="7">
        <f t="shared" ca="1" si="32"/>
        <v>42919</v>
      </c>
      <c r="B459" s="1">
        <v>2</v>
      </c>
      <c r="C459" s="1">
        <v>37</v>
      </c>
      <c r="D459" s="8">
        <f t="shared" si="33"/>
        <v>3</v>
      </c>
      <c r="E459" s="8">
        <f t="shared" si="34"/>
        <v>0</v>
      </c>
      <c r="F459" s="8">
        <f t="shared" si="35"/>
        <v>5</v>
      </c>
    </row>
    <row r="460" spans="1:6" x14ac:dyDescent="0.35">
      <c r="A460" s="7">
        <f t="shared" ca="1" si="32"/>
        <v>42920</v>
      </c>
      <c r="B460" s="1">
        <v>3</v>
      </c>
      <c r="C460" s="1">
        <v>38</v>
      </c>
      <c r="D460" s="8">
        <f t="shared" si="33"/>
        <v>4</v>
      </c>
      <c r="E460" s="8">
        <f t="shared" si="34"/>
        <v>1</v>
      </c>
      <c r="F460" s="8">
        <f t="shared" si="35"/>
        <v>0</v>
      </c>
    </row>
    <row r="461" spans="1:6" x14ac:dyDescent="0.35">
      <c r="A461" s="7">
        <f t="shared" ca="1" si="32"/>
        <v>42921</v>
      </c>
      <c r="B461" s="1">
        <v>3</v>
      </c>
      <c r="C461" s="1">
        <v>39</v>
      </c>
      <c r="D461" s="8">
        <f t="shared" si="33"/>
        <v>5</v>
      </c>
      <c r="E461" s="8">
        <f t="shared" si="34"/>
        <v>2</v>
      </c>
      <c r="F461" s="8">
        <f t="shared" si="35"/>
        <v>0</v>
      </c>
    </row>
    <row r="462" spans="1:6" x14ac:dyDescent="0.35">
      <c r="A462" s="7">
        <f t="shared" ca="1" si="32"/>
        <v>42922</v>
      </c>
      <c r="B462" s="1">
        <v>3</v>
      </c>
      <c r="C462" s="1">
        <v>40</v>
      </c>
      <c r="D462" s="8">
        <f t="shared" si="33"/>
        <v>6</v>
      </c>
      <c r="E462" s="8">
        <f t="shared" si="34"/>
        <v>3</v>
      </c>
      <c r="F462" s="8">
        <f t="shared" si="35"/>
        <v>0</v>
      </c>
    </row>
    <row r="463" spans="1:6" x14ac:dyDescent="0.35">
      <c r="A463" s="7">
        <f t="shared" ca="1" si="32"/>
        <v>42923</v>
      </c>
      <c r="B463" s="1">
        <v>1</v>
      </c>
      <c r="C463" s="1">
        <v>41</v>
      </c>
      <c r="D463" s="8">
        <f t="shared" si="33"/>
        <v>0</v>
      </c>
      <c r="E463" s="8">
        <f t="shared" si="34"/>
        <v>4</v>
      </c>
      <c r="F463" s="8">
        <f t="shared" si="35"/>
        <v>1</v>
      </c>
    </row>
    <row r="464" spans="1:6" x14ac:dyDescent="0.35">
      <c r="A464" s="7">
        <f t="shared" ca="1" si="32"/>
        <v>42924</v>
      </c>
      <c r="B464" s="1">
        <v>1</v>
      </c>
      <c r="C464" s="1">
        <v>42</v>
      </c>
      <c r="D464" s="8">
        <f t="shared" si="33"/>
        <v>0</v>
      </c>
      <c r="E464" s="8">
        <f t="shared" si="34"/>
        <v>5</v>
      </c>
      <c r="F464" s="8">
        <f t="shared" si="35"/>
        <v>2</v>
      </c>
    </row>
    <row r="465" spans="1:6" x14ac:dyDescent="0.35">
      <c r="A465" s="7">
        <f t="shared" ca="1" si="32"/>
        <v>42925</v>
      </c>
      <c r="B465" s="1">
        <v>1</v>
      </c>
      <c r="C465" s="1">
        <v>1</v>
      </c>
      <c r="D465" s="8">
        <f t="shared" si="33"/>
        <v>0</v>
      </c>
      <c r="E465" s="8">
        <f t="shared" si="34"/>
        <v>6</v>
      </c>
      <c r="F465" s="8">
        <f t="shared" si="35"/>
        <v>3</v>
      </c>
    </row>
    <row r="466" spans="1:6" x14ac:dyDescent="0.35">
      <c r="A466" s="7">
        <f t="shared" ca="1" si="32"/>
        <v>42926</v>
      </c>
      <c r="B466" s="1">
        <v>2</v>
      </c>
      <c r="C466" s="1">
        <v>2</v>
      </c>
      <c r="D466" s="8">
        <f t="shared" si="33"/>
        <v>1</v>
      </c>
      <c r="E466" s="8">
        <f t="shared" si="34"/>
        <v>0</v>
      </c>
      <c r="F466" s="8">
        <f t="shared" si="35"/>
        <v>4</v>
      </c>
    </row>
    <row r="467" spans="1:6" x14ac:dyDescent="0.35">
      <c r="A467" s="7">
        <f t="shared" ca="1" si="32"/>
        <v>42927</v>
      </c>
      <c r="B467" s="1">
        <v>2</v>
      </c>
      <c r="C467" s="1">
        <v>3</v>
      </c>
      <c r="D467" s="8">
        <f t="shared" si="33"/>
        <v>2</v>
      </c>
      <c r="E467" s="8">
        <f t="shared" si="34"/>
        <v>0</v>
      </c>
      <c r="F467" s="8">
        <f t="shared" si="35"/>
        <v>5</v>
      </c>
    </row>
    <row r="468" spans="1:6" x14ac:dyDescent="0.35">
      <c r="A468" s="7">
        <f t="shared" ca="1" si="32"/>
        <v>42928</v>
      </c>
      <c r="B468" s="1">
        <v>2</v>
      </c>
      <c r="C468" s="1">
        <v>4</v>
      </c>
      <c r="D468" s="8">
        <f t="shared" si="33"/>
        <v>3</v>
      </c>
      <c r="E468" s="8">
        <f t="shared" si="34"/>
        <v>0</v>
      </c>
      <c r="F468" s="8">
        <f t="shared" si="35"/>
        <v>6</v>
      </c>
    </row>
    <row r="469" spans="1:6" x14ac:dyDescent="0.35">
      <c r="A469" s="7">
        <f t="shared" ca="1" si="32"/>
        <v>42929</v>
      </c>
      <c r="B469" s="1">
        <v>3</v>
      </c>
      <c r="C469" s="1">
        <v>5</v>
      </c>
      <c r="D469" s="8">
        <f t="shared" si="33"/>
        <v>4</v>
      </c>
      <c r="E469" s="8">
        <f t="shared" si="34"/>
        <v>1</v>
      </c>
      <c r="F469" s="8">
        <f t="shared" si="35"/>
        <v>0</v>
      </c>
    </row>
    <row r="470" spans="1:6" x14ac:dyDescent="0.35">
      <c r="A470" s="7">
        <f t="shared" ca="1" si="32"/>
        <v>42930</v>
      </c>
      <c r="B470" s="1">
        <v>3</v>
      </c>
      <c r="C470" s="1">
        <v>6</v>
      </c>
      <c r="D470" s="8">
        <f t="shared" si="33"/>
        <v>5</v>
      </c>
      <c r="E470" s="8">
        <f t="shared" si="34"/>
        <v>2</v>
      </c>
      <c r="F470" s="8">
        <f t="shared" si="35"/>
        <v>0</v>
      </c>
    </row>
    <row r="471" spans="1:6" x14ac:dyDescent="0.35">
      <c r="A471" s="7">
        <f t="shared" ca="1" si="32"/>
        <v>42931</v>
      </c>
      <c r="B471" s="1">
        <v>1</v>
      </c>
      <c r="C471" s="1">
        <v>7</v>
      </c>
      <c r="D471" s="8">
        <f t="shared" si="33"/>
        <v>0</v>
      </c>
      <c r="E471" s="8">
        <f t="shared" si="34"/>
        <v>3</v>
      </c>
      <c r="F471" s="8">
        <f t="shared" si="35"/>
        <v>1</v>
      </c>
    </row>
    <row r="472" spans="1:6" x14ac:dyDescent="0.35">
      <c r="A472" s="7">
        <f t="shared" ca="1" si="32"/>
        <v>42932</v>
      </c>
      <c r="B472" s="1">
        <v>1</v>
      </c>
      <c r="C472" s="1">
        <v>8</v>
      </c>
      <c r="D472" s="8">
        <f t="shared" si="33"/>
        <v>0</v>
      </c>
      <c r="E472" s="8">
        <f t="shared" si="34"/>
        <v>4</v>
      </c>
      <c r="F472" s="8">
        <f t="shared" si="35"/>
        <v>2</v>
      </c>
    </row>
    <row r="473" spans="1:6" x14ac:dyDescent="0.35">
      <c r="A473" s="7">
        <f t="shared" ca="1" si="32"/>
        <v>42933</v>
      </c>
      <c r="B473" s="1">
        <v>1</v>
      </c>
      <c r="C473" s="1">
        <v>9</v>
      </c>
      <c r="D473" s="8">
        <f t="shared" si="33"/>
        <v>0</v>
      </c>
      <c r="E473" s="8">
        <f t="shared" si="34"/>
        <v>5</v>
      </c>
      <c r="F473" s="8">
        <f t="shared" si="35"/>
        <v>3</v>
      </c>
    </row>
    <row r="474" spans="1:6" x14ac:dyDescent="0.35">
      <c r="A474" s="7">
        <f t="shared" ca="1" si="32"/>
        <v>42934</v>
      </c>
      <c r="B474" s="1">
        <v>2</v>
      </c>
      <c r="C474" s="1">
        <v>10</v>
      </c>
      <c r="D474" s="8">
        <f t="shared" si="33"/>
        <v>1</v>
      </c>
      <c r="E474" s="8">
        <f t="shared" si="34"/>
        <v>0</v>
      </c>
      <c r="F474" s="8">
        <f t="shared" si="35"/>
        <v>4</v>
      </c>
    </row>
    <row r="475" spans="1:6" x14ac:dyDescent="0.35">
      <c r="A475" s="7">
        <f t="shared" ca="1" si="32"/>
        <v>42935</v>
      </c>
      <c r="B475" s="1">
        <v>2</v>
      </c>
      <c r="C475" s="1">
        <v>11</v>
      </c>
      <c r="D475" s="8">
        <f t="shared" si="33"/>
        <v>2</v>
      </c>
      <c r="E475" s="8">
        <f t="shared" si="34"/>
        <v>0</v>
      </c>
      <c r="F475" s="8">
        <f t="shared" si="35"/>
        <v>5</v>
      </c>
    </row>
    <row r="476" spans="1:6" x14ac:dyDescent="0.35">
      <c r="A476" s="7">
        <f t="shared" ca="1" si="32"/>
        <v>42936</v>
      </c>
      <c r="B476" s="1">
        <v>2</v>
      </c>
      <c r="C476" s="1">
        <v>12</v>
      </c>
      <c r="D476" s="8">
        <f t="shared" si="33"/>
        <v>3</v>
      </c>
      <c r="E476" s="8">
        <f t="shared" si="34"/>
        <v>0</v>
      </c>
      <c r="F476" s="8">
        <f t="shared" si="35"/>
        <v>6</v>
      </c>
    </row>
    <row r="477" spans="1:6" x14ac:dyDescent="0.35">
      <c r="A477" s="7">
        <f t="shared" ca="1" si="32"/>
        <v>42937</v>
      </c>
      <c r="B477" s="1">
        <v>3</v>
      </c>
      <c r="C477" s="1">
        <v>13</v>
      </c>
      <c r="D477" s="8">
        <f t="shared" si="33"/>
        <v>4</v>
      </c>
      <c r="E477" s="8">
        <f t="shared" si="34"/>
        <v>1</v>
      </c>
      <c r="F477" s="8">
        <f t="shared" si="35"/>
        <v>0</v>
      </c>
    </row>
    <row r="478" spans="1:6" x14ac:dyDescent="0.35">
      <c r="A478" s="7">
        <f t="shared" ca="1" si="32"/>
        <v>42938</v>
      </c>
      <c r="B478" s="1">
        <v>3</v>
      </c>
      <c r="C478" s="1">
        <v>14</v>
      </c>
      <c r="D478" s="8">
        <f t="shared" si="33"/>
        <v>5</v>
      </c>
      <c r="E478" s="8">
        <f t="shared" si="34"/>
        <v>2</v>
      </c>
      <c r="F478" s="8">
        <f t="shared" si="35"/>
        <v>0</v>
      </c>
    </row>
    <row r="479" spans="1:6" x14ac:dyDescent="0.35">
      <c r="A479" s="7">
        <f t="shared" ca="1" si="32"/>
        <v>42939</v>
      </c>
      <c r="B479" s="1">
        <v>3</v>
      </c>
      <c r="C479" s="1">
        <v>15</v>
      </c>
      <c r="D479" s="8">
        <f t="shared" si="33"/>
        <v>6</v>
      </c>
      <c r="E479" s="8">
        <f t="shared" si="34"/>
        <v>3</v>
      </c>
      <c r="F479" s="8">
        <f t="shared" si="35"/>
        <v>0</v>
      </c>
    </row>
    <row r="480" spans="1:6" x14ac:dyDescent="0.35">
      <c r="A480" s="7">
        <f t="shared" ca="1" si="32"/>
        <v>42940</v>
      </c>
      <c r="B480" s="1">
        <v>1</v>
      </c>
      <c r="C480" s="1">
        <v>16</v>
      </c>
      <c r="D480" s="8">
        <f t="shared" si="33"/>
        <v>0</v>
      </c>
      <c r="E480" s="8">
        <f t="shared" si="34"/>
        <v>4</v>
      </c>
      <c r="F480" s="8">
        <f t="shared" si="35"/>
        <v>1</v>
      </c>
    </row>
    <row r="481" spans="1:6" x14ac:dyDescent="0.35">
      <c r="A481" s="7">
        <f t="shared" ca="1" si="32"/>
        <v>42941</v>
      </c>
      <c r="B481" s="1">
        <v>1</v>
      </c>
      <c r="C481" s="1">
        <v>17</v>
      </c>
      <c r="D481" s="8">
        <f t="shared" si="33"/>
        <v>0</v>
      </c>
      <c r="E481" s="8">
        <f t="shared" si="34"/>
        <v>5</v>
      </c>
      <c r="F481" s="8">
        <f t="shared" si="35"/>
        <v>2</v>
      </c>
    </row>
    <row r="482" spans="1:6" x14ac:dyDescent="0.35">
      <c r="A482" s="7">
        <f t="shared" ca="1" si="32"/>
        <v>42942</v>
      </c>
      <c r="B482" s="1">
        <v>1</v>
      </c>
      <c r="C482" s="1">
        <v>18</v>
      </c>
      <c r="D482" s="8">
        <f t="shared" si="33"/>
        <v>0</v>
      </c>
      <c r="E482" s="8">
        <f t="shared" si="34"/>
        <v>6</v>
      </c>
      <c r="F482" s="8">
        <f t="shared" si="35"/>
        <v>3</v>
      </c>
    </row>
    <row r="483" spans="1:6" x14ac:dyDescent="0.35">
      <c r="A483" s="7">
        <f t="shared" ca="1" si="32"/>
        <v>42943</v>
      </c>
      <c r="B483" s="1">
        <v>2</v>
      </c>
      <c r="C483" s="1">
        <v>19</v>
      </c>
      <c r="D483" s="8">
        <f t="shared" si="33"/>
        <v>1</v>
      </c>
      <c r="E483" s="8">
        <f t="shared" si="34"/>
        <v>0</v>
      </c>
      <c r="F483" s="8">
        <f t="shared" si="35"/>
        <v>4</v>
      </c>
    </row>
    <row r="484" spans="1:6" x14ac:dyDescent="0.35">
      <c r="A484" s="7">
        <f t="shared" ca="1" si="32"/>
        <v>42944</v>
      </c>
      <c r="B484" s="1">
        <v>2</v>
      </c>
      <c r="C484" s="1">
        <v>20</v>
      </c>
      <c r="D484" s="8">
        <f t="shared" si="33"/>
        <v>2</v>
      </c>
      <c r="E484" s="8">
        <f t="shared" si="34"/>
        <v>0</v>
      </c>
      <c r="F484" s="8">
        <f t="shared" si="35"/>
        <v>5</v>
      </c>
    </row>
    <row r="485" spans="1:6" x14ac:dyDescent="0.35">
      <c r="A485" s="7">
        <f t="shared" ca="1" si="32"/>
        <v>42945</v>
      </c>
      <c r="B485" s="1">
        <v>3</v>
      </c>
      <c r="C485" s="1">
        <v>21</v>
      </c>
      <c r="D485" s="8">
        <f t="shared" si="33"/>
        <v>3</v>
      </c>
      <c r="E485" s="8">
        <f t="shared" si="34"/>
        <v>1</v>
      </c>
      <c r="F485" s="8">
        <f t="shared" si="35"/>
        <v>0</v>
      </c>
    </row>
    <row r="486" spans="1:6" x14ac:dyDescent="0.35">
      <c r="A486" s="7">
        <f t="shared" ca="1" si="32"/>
        <v>42946</v>
      </c>
      <c r="B486" s="1">
        <v>3</v>
      </c>
      <c r="C486" s="1">
        <v>22</v>
      </c>
      <c r="D486" s="8">
        <f t="shared" si="33"/>
        <v>4</v>
      </c>
      <c r="E486" s="8">
        <f t="shared" si="34"/>
        <v>2</v>
      </c>
      <c r="F486" s="8">
        <f t="shared" si="35"/>
        <v>0</v>
      </c>
    </row>
    <row r="487" spans="1:6" x14ac:dyDescent="0.35">
      <c r="A487" s="7">
        <f t="shared" ca="1" si="32"/>
        <v>42947</v>
      </c>
      <c r="B487" s="1">
        <v>3</v>
      </c>
      <c r="C487" s="1">
        <v>23</v>
      </c>
      <c r="D487" s="8">
        <f t="shared" si="33"/>
        <v>5</v>
      </c>
      <c r="E487" s="8">
        <f t="shared" si="34"/>
        <v>3</v>
      </c>
      <c r="F487" s="8">
        <f t="shared" si="35"/>
        <v>0</v>
      </c>
    </row>
    <row r="488" spans="1:6" x14ac:dyDescent="0.35">
      <c r="A488" s="7">
        <f t="shared" ca="1" si="32"/>
        <v>42948</v>
      </c>
      <c r="B488" s="1">
        <v>1</v>
      </c>
      <c r="C488" s="1">
        <v>24</v>
      </c>
      <c r="D488" s="8">
        <f t="shared" si="33"/>
        <v>0</v>
      </c>
      <c r="E488" s="8">
        <f t="shared" si="34"/>
        <v>4</v>
      </c>
      <c r="F488" s="8">
        <f t="shared" si="35"/>
        <v>1</v>
      </c>
    </row>
    <row r="489" spans="1:6" x14ac:dyDescent="0.35">
      <c r="A489" s="7">
        <f t="shared" ref="A489:A552" ca="1" si="36">A488+1</f>
        <v>42949</v>
      </c>
      <c r="B489" s="1">
        <v>1</v>
      </c>
      <c r="C489" s="1">
        <v>25</v>
      </c>
      <c r="D489" s="8">
        <f t="shared" ref="D489:D552" si="37">IF($B489&lt;&gt;D$1,1+D488,0)</f>
        <v>0</v>
      </c>
      <c r="E489" s="8">
        <f t="shared" ref="E489:E552" si="38">IF($B489&lt;&gt;E$1,1+E488,0)</f>
        <v>5</v>
      </c>
      <c r="F489" s="8">
        <f t="shared" ref="F489:F552" si="39">IF($B489&lt;&gt;F$1,1+F488,0)</f>
        <v>2</v>
      </c>
    </row>
    <row r="490" spans="1:6" x14ac:dyDescent="0.35">
      <c r="A490" s="7">
        <f t="shared" ca="1" si="36"/>
        <v>42950</v>
      </c>
      <c r="B490" s="1">
        <v>1</v>
      </c>
      <c r="C490" s="1">
        <v>26</v>
      </c>
      <c r="D490" s="8">
        <f t="shared" si="37"/>
        <v>0</v>
      </c>
      <c r="E490" s="8">
        <f t="shared" si="38"/>
        <v>6</v>
      </c>
      <c r="F490" s="8">
        <f t="shared" si="39"/>
        <v>3</v>
      </c>
    </row>
    <row r="491" spans="1:6" x14ac:dyDescent="0.35">
      <c r="A491" s="7">
        <f t="shared" ca="1" si="36"/>
        <v>42951</v>
      </c>
      <c r="B491" s="1">
        <v>2</v>
      </c>
      <c r="C491" s="1">
        <v>27</v>
      </c>
      <c r="D491" s="8">
        <f t="shared" si="37"/>
        <v>1</v>
      </c>
      <c r="E491" s="8">
        <f t="shared" si="38"/>
        <v>0</v>
      </c>
      <c r="F491" s="8">
        <f t="shared" si="39"/>
        <v>4</v>
      </c>
    </row>
    <row r="492" spans="1:6" x14ac:dyDescent="0.35">
      <c r="A492" s="7">
        <f t="shared" ca="1" si="36"/>
        <v>42952</v>
      </c>
      <c r="B492" s="1">
        <v>2</v>
      </c>
      <c r="C492" s="1">
        <v>28</v>
      </c>
      <c r="D492" s="8">
        <f t="shared" si="37"/>
        <v>2</v>
      </c>
      <c r="E492" s="8">
        <f t="shared" si="38"/>
        <v>0</v>
      </c>
      <c r="F492" s="8">
        <f t="shared" si="39"/>
        <v>5</v>
      </c>
    </row>
    <row r="493" spans="1:6" x14ac:dyDescent="0.35">
      <c r="A493" s="7">
        <f t="shared" ca="1" si="36"/>
        <v>42953</v>
      </c>
      <c r="B493" s="1">
        <v>2</v>
      </c>
      <c r="C493" s="1">
        <v>29</v>
      </c>
      <c r="D493" s="8">
        <f t="shared" si="37"/>
        <v>3</v>
      </c>
      <c r="E493" s="8">
        <f t="shared" si="38"/>
        <v>0</v>
      </c>
      <c r="F493" s="8">
        <f t="shared" si="39"/>
        <v>6</v>
      </c>
    </row>
    <row r="494" spans="1:6" x14ac:dyDescent="0.35">
      <c r="A494" s="7">
        <f t="shared" ca="1" si="36"/>
        <v>42954</v>
      </c>
      <c r="B494" s="1">
        <v>3</v>
      </c>
      <c r="C494" s="1">
        <v>30</v>
      </c>
      <c r="D494" s="8">
        <f t="shared" si="37"/>
        <v>4</v>
      </c>
      <c r="E494" s="8">
        <f t="shared" si="38"/>
        <v>1</v>
      </c>
      <c r="F494" s="8">
        <f t="shared" si="39"/>
        <v>0</v>
      </c>
    </row>
    <row r="495" spans="1:6" x14ac:dyDescent="0.35">
      <c r="A495" s="7">
        <f t="shared" ca="1" si="36"/>
        <v>42955</v>
      </c>
      <c r="B495" s="1">
        <v>3</v>
      </c>
      <c r="C495" s="1">
        <v>31</v>
      </c>
      <c r="D495" s="8">
        <f t="shared" si="37"/>
        <v>5</v>
      </c>
      <c r="E495" s="8">
        <f t="shared" si="38"/>
        <v>2</v>
      </c>
      <c r="F495" s="8">
        <f t="shared" si="39"/>
        <v>0</v>
      </c>
    </row>
    <row r="496" spans="1:6" x14ac:dyDescent="0.35">
      <c r="A496" s="7">
        <f t="shared" ca="1" si="36"/>
        <v>42956</v>
      </c>
      <c r="B496" s="1">
        <v>3</v>
      </c>
      <c r="C496" s="1">
        <v>32</v>
      </c>
      <c r="D496" s="8">
        <f t="shared" si="37"/>
        <v>6</v>
      </c>
      <c r="E496" s="8">
        <f t="shared" si="38"/>
        <v>3</v>
      </c>
      <c r="F496" s="8">
        <f t="shared" si="39"/>
        <v>0</v>
      </c>
    </row>
    <row r="497" spans="1:6" x14ac:dyDescent="0.35">
      <c r="A497" s="7">
        <f t="shared" ca="1" si="36"/>
        <v>42957</v>
      </c>
      <c r="B497" s="1">
        <v>1</v>
      </c>
      <c r="C497" s="1">
        <v>33</v>
      </c>
      <c r="D497" s="8">
        <f t="shared" si="37"/>
        <v>0</v>
      </c>
      <c r="E497" s="8">
        <f t="shared" si="38"/>
        <v>4</v>
      </c>
      <c r="F497" s="8">
        <f t="shared" si="39"/>
        <v>1</v>
      </c>
    </row>
    <row r="498" spans="1:6" x14ac:dyDescent="0.35">
      <c r="A498" s="7">
        <f t="shared" ca="1" si="36"/>
        <v>42958</v>
      </c>
      <c r="B498" s="1">
        <v>1</v>
      </c>
      <c r="C498" s="1">
        <v>34</v>
      </c>
      <c r="D498" s="8">
        <f t="shared" si="37"/>
        <v>0</v>
      </c>
      <c r="E498" s="8">
        <f t="shared" si="38"/>
        <v>5</v>
      </c>
      <c r="F498" s="8">
        <f t="shared" si="39"/>
        <v>2</v>
      </c>
    </row>
    <row r="499" spans="1:6" x14ac:dyDescent="0.35">
      <c r="A499" s="7">
        <f t="shared" ca="1" si="36"/>
        <v>42959</v>
      </c>
      <c r="B499" s="1">
        <v>2</v>
      </c>
      <c r="C499" s="1">
        <v>35</v>
      </c>
      <c r="D499" s="8">
        <f t="shared" si="37"/>
        <v>1</v>
      </c>
      <c r="E499" s="8">
        <f t="shared" si="38"/>
        <v>0</v>
      </c>
      <c r="F499" s="8">
        <f t="shared" si="39"/>
        <v>3</v>
      </c>
    </row>
    <row r="500" spans="1:6" x14ac:dyDescent="0.35">
      <c r="A500" s="7">
        <f t="shared" ca="1" si="36"/>
        <v>42960</v>
      </c>
      <c r="B500" s="1">
        <v>2</v>
      </c>
      <c r="C500" s="1">
        <v>36</v>
      </c>
      <c r="D500" s="8">
        <f t="shared" si="37"/>
        <v>2</v>
      </c>
      <c r="E500" s="8">
        <f t="shared" si="38"/>
        <v>0</v>
      </c>
      <c r="F500" s="8">
        <f t="shared" si="39"/>
        <v>4</v>
      </c>
    </row>
    <row r="501" spans="1:6" x14ac:dyDescent="0.35">
      <c r="A501" s="7">
        <f t="shared" ca="1" si="36"/>
        <v>42961</v>
      </c>
      <c r="B501" s="1">
        <v>2</v>
      </c>
      <c r="C501" s="1">
        <v>37</v>
      </c>
      <c r="D501" s="8">
        <f t="shared" si="37"/>
        <v>3</v>
      </c>
      <c r="E501" s="8">
        <f t="shared" si="38"/>
        <v>0</v>
      </c>
      <c r="F501" s="8">
        <f t="shared" si="39"/>
        <v>5</v>
      </c>
    </row>
    <row r="502" spans="1:6" x14ac:dyDescent="0.35">
      <c r="A502" s="7">
        <f t="shared" ca="1" si="36"/>
        <v>42962</v>
      </c>
      <c r="B502" s="1">
        <v>3</v>
      </c>
      <c r="C502" s="1">
        <v>38</v>
      </c>
      <c r="D502" s="8">
        <f t="shared" si="37"/>
        <v>4</v>
      </c>
      <c r="E502" s="8">
        <f t="shared" si="38"/>
        <v>1</v>
      </c>
      <c r="F502" s="8">
        <f t="shared" si="39"/>
        <v>0</v>
      </c>
    </row>
    <row r="503" spans="1:6" x14ac:dyDescent="0.35">
      <c r="A503" s="7">
        <f t="shared" ca="1" si="36"/>
        <v>42963</v>
      </c>
      <c r="B503" s="1">
        <v>3</v>
      </c>
      <c r="C503" s="1">
        <v>39</v>
      </c>
      <c r="D503" s="8">
        <f t="shared" si="37"/>
        <v>5</v>
      </c>
      <c r="E503" s="8">
        <f t="shared" si="38"/>
        <v>2</v>
      </c>
      <c r="F503" s="8">
        <f t="shared" si="39"/>
        <v>0</v>
      </c>
    </row>
    <row r="504" spans="1:6" x14ac:dyDescent="0.35">
      <c r="A504" s="7">
        <f t="shared" ca="1" si="36"/>
        <v>42964</v>
      </c>
      <c r="B504" s="1">
        <v>3</v>
      </c>
      <c r="C504" s="1">
        <v>40</v>
      </c>
      <c r="D504" s="8">
        <f t="shared" si="37"/>
        <v>6</v>
      </c>
      <c r="E504" s="8">
        <f t="shared" si="38"/>
        <v>3</v>
      </c>
      <c r="F504" s="8">
        <f t="shared" si="39"/>
        <v>0</v>
      </c>
    </row>
    <row r="505" spans="1:6" x14ac:dyDescent="0.35">
      <c r="A505" s="7">
        <f t="shared" ca="1" si="36"/>
        <v>42965</v>
      </c>
      <c r="B505" s="1">
        <v>1</v>
      </c>
      <c r="C505" s="1">
        <v>41</v>
      </c>
      <c r="D505" s="8">
        <f t="shared" si="37"/>
        <v>0</v>
      </c>
      <c r="E505" s="8">
        <f t="shared" si="38"/>
        <v>4</v>
      </c>
      <c r="F505" s="8">
        <f t="shared" si="39"/>
        <v>1</v>
      </c>
    </row>
    <row r="506" spans="1:6" x14ac:dyDescent="0.35">
      <c r="A506" s="7">
        <f t="shared" ca="1" si="36"/>
        <v>42966</v>
      </c>
      <c r="B506" s="1">
        <v>1</v>
      </c>
      <c r="C506" s="1">
        <v>42</v>
      </c>
      <c r="D506" s="8">
        <f t="shared" si="37"/>
        <v>0</v>
      </c>
      <c r="E506" s="8">
        <f t="shared" si="38"/>
        <v>5</v>
      </c>
      <c r="F506" s="8">
        <f t="shared" si="39"/>
        <v>2</v>
      </c>
    </row>
    <row r="507" spans="1:6" x14ac:dyDescent="0.35">
      <c r="A507" s="7">
        <f t="shared" ca="1" si="36"/>
        <v>42967</v>
      </c>
      <c r="B507" s="1">
        <v>1</v>
      </c>
      <c r="C507" s="1">
        <v>1</v>
      </c>
      <c r="D507" s="8">
        <f t="shared" si="37"/>
        <v>0</v>
      </c>
      <c r="E507" s="8">
        <f t="shared" si="38"/>
        <v>6</v>
      </c>
      <c r="F507" s="8">
        <f t="shared" si="39"/>
        <v>3</v>
      </c>
    </row>
    <row r="508" spans="1:6" x14ac:dyDescent="0.35">
      <c r="A508" s="7">
        <f t="shared" ca="1" si="36"/>
        <v>42968</v>
      </c>
      <c r="B508" s="1">
        <v>2</v>
      </c>
      <c r="C508" s="1">
        <v>2</v>
      </c>
      <c r="D508" s="8">
        <f t="shared" si="37"/>
        <v>1</v>
      </c>
      <c r="E508" s="8">
        <f t="shared" si="38"/>
        <v>0</v>
      </c>
      <c r="F508" s="8">
        <f t="shared" si="39"/>
        <v>4</v>
      </c>
    </row>
    <row r="509" spans="1:6" x14ac:dyDescent="0.35">
      <c r="A509" s="7">
        <f t="shared" ca="1" si="36"/>
        <v>42969</v>
      </c>
      <c r="B509" s="1">
        <v>2</v>
      </c>
      <c r="C509" s="1">
        <v>3</v>
      </c>
      <c r="D509" s="8">
        <f t="shared" si="37"/>
        <v>2</v>
      </c>
      <c r="E509" s="8">
        <f t="shared" si="38"/>
        <v>0</v>
      </c>
      <c r="F509" s="8">
        <f t="shared" si="39"/>
        <v>5</v>
      </c>
    </row>
    <row r="510" spans="1:6" x14ac:dyDescent="0.35">
      <c r="A510" s="7">
        <f t="shared" ca="1" si="36"/>
        <v>42970</v>
      </c>
      <c r="B510" s="1">
        <v>2</v>
      </c>
      <c r="C510" s="1">
        <v>4</v>
      </c>
      <c r="D510" s="8">
        <f t="shared" si="37"/>
        <v>3</v>
      </c>
      <c r="E510" s="8">
        <f t="shared" si="38"/>
        <v>0</v>
      </c>
      <c r="F510" s="8">
        <f t="shared" si="39"/>
        <v>6</v>
      </c>
    </row>
    <row r="511" spans="1:6" x14ac:dyDescent="0.35">
      <c r="A511" s="7">
        <f t="shared" ca="1" si="36"/>
        <v>42971</v>
      </c>
      <c r="B511" s="1">
        <v>3</v>
      </c>
      <c r="C511" s="1">
        <v>5</v>
      </c>
      <c r="D511" s="8">
        <f t="shared" si="37"/>
        <v>4</v>
      </c>
      <c r="E511" s="8">
        <f t="shared" si="38"/>
        <v>1</v>
      </c>
      <c r="F511" s="8">
        <f t="shared" si="39"/>
        <v>0</v>
      </c>
    </row>
    <row r="512" spans="1:6" x14ac:dyDescent="0.35">
      <c r="A512" s="7">
        <f t="shared" ca="1" si="36"/>
        <v>42972</v>
      </c>
      <c r="B512" s="1">
        <v>3</v>
      </c>
      <c r="C512" s="1">
        <v>6</v>
      </c>
      <c r="D512" s="8">
        <f t="shared" si="37"/>
        <v>5</v>
      </c>
      <c r="E512" s="8">
        <f t="shared" si="38"/>
        <v>2</v>
      </c>
      <c r="F512" s="8">
        <f t="shared" si="39"/>
        <v>0</v>
      </c>
    </row>
    <row r="513" spans="1:6" x14ac:dyDescent="0.35">
      <c r="A513" s="7">
        <f t="shared" ca="1" si="36"/>
        <v>42973</v>
      </c>
      <c r="B513" s="1">
        <v>1</v>
      </c>
      <c r="C513" s="1">
        <v>7</v>
      </c>
      <c r="D513" s="8">
        <f t="shared" si="37"/>
        <v>0</v>
      </c>
      <c r="E513" s="8">
        <f t="shared" si="38"/>
        <v>3</v>
      </c>
      <c r="F513" s="8">
        <f t="shared" si="39"/>
        <v>1</v>
      </c>
    </row>
    <row r="514" spans="1:6" x14ac:dyDescent="0.35">
      <c r="A514" s="7">
        <f t="shared" ca="1" si="36"/>
        <v>42974</v>
      </c>
      <c r="B514" s="1">
        <v>1</v>
      </c>
      <c r="C514" s="1">
        <v>8</v>
      </c>
      <c r="D514" s="8">
        <f t="shared" si="37"/>
        <v>0</v>
      </c>
      <c r="E514" s="8">
        <f t="shared" si="38"/>
        <v>4</v>
      </c>
      <c r="F514" s="8">
        <f t="shared" si="39"/>
        <v>2</v>
      </c>
    </row>
    <row r="515" spans="1:6" x14ac:dyDescent="0.35">
      <c r="A515" s="7">
        <f t="shared" ca="1" si="36"/>
        <v>42975</v>
      </c>
      <c r="B515" s="1">
        <v>1</v>
      </c>
      <c r="C515" s="1">
        <v>9</v>
      </c>
      <c r="D515" s="8">
        <f t="shared" si="37"/>
        <v>0</v>
      </c>
      <c r="E515" s="8">
        <f t="shared" si="38"/>
        <v>5</v>
      </c>
      <c r="F515" s="8">
        <f t="shared" si="39"/>
        <v>3</v>
      </c>
    </row>
    <row r="516" spans="1:6" x14ac:dyDescent="0.35">
      <c r="A516" s="7">
        <f t="shared" ca="1" si="36"/>
        <v>42976</v>
      </c>
      <c r="B516" s="1">
        <v>2</v>
      </c>
      <c r="C516" s="1">
        <v>10</v>
      </c>
      <c r="D516" s="8">
        <f t="shared" si="37"/>
        <v>1</v>
      </c>
      <c r="E516" s="8">
        <f t="shared" si="38"/>
        <v>0</v>
      </c>
      <c r="F516" s="8">
        <f t="shared" si="39"/>
        <v>4</v>
      </c>
    </row>
    <row r="517" spans="1:6" x14ac:dyDescent="0.35">
      <c r="A517" s="7">
        <f t="shared" ca="1" si="36"/>
        <v>42977</v>
      </c>
      <c r="B517" s="1">
        <v>2</v>
      </c>
      <c r="C517" s="1">
        <v>11</v>
      </c>
      <c r="D517" s="8">
        <f t="shared" si="37"/>
        <v>2</v>
      </c>
      <c r="E517" s="8">
        <f t="shared" si="38"/>
        <v>0</v>
      </c>
      <c r="F517" s="8">
        <f t="shared" si="39"/>
        <v>5</v>
      </c>
    </row>
    <row r="518" spans="1:6" x14ac:dyDescent="0.35">
      <c r="A518" s="7">
        <f t="shared" ca="1" si="36"/>
        <v>42978</v>
      </c>
      <c r="B518" s="1">
        <v>2</v>
      </c>
      <c r="C518" s="1">
        <v>12</v>
      </c>
      <c r="D518" s="8">
        <f t="shared" si="37"/>
        <v>3</v>
      </c>
      <c r="E518" s="8">
        <f t="shared" si="38"/>
        <v>0</v>
      </c>
      <c r="F518" s="8">
        <f t="shared" si="39"/>
        <v>6</v>
      </c>
    </row>
    <row r="519" spans="1:6" x14ac:dyDescent="0.35">
      <c r="A519" s="7">
        <f t="shared" ca="1" si="36"/>
        <v>42979</v>
      </c>
      <c r="B519" s="1">
        <v>3</v>
      </c>
      <c r="C519" s="1">
        <v>13</v>
      </c>
      <c r="D519" s="8">
        <f t="shared" si="37"/>
        <v>4</v>
      </c>
      <c r="E519" s="8">
        <f t="shared" si="38"/>
        <v>1</v>
      </c>
      <c r="F519" s="8">
        <f t="shared" si="39"/>
        <v>0</v>
      </c>
    </row>
    <row r="520" spans="1:6" x14ac:dyDescent="0.35">
      <c r="A520" s="7">
        <f t="shared" ca="1" si="36"/>
        <v>42980</v>
      </c>
      <c r="B520" s="1">
        <v>3</v>
      </c>
      <c r="C520" s="1">
        <v>14</v>
      </c>
      <c r="D520" s="8">
        <f t="shared" si="37"/>
        <v>5</v>
      </c>
      <c r="E520" s="8">
        <f t="shared" si="38"/>
        <v>2</v>
      </c>
      <c r="F520" s="8">
        <f t="shared" si="39"/>
        <v>0</v>
      </c>
    </row>
    <row r="521" spans="1:6" x14ac:dyDescent="0.35">
      <c r="A521" s="7">
        <f t="shared" ca="1" si="36"/>
        <v>42981</v>
      </c>
      <c r="B521" s="1">
        <v>3</v>
      </c>
      <c r="C521" s="1">
        <v>15</v>
      </c>
      <c r="D521" s="8">
        <f t="shared" si="37"/>
        <v>6</v>
      </c>
      <c r="E521" s="8">
        <f t="shared" si="38"/>
        <v>3</v>
      </c>
      <c r="F521" s="8">
        <f t="shared" si="39"/>
        <v>0</v>
      </c>
    </row>
    <row r="522" spans="1:6" x14ac:dyDescent="0.35">
      <c r="A522" s="7">
        <f t="shared" ca="1" si="36"/>
        <v>42982</v>
      </c>
      <c r="B522" s="1">
        <v>1</v>
      </c>
      <c r="C522" s="1">
        <v>16</v>
      </c>
      <c r="D522" s="8">
        <f t="shared" si="37"/>
        <v>0</v>
      </c>
      <c r="E522" s="8">
        <f t="shared" si="38"/>
        <v>4</v>
      </c>
      <c r="F522" s="8">
        <f t="shared" si="39"/>
        <v>1</v>
      </c>
    </row>
    <row r="523" spans="1:6" x14ac:dyDescent="0.35">
      <c r="A523" s="7">
        <f t="shared" ca="1" si="36"/>
        <v>42983</v>
      </c>
      <c r="B523" s="1">
        <v>1</v>
      </c>
      <c r="C523" s="1">
        <v>17</v>
      </c>
      <c r="D523" s="8">
        <f t="shared" si="37"/>
        <v>0</v>
      </c>
      <c r="E523" s="8">
        <f t="shared" si="38"/>
        <v>5</v>
      </c>
      <c r="F523" s="8">
        <f t="shared" si="39"/>
        <v>2</v>
      </c>
    </row>
    <row r="524" spans="1:6" x14ac:dyDescent="0.35">
      <c r="A524" s="7">
        <f t="shared" ca="1" si="36"/>
        <v>42984</v>
      </c>
      <c r="B524" s="1">
        <v>1</v>
      </c>
      <c r="C524" s="1">
        <v>18</v>
      </c>
      <c r="D524" s="8">
        <f t="shared" si="37"/>
        <v>0</v>
      </c>
      <c r="E524" s="8">
        <f t="shared" si="38"/>
        <v>6</v>
      </c>
      <c r="F524" s="8">
        <f t="shared" si="39"/>
        <v>3</v>
      </c>
    </row>
    <row r="525" spans="1:6" x14ac:dyDescent="0.35">
      <c r="A525" s="7">
        <f t="shared" ca="1" si="36"/>
        <v>42985</v>
      </c>
      <c r="B525" s="1">
        <v>2</v>
      </c>
      <c r="C525" s="1">
        <v>19</v>
      </c>
      <c r="D525" s="8">
        <f t="shared" si="37"/>
        <v>1</v>
      </c>
      <c r="E525" s="8">
        <f t="shared" si="38"/>
        <v>0</v>
      </c>
      <c r="F525" s="8">
        <f t="shared" si="39"/>
        <v>4</v>
      </c>
    </row>
    <row r="526" spans="1:6" x14ac:dyDescent="0.35">
      <c r="A526" s="7">
        <f t="shared" ca="1" si="36"/>
        <v>42986</v>
      </c>
      <c r="B526" s="1">
        <v>2</v>
      </c>
      <c r="C526" s="1">
        <v>20</v>
      </c>
      <c r="D526" s="8">
        <f t="shared" si="37"/>
        <v>2</v>
      </c>
      <c r="E526" s="8">
        <f t="shared" si="38"/>
        <v>0</v>
      </c>
      <c r="F526" s="8">
        <f t="shared" si="39"/>
        <v>5</v>
      </c>
    </row>
    <row r="527" spans="1:6" x14ac:dyDescent="0.35">
      <c r="A527" s="7">
        <f t="shared" ca="1" si="36"/>
        <v>42987</v>
      </c>
      <c r="B527" s="1">
        <v>3</v>
      </c>
      <c r="C527" s="1">
        <v>21</v>
      </c>
      <c r="D527" s="8">
        <f t="shared" si="37"/>
        <v>3</v>
      </c>
      <c r="E527" s="8">
        <f t="shared" si="38"/>
        <v>1</v>
      </c>
      <c r="F527" s="8">
        <f t="shared" si="39"/>
        <v>0</v>
      </c>
    </row>
    <row r="528" spans="1:6" x14ac:dyDescent="0.35">
      <c r="A528" s="7">
        <f t="shared" ca="1" si="36"/>
        <v>42988</v>
      </c>
      <c r="B528" s="1">
        <v>3</v>
      </c>
      <c r="C528" s="1">
        <v>22</v>
      </c>
      <c r="D528" s="8">
        <f t="shared" si="37"/>
        <v>4</v>
      </c>
      <c r="E528" s="8">
        <f t="shared" si="38"/>
        <v>2</v>
      </c>
      <c r="F528" s="8">
        <f t="shared" si="39"/>
        <v>0</v>
      </c>
    </row>
    <row r="529" spans="1:6" x14ac:dyDescent="0.35">
      <c r="A529" s="7">
        <f t="shared" ca="1" si="36"/>
        <v>42989</v>
      </c>
      <c r="B529" s="1">
        <v>3</v>
      </c>
      <c r="C529" s="1">
        <v>23</v>
      </c>
      <c r="D529" s="8">
        <f t="shared" si="37"/>
        <v>5</v>
      </c>
      <c r="E529" s="8">
        <f t="shared" si="38"/>
        <v>3</v>
      </c>
      <c r="F529" s="8">
        <f t="shared" si="39"/>
        <v>0</v>
      </c>
    </row>
    <row r="530" spans="1:6" x14ac:dyDescent="0.35">
      <c r="A530" s="7">
        <f t="shared" ca="1" si="36"/>
        <v>42990</v>
      </c>
      <c r="B530" s="1">
        <v>1</v>
      </c>
      <c r="C530" s="1">
        <v>24</v>
      </c>
      <c r="D530" s="8">
        <f t="shared" si="37"/>
        <v>0</v>
      </c>
      <c r="E530" s="8">
        <f t="shared" si="38"/>
        <v>4</v>
      </c>
      <c r="F530" s="8">
        <f t="shared" si="39"/>
        <v>1</v>
      </c>
    </row>
    <row r="531" spans="1:6" x14ac:dyDescent="0.35">
      <c r="A531" s="7">
        <f t="shared" ca="1" si="36"/>
        <v>42991</v>
      </c>
      <c r="B531" s="1">
        <v>1</v>
      </c>
      <c r="C531" s="1">
        <v>25</v>
      </c>
      <c r="D531" s="8">
        <f t="shared" si="37"/>
        <v>0</v>
      </c>
      <c r="E531" s="8">
        <f t="shared" si="38"/>
        <v>5</v>
      </c>
      <c r="F531" s="8">
        <f t="shared" si="39"/>
        <v>2</v>
      </c>
    </row>
    <row r="532" spans="1:6" x14ac:dyDescent="0.35">
      <c r="A532" s="7">
        <f t="shared" ca="1" si="36"/>
        <v>42992</v>
      </c>
      <c r="B532" s="1">
        <v>1</v>
      </c>
      <c r="C532" s="1">
        <v>26</v>
      </c>
      <c r="D532" s="8">
        <f t="shared" si="37"/>
        <v>0</v>
      </c>
      <c r="E532" s="8">
        <f t="shared" si="38"/>
        <v>6</v>
      </c>
      <c r="F532" s="8">
        <f t="shared" si="39"/>
        <v>3</v>
      </c>
    </row>
    <row r="533" spans="1:6" x14ac:dyDescent="0.35">
      <c r="A533" s="7">
        <f t="shared" ca="1" si="36"/>
        <v>42993</v>
      </c>
      <c r="B533" s="1">
        <v>2</v>
      </c>
      <c r="C533" s="1">
        <v>27</v>
      </c>
      <c r="D533" s="8">
        <f t="shared" si="37"/>
        <v>1</v>
      </c>
      <c r="E533" s="8">
        <f t="shared" si="38"/>
        <v>0</v>
      </c>
      <c r="F533" s="8">
        <f t="shared" si="39"/>
        <v>4</v>
      </c>
    </row>
    <row r="534" spans="1:6" x14ac:dyDescent="0.35">
      <c r="A534" s="7">
        <f t="shared" ca="1" si="36"/>
        <v>42994</v>
      </c>
      <c r="B534" s="1">
        <v>2</v>
      </c>
      <c r="C534" s="1">
        <v>28</v>
      </c>
      <c r="D534" s="8">
        <f t="shared" si="37"/>
        <v>2</v>
      </c>
      <c r="E534" s="8">
        <f t="shared" si="38"/>
        <v>0</v>
      </c>
      <c r="F534" s="8">
        <f t="shared" si="39"/>
        <v>5</v>
      </c>
    </row>
    <row r="535" spans="1:6" x14ac:dyDescent="0.35">
      <c r="A535" s="7">
        <f t="shared" ca="1" si="36"/>
        <v>42995</v>
      </c>
      <c r="B535" s="1">
        <v>2</v>
      </c>
      <c r="C535" s="1">
        <v>29</v>
      </c>
      <c r="D535" s="8">
        <f t="shared" si="37"/>
        <v>3</v>
      </c>
      <c r="E535" s="8">
        <f t="shared" si="38"/>
        <v>0</v>
      </c>
      <c r="F535" s="8">
        <f t="shared" si="39"/>
        <v>6</v>
      </c>
    </row>
    <row r="536" spans="1:6" x14ac:dyDescent="0.35">
      <c r="A536" s="7">
        <f t="shared" ca="1" si="36"/>
        <v>42996</v>
      </c>
      <c r="B536" s="1">
        <v>3</v>
      </c>
      <c r="C536" s="1">
        <v>30</v>
      </c>
      <c r="D536" s="8">
        <f t="shared" si="37"/>
        <v>4</v>
      </c>
      <c r="E536" s="8">
        <f t="shared" si="38"/>
        <v>1</v>
      </c>
      <c r="F536" s="8">
        <f t="shared" si="39"/>
        <v>0</v>
      </c>
    </row>
    <row r="537" spans="1:6" x14ac:dyDescent="0.35">
      <c r="A537" s="7">
        <f t="shared" ca="1" si="36"/>
        <v>42997</v>
      </c>
      <c r="B537" s="1">
        <v>3</v>
      </c>
      <c r="C537" s="1">
        <v>31</v>
      </c>
      <c r="D537" s="8">
        <f t="shared" si="37"/>
        <v>5</v>
      </c>
      <c r="E537" s="8">
        <f t="shared" si="38"/>
        <v>2</v>
      </c>
      <c r="F537" s="8">
        <f t="shared" si="39"/>
        <v>0</v>
      </c>
    </row>
    <row r="538" spans="1:6" x14ac:dyDescent="0.35">
      <c r="A538" s="7">
        <f t="shared" ca="1" si="36"/>
        <v>42998</v>
      </c>
      <c r="B538" s="1">
        <v>3</v>
      </c>
      <c r="C538" s="1">
        <v>32</v>
      </c>
      <c r="D538" s="8">
        <f t="shared" si="37"/>
        <v>6</v>
      </c>
      <c r="E538" s="8">
        <f t="shared" si="38"/>
        <v>3</v>
      </c>
      <c r="F538" s="8">
        <f t="shared" si="39"/>
        <v>0</v>
      </c>
    </row>
    <row r="539" spans="1:6" x14ac:dyDescent="0.35">
      <c r="A539" s="7">
        <f t="shared" ca="1" si="36"/>
        <v>42999</v>
      </c>
      <c r="B539" s="1">
        <v>1</v>
      </c>
      <c r="C539" s="1">
        <v>33</v>
      </c>
      <c r="D539" s="8">
        <f t="shared" si="37"/>
        <v>0</v>
      </c>
      <c r="E539" s="8">
        <f t="shared" si="38"/>
        <v>4</v>
      </c>
      <c r="F539" s="8">
        <f t="shared" si="39"/>
        <v>1</v>
      </c>
    </row>
    <row r="540" spans="1:6" x14ac:dyDescent="0.35">
      <c r="A540" s="7">
        <f t="shared" ca="1" si="36"/>
        <v>43000</v>
      </c>
      <c r="B540" s="1">
        <v>1</v>
      </c>
      <c r="C540" s="1">
        <v>34</v>
      </c>
      <c r="D540" s="8">
        <f t="shared" si="37"/>
        <v>0</v>
      </c>
      <c r="E540" s="8">
        <f t="shared" si="38"/>
        <v>5</v>
      </c>
      <c r="F540" s="8">
        <f t="shared" si="39"/>
        <v>2</v>
      </c>
    </row>
    <row r="541" spans="1:6" x14ac:dyDescent="0.35">
      <c r="A541" s="7">
        <f t="shared" ca="1" si="36"/>
        <v>43001</v>
      </c>
      <c r="B541" s="1">
        <v>2</v>
      </c>
      <c r="C541" s="1">
        <v>35</v>
      </c>
      <c r="D541" s="8">
        <f t="shared" si="37"/>
        <v>1</v>
      </c>
      <c r="E541" s="8">
        <f t="shared" si="38"/>
        <v>0</v>
      </c>
      <c r="F541" s="8">
        <f t="shared" si="39"/>
        <v>3</v>
      </c>
    </row>
    <row r="542" spans="1:6" x14ac:dyDescent="0.35">
      <c r="A542" s="7">
        <f t="shared" ca="1" si="36"/>
        <v>43002</v>
      </c>
      <c r="B542" s="1">
        <v>2</v>
      </c>
      <c r="C542" s="1">
        <v>36</v>
      </c>
      <c r="D542" s="8">
        <f t="shared" si="37"/>
        <v>2</v>
      </c>
      <c r="E542" s="8">
        <f t="shared" si="38"/>
        <v>0</v>
      </c>
      <c r="F542" s="8">
        <f t="shared" si="39"/>
        <v>4</v>
      </c>
    </row>
    <row r="543" spans="1:6" x14ac:dyDescent="0.35">
      <c r="A543" s="7">
        <f t="shared" ca="1" si="36"/>
        <v>43003</v>
      </c>
      <c r="B543" s="1">
        <v>2</v>
      </c>
      <c r="C543" s="1">
        <v>37</v>
      </c>
      <c r="D543" s="8">
        <f t="shared" si="37"/>
        <v>3</v>
      </c>
      <c r="E543" s="8">
        <f t="shared" si="38"/>
        <v>0</v>
      </c>
      <c r="F543" s="8">
        <f t="shared" si="39"/>
        <v>5</v>
      </c>
    </row>
    <row r="544" spans="1:6" x14ac:dyDescent="0.35">
      <c r="A544" s="7">
        <f t="shared" ca="1" si="36"/>
        <v>43004</v>
      </c>
      <c r="B544" s="1">
        <v>3</v>
      </c>
      <c r="C544" s="1">
        <v>38</v>
      </c>
      <c r="D544" s="8">
        <f t="shared" si="37"/>
        <v>4</v>
      </c>
      <c r="E544" s="8">
        <f t="shared" si="38"/>
        <v>1</v>
      </c>
      <c r="F544" s="8">
        <f t="shared" si="39"/>
        <v>0</v>
      </c>
    </row>
    <row r="545" spans="1:6" x14ac:dyDescent="0.35">
      <c r="A545" s="7">
        <f t="shared" ca="1" si="36"/>
        <v>43005</v>
      </c>
      <c r="B545" s="1">
        <v>3</v>
      </c>
      <c r="C545" s="1">
        <v>39</v>
      </c>
      <c r="D545" s="8">
        <f t="shared" si="37"/>
        <v>5</v>
      </c>
      <c r="E545" s="8">
        <f t="shared" si="38"/>
        <v>2</v>
      </c>
      <c r="F545" s="8">
        <f t="shared" si="39"/>
        <v>0</v>
      </c>
    </row>
    <row r="546" spans="1:6" x14ac:dyDescent="0.35">
      <c r="A546" s="7">
        <f t="shared" ca="1" si="36"/>
        <v>43006</v>
      </c>
      <c r="B546" s="1">
        <v>3</v>
      </c>
      <c r="C546" s="1">
        <v>40</v>
      </c>
      <c r="D546" s="8">
        <f t="shared" si="37"/>
        <v>6</v>
      </c>
      <c r="E546" s="8">
        <f t="shared" si="38"/>
        <v>3</v>
      </c>
      <c r="F546" s="8">
        <f t="shared" si="39"/>
        <v>0</v>
      </c>
    </row>
    <row r="547" spans="1:6" x14ac:dyDescent="0.35">
      <c r="A547" s="7">
        <f t="shared" ca="1" si="36"/>
        <v>43007</v>
      </c>
      <c r="B547" s="1">
        <v>1</v>
      </c>
      <c r="C547" s="1">
        <v>41</v>
      </c>
      <c r="D547" s="8">
        <f t="shared" si="37"/>
        <v>0</v>
      </c>
      <c r="E547" s="8">
        <f t="shared" si="38"/>
        <v>4</v>
      </c>
      <c r="F547" s="8">
        <f t="shared" si="39"/>
        <v>1</v>
      </c>
    </row>
    <row r="548" spans="1:6" x14ac:dyDescent="0.35">
      <c r="A548" s="7">
        <f t="shared" ca="1" si="36"/>
        <v>43008</v>
      </c>
      <c r="B548" s="1">
        <v>1</v>
      </c>
      <c r="C548" s="1">
        <v>42</v>
      </c>
      <c r="D548" s="8">
        <f t="shared" si="37"/>
        <v>0</v>
      </c>
      <c r="E548" s="8">
        <f t="shared" si="38"/>
        <v>5</v>
      </c>
      <c r="F548" s="8">
        <f t="shared" si="39"/>
        <v>2</v>
      </c>
    </row>
    <row r="549" spans="1:6" x14ac:dyDescent="0.35">
      <c r="A549" s="7">
        <f t="shared" ca="1" si="36"/>
        <v>43009</v>
      </c>
      <c r="B549" s="1">
        <v>1</v>
      </c>
      <c r="C549" s="1">
        <v>1</v>
      </c>
      <c r="D549" s="8">
        <f t="shared" si="37"/>
        <v>0</v>
      </c>
      <c r="E549" s="8">
        <f t="shared" si="38"/>
        <v>6</v>
      </c>
      <c r="F549" s="8">
        <f t="shared" si="39"/>
        <v>3</v>
      </c>
    </row>
    <row r="550" spans="1:6" x14ac:dyDescent="0.35">
      <c r="A550" s="7">
        <f t="shared" ca="1" si="36"/>
        <v>43010</v>
      </c>
      <c r="B550" s="1">
        <v>2</v>
      </c>
      <c r="C550" s="1">
        <v>2</v>
      </c>
      <c r="D550" s="8">
        <f t="shared" si="37"/>
        <v>1</v>
      </c>
      <c r="E550" s="8">
        <f t="shared" si="38"/>
        <v>0</v>
      </c>
      <c r="F550" s="8">
        <f t="shared" si="39"/>
        <v>4</v>
      </c>
    </row>
    <row r="551" spans="1:6" x14ac:dyDescent="0.35">
      <c r="A551" s="7">
        <f t="shared" ca="1" si="36"/>
        <v>43011</v>
      </c>
      <c r="B551" s="1">
        <v>2</v>
      </c>
      <c r="C551" s="1">
        <v>3</v>
      </c>
      <c r="D551" s="8">
        <f t="shared" si="37"/>
        <v>2</v>
      </c>
      <c r="E551" s="8">
        <f t="shared" si="38"/>
        <v>0</v>
      </c>
      <c r="F551" s="8">
        <f t="shared" si="39"/>
        <v>5</v>
      </c>
    </row>
    <row r="552" spans="1:6" x14ac:dyDescent="0.35">
      <c r="A552" s="7">
        <f t="shared" ca="1" si="36"/>
        <v>43012</v>
      </c>
      <c r="B552" s="1">
        <v>2</v>
      </c>
      <c r="C552" s="1">
        <v>4</v>
      </c>
      <c r="D552" s="8">
        <f t="shared" si="37"/>
        <v>3</v>
      </c>
      <c r="E552" s="8">
        <f t="shared" si="38"/>
        <v>0</v>
      </c>
      <c r="F552" s="8">
        <f t="shared" si="39"/>
        <v>6</v>
      </c>
    </row>
    <row r="553" spans="1:6" x14ac:dyDescent="0.35">
      <c r="A553" s="7">
        <f t="shared" ref="A553:A590" ca="1" si="40">A552+1</f>
        <v>43013</v>
      </c>
      <c r="B553" s="1">
        <v>3</v>
      </c>
      <c r="C553" s="1">
        <v>5</v>
      </c>
      <c r="D553" s="8">
        <f t="shared" ref="D553:D590" si="41">IF($B553&lt;&gt;D$1,1+D552,0)</f>
        <v>4</v>
      </c>
      <c r="E553" s="8">
        <f t="shared" ref="E553:E590" si="42">IF($B553&lt;&gt;E$1,1+E552,0)</f>
        <v>1</v>
      </c>
      <c r="F553" s="8">
        <f t="shared" ref="F553:F590" si="43">IF($B553&lt;&gt;F$1,1+F552,0)</f>
        <v>0</v>
      </c>
    </row>
    <row r="554" spans="1:6" x14ac:dyDescent="0.35">
      <c r="A554" s="7">
        <f t="shared" ca="1" si="40"/>
        <v>43014</v>
      </c>
      <c r="B554" s="1">
        <v>3</v>
      </c>
      <c r="C554" s="1">
        <v>6</v>
      </c>
      <c r="D554" s="8">
        <f t="shared" si="41"/>
        <v>5</v>
      </c>
      <c r="E554" s="8">
        <f t="shared" si="42"/>
        <v>2</v>
      </c>
      <c r="F554" s="8">
        <f t="shared" si="43"/>
        <v>0</v>
      </c>
    </row>
    <row r="555" spans="1:6" x14ac:dyDescent="0.35">
      <c r="A555" s="7">
        <f t="shared" ca="1" si="40"/>
        <v>43015</v>
      </c>
      <c r="B555" s="1">
        <v>1</v>
      </c>
      <c r="C555" s="1">
        <v>7</v>
      </c>
      <c r="D555" s="8">
        <f t="shared" si="41"/>
        <v>0</v>
      </c>
      <c r="E555" s="8">
        <f t="shared" si="42"/>
        <v>3</v>
      </c>
      <c r="F555" s="8">
        <f t="shared" si="43"/>
        <v>1</v>
      </c>
    </row>
    <row r="556" spans="1:6" x14ac:dyDescent="0.35">
      <c r="A556" s="7">
        <f t="shared" ca="1" si="40"/>
        <v>43016</v>
      </c>
      <c r="B556" s="1">
        <v>1</v>
      </c>
      <c r="C556" s="1">
        <v>8</v>
      </c>
      <c r="D556" s="8">
        <f t="shared" si="41"/>
        <v>0</v>
      </c>
      <c r="E556" s="8">
        <f t="shared" si="42"/>
        <v>4</v>
      </c>
      <c r="F556" s="8">
        <f t="shared" si="43"/>
        <v>2</v>
      </c>
    </row>
    <row r="557" spans="1:6" x14ac:dyDescent="0.35">
      <c r="A557" s="7">
        <f t="shared" ca="1" si="40"/>
        <v>43017</v>
      </c>
      <c r="B557" s="1">
        <v>1</v>
      </c>
      <c r="C557" s="1">
        <v>9</v>
      </c>
      <c r="D557" s="8">
        <f t="shared" si="41"/>
        <v>0</v>
      </c>
      <c r="E557" s="8">
        <f t="shared" si="42"/>
        <v>5</v>
      </c>
      <c r="F557" s="8">
        <f t="shared" si="43"/>
        <v>3</v>
      </c>
    </row>
    <row r="558" spans="1:6" x14ac:dyDescent="0.35">
      <c r="A558" s="7">
        <f t="shared" ca="1" si="40"/>
        <v>43018</v>
      </c>
      <c r="B558" s="1">
        <v>2</v>
      </c>
      <c r="C558" s="1">
        <v>10</v>
      </c>
      <c r="D558" s="8">
        <f t="shared" si="41"/>
        <v>1</v>
      </c>
      <c r="E558" s="8">
        <f t="shared" si="42"/>
        <v>0</v>
      </c>
      <c r="F558" s="8">
        <f t="shared" si="43"/>
        <v>4</v>
      </c>
    </row>
    <row r="559" spans="1:6" x14ac:dyDescent="0.35">
      <c r="A559" s="7">
        <f t="shared" ca="1" si="40"/>
        <v>43019</v>
      </c>
      <c r="B559" s="1">
        <v>2</v>
      </c>
      <c r="C559" s="1">
        <v>11</v>
      </c>
      <c r="D559" s="8">
        <f t="shared" si="41"/>
        <v>2</v>
      </c>
      <c r="E559" s="8">
        <f t="shared" si="42"/>
        <v>0</v>
      </c>
      <c r="F559" s="8">
        <f t="shared" si="43"/>
        <v>5</v>
      </c>
    </row>
    <row r="560" spans="1:6" x14ac:dyDescent="0.35">
      <c r="A560" s="7">
        <f t="shared" ca="1" si="40"/>
        <v>43020</v>
      </c>
      <c r="B560" s="1">
        <v>2</v>
      </c>
      <c r="C560" s="1">
        <v>12</v>
      </c>
      <c r="D560" s="8">
        <f t="shared" si="41"/>
        <v>3</v>
      </c>
      <c r="E560" s="8">
        <f t="shared" si="42"/>
        <v>0</v>
      </c>
      <c r="F560" s="8">
        <f t="shared" si="43"/>
        <v>6</v>
      </c>
    </row>
    <row r="561" spans="1:6" x14ac:dyDescent="0.35">
      <c r="A561" s="7">
        <f t="shared" ca="1" si="40"/>
        <v>43021</v>
      </c>
      <c r="B561" s="1">
        <v>3</v>
      </c>
      <c r="C561" s="1">
        <v>13</v>
      </c>
      <c r="D561" s="8">
        <f t="shared" si="41"/>
        <v>4</v>
      </c>
      <c r="E561" s="8">
        <f t="shared" si="42"/>
        <v>1</v>
      </c>
      <c r="F561" s="8">
        <f t="shared" si="43"/>
        <v>0</v>
      </c>
    </row>
    <row r="562" spans="1:6" x14ac:dyDescent="0.35">
      <c r="A562" s="7">
        <f t="shared" ca="1" si="40"/>
        <v>43022</v>
      </c>
      <c r="B562" s="1">
        <v>3</v>
      </c>
      <c r="C562" s="1">
        <v>14</v>
      </c>
      <c r="D562" s="8">
        <f t="shared" si="41"/>
        <v>5</v>
      </c>
      <c r="E562" s="8">
        <f t="shared" si="42"/>
        <v>2</v>
      </c>
      <c r="F562" s="8">
        <f t="shared" si="43"/>
        <v>0</v>
      </c>
    </row>
    <row r="563" spans="1:6" x14ac:dyDescent="0.35">
      <c r="A563" s="7">
        <f t="shared" ca="1" si="40"/>
        <v>43023</v>
      </c>
      <c r="B563" s="1">
        <v>3</v>
      </c>
      <c r="C563" s="1">
        <v>15</v>
      </c>
      <c r="D563" s="8">
        <f t="shared" si="41"/>
        <v>6</v>
      </c>
      <c r="E563" s="8">
        <f t="shared" si="42"/>
        <v>3</v>
      </c>
      <c r="F563" s="8">
        <f t="shared" si="43"/>
        <v>0</v>
      </c>
    </row>
    <row r="564" spans="1:6" x14ac:dyDescent="0.35">
      <c r="A564" s="7">
        <f t="shared" ca="1" si="40"/>
        <v>43024</v>
      </c>
      <c r="B564" s="1">
        <v>1</v>
      </c>
      <c r="C564" s="1">
        <v>16</v>
      </c>
      <c r="D564" s="8">
        <f t="shared" si="41"/>
        <v>0</v>
      </c>
      <c r="E564" s="8">
        <f t="shared" si="42"/>
        <v>4</v>
      </c>
      <c r="F564" s="8">
        <f t="shared" si="43"/>
        <v>1</v>
      </c>
    </row>
    <row r="565" spans="1:6" x14ac:dyDescent="0.35">
      <c r="A565" s="7">
        <f t="shared" ca="1" si="40"/>
        <v>43025</v>
      </c>
      <c r="B565" s="1">
        <v>1</v>
      </c>
      <c r="C565" s="1">
        <v>17</v>
      </c>
      <c r="D565" s="8">
        <f t="shared" si="41"/>
        <v>0</v>
      </c>
      <c r="E565" s="8">
        <f t="shared" si="42"/>
        <v>5</v>
      </c>
      <c r="F565" s="8">
        <f t="shared" si="43"/>
        <v>2</v>
      </c>
    </row>
    <row r="566" spans="1:6" x14ac:dyDescent="0.35">
      <c r="A566" s="7">
        <f t="shared" ca="1" si="40"/>
        <v>43026</v>
      </c>
      <c r="B566" s="1">
        <v>1</v>
      </c>
      <c r="C566" s="1">
        <v>18</v>
      </c>
      <c r="D566" s="8">
        <f t="shared" si="41"/>
        <v>0</v>
      </c>
      <c r="E566" s="8">
        <f t="shared" si="42"/>
        <v>6</v>
      </c>
      <c r="F566" s="8">
        <f t="shared" si="43"/>
        <v>3</v>
      </c>
    </row>
    <row r="567" spans="1:6" x14ac:dyDescent="0.35">
      <c r="A567" s="7">
        <f t="shared" ca="1" si="40"/>
        <v>43027</v>
      </c>
      <c r="B567" s="1">
        <v>2</v>
      </c>
      <c r="C567" s="1">
        <v>19</v>
      </c>
      <c r="D567" s="8">
        <f t="shared" si="41"/>
        <v>1</v>
      </c>
      <c r="E567" s="8">
        <f t="shared" si="42"/>
        <v>0</v>
      </c>
      <c r="F567" s="8">
        <f t="shared" si="43"/>
        <v>4</v>
      </c>
    </row>
    <row r="568" spans="1:6" x14ac:dyDescent="0.35">
      <c r="A568" s="7">
        <f t="shared" ca="1" si="40"/>
        <v>43028</v>
      </c>
      <c r="B568" s="1">
        <v>2</v>
      </c>
      <c r="C568" s="1">
        <v>20</v>
      </c>
      <c r="D568" s="8">
        <f t="shared" si="41"/>
        <v>2</v>
      </c>
      <c r="E568" s="8">
        <f t="shared" si="42"/>
        <v>0</v>
      </c>
      <c r="F568" s="8">
        <f t="shared" si="43"/>
        <v>5</v>
      </c>
    </row>
    <row r="569" spans="1:6" x14ac:dyDescent="0.35">
      <c r="A569" s="7">
        <f t="shared" ca="1" si="40"/>
        <v>43029</v>
      </c>
      <c r="B569" s="1">
        <v>3</v>
      </c>
      <c r="C569" s="1">
        <v>21</v>
      </c>
      <c r="D569" s="8">
        <f t="shared" si="41"/>
        <v>3</v>
      </c>
      <c r="E569" s="8">
        <f t="shared" si="42"/>
        <v>1</v>
      </c>
      <c r="F569" s="8">
        <f t="shared" si="43"/>
        <v>0</v>
      </c>
    </row>
    <row r="570" spans="1:6" x14ac:dyDescent="0.35">
      <c r="A570" s="7">
        <f t="shared" ca="1" si="40"/>
        <v>43030</v>
      </c>
      <c r="B570" s="1">
        <v>3</v>
      </c>
      <c r="C570" s="1">
        <v>22</v>
      </c>
      <c r="D570" s="8">
        <f t="shared" si="41"/>
        <v>4</v>
      </c>
      <c r="E570" s="8">
        <f t="shared" si="42"/>
        <v>2</v>
      </c>
      <c r="F570" s="8">
        <f t="shared" si="43"/>
        <v>0</v>
      </c>
    </row>
    <row r="571" spans="1:6" x14ac:dyDescent="0.35">
      <c r="A571" s="7">
        <f t="shared" ca="1" si="40"/>
        <v>43031</v>
      </c>
      <c r="B571" s="1">
        <v>3</v>
      </c>
      <c r="C571" s="1">
        <v>23</v>
      </c>
      <c r="D571" s="8">
        <f t="shared" si="41"/>
        <v>5</v>
      </c>
      <c r="E571" s="8">
        <f t="shared" si="42"/>
        <v>3</v>
      </c>
      <c r="F571" s="8">
        <f t="shared" si="43"/>
        <v>0</v>
      </c>
    </row>
    <row r="572" spans="1:6" x14ac:dyDescent="0.35">
      <c r="A572" s="7">
        <f t="shared" ca="1" si="40"/>
        <v>43032</v>
      </c>
      <c r="B572" s="1">
        <v>1</v>
      </c>
      <c r="C572" s="1">
        <v>24</v>
      </c>
      <c r="D572" s="8">
        <f t="shared" si="41"/>
        <v>0</v>
      </c>
      <c r="E572" s="8">
        <f t="shared" si="42"/>
        <v>4</v>
      </c>
      <c r="F572" s="8">
        <f t="shared" si="43"/>
        <v>1</v>
      </c>
    </row>
    <row r="573" spans="1:6" x14ac:dyDescent="0.35">
      <c r="A573" s="7">
        <f t="shared" ca="1" si="40"/>
        <v>43033</v>
      </c>
      <c r="B573" s="1">
        <v>1</v>
      </c>
      <c r="C573" s="1">
        <v>25</v>
      </c>
      <c r="D573" s="8">
        <f t="shared" si="41"/>
        <v>0</v>
      </c>
      <c r="E573" s="8">
        <f t="shared" si="42"/>
        <v>5</v>
      </c>
      <c r="F573" s="8">
        <f t="shared" si="43"/>
        <v>2</v>
      </c>
    </row>
    <row r="574" spans="1:6" x14ac:dyDescent="0.35">
      <c r="A574" s="7">
        <f t="shared" ca="1" si="40"/>
        <v>43034</v>
      </c>
      <c r="B574" s="1">
        <v>1</v>
      </c>
      <c r="C574" s="1">
        <v>26</v>
      </c>
      <c r="D574" s="8">
        <f t="shared" si="41"/>
        <v>0</v>
      </c>
      <c r="E574" s="8">
        <f t="shared" si="42"/>
        <v>6</v>
      </c>
      <c r="F574" s="8">
        <f t="shared" si="43"/>
        <v>3</v>
      </c>
    </row>
    <row r="575" spans="1:6" x14ac:dyDescent="0.35">
      <c r="A575" s="7">
        <f t="shared" ca="1" si="40"/>
        <v>43035</v>
      </c>
      <c r="B575" s="1">
        <v>2</v>
      </c>
      <c r="C575" s="1">
        <v>27</v>
      </c>
      <c r="D575" s="8">
        <f t="shared" si="41"/>
        <v>1</v>
      </c>
      <c r="E575" s="8">
        <f t="shared" si="42"/>
        <v>0</v>
      </c>
      <c r="F575" s="8">
        <f t="shared" si="43"/>
        <v>4</v>
      </c>
    </row>
    <row r="576" spans="1:6" x14ac:dyDescent="0.35">
      <c r="A576" s="7">
        <f t="shared" ca="1" si="40"/>
        <v>43036</v>
      </c>
      <c r="B576" s="1">
        <v>2</v>
      </c>
      <c r="C576" s="1">
        <v>28</v>
      </c>
      <c r="D576" s="8">
        <f t="shared" si="41"/>
        <v>2</v>
      </c>
      <c r="E576" s="8">
        <f t="shared" si="42"/>
        <v>0</v>
      </c>
      <c r="F576" s="8">
        <f t="shared" si="43"/>
        <v>5</v>
      </c>
    </row>
    <row r="577" spans="1:6" x14ac:dyDescent="0.35">
      <c r="A577" s="7">
        <f t="shared" ca="1" si="40"/>
        <v>43037</v>
      </c>
      <c r="B577" s="1">
        <v>2</v>
      </c>
      <c r="C577" s="1">
        <v>29</v>
      </c>
      <c r="D577" s="8">
        <f t="shared" si="41"/>
        <v>3</v>
      </c>
      <c r="E577" s="8">
        <f t="shared" si="42"/>
        <v>0</v>
      </c>
      <c r="F577" s="8">
        <f t="shared" si="43"/>
        <v>6</v>
      </c>
    </row>
    <row r="578" spans="1:6" x14ac:dyDescent="0.35">
      <c r="A578" s="7">
        <f t="shared" ca="1" si="40"/>
        <v>43038</v>
      </c>
      <c r="B578" s="1">
        <v>3</v>
      </c>
      <c r="C578" s="1">
        <v>30</v>
      </c>
      <c r="D578" s="8">
        <f t="shared" si="41"/>
        <v>4</v>
      </c>
      <c r="E578" s="8">
        <f t="shared" si="42"/>
        <v>1</v>
      </c>
      <c r="F578" s="8">
        <f t="shared" si="43"/>
        <v>0</v>
      </c>
    </row>
    <row r="579" spans="1:6" x14ac:dyDescent="0.35">
      <c r="A579" s="7">
        <f t="shared" ca="1" si="40"/>
        <v>43039</v>
      </c>
      <c r="B579" s="1">
        <v>3</v>
      </c>
      <c r="C579" s="1">
        <v>31</v>
      </c>
      <c r="D579" s="8">
        <f t="shared" si="41"/>
        <v>5</v>
      </c>
      <c r="E579" s="8">
        <f t="shared" si="42"/>
        <v>2</v>
      </c>
      <c r="F579" s="8">
        <f t="shared" si="43"/>
        <v>0</v>
      </c>
    </row>
    <row r="580" spans="1:6" x14ac:dyDescent="0.35">
      <c r="A580" s="7">
        <f t="shared" ca="1" si="40"/>
        <v>43040</v>
      </c>
      <c r="B580" s="1">
        <v>3</v>
      </c>
      <c r="C580" s="1">
        <v>32</v>
      </c>
      <c r="D580" s="8">
        <f t="shared" si="41"/>
        <v>6</v>
      </c>
      <c r="E580" s="8">
        <f t="shared" si="42"/>
        <v>3</v>
      </c>
      <c r="F580" s="8">
        <f t="shared" si="43"/>
        <v>0</v>
      </c>
    </row>
    <row r="581" spans="1:6" x14ac:dyDescent="0.35">
      <c r="A581" s="7">
        <f t="shared" ca="1" si="40"/>
        <v>43041</v>
      </c>
      <c r="B581" s="1">
        <v>1</v>
      </c>
      <c r="C581" s="1">
        <v>33</v>
      </c>
      <c r="D581" s="8">
        <f t="shared" si="41"/>
        <v>0</v>
      </c>
      <c r="E581" s="8">
        <f t="shared" si="42"/>
        <v>4</v>
      </c>
      <c r="F581" s="8">
        <f t="shared" si="43"/>
        <v>1</v>
      </c>
    </row>
    <row r="582" spans="1:6" x14ac:dyDescent="0.35">
      <c r="A582" s="7">
        <f t="shared" ca="1" si="40"/>
        <v>43042</v>
      </c>
      <c r="B582" s="1">
        <v>1</v>
      </c>
      <c r="C582" s="1">
        <v>34</v>
      </c>
      <c r="D582" s="8">
        <f t="shared" si="41"/>
        <v>0</v>
      </c>
      <c r="E582" s="8">
        <f t="shared" si="42"/>
        <v>5</v>
      </c>
      <c r="F582" s="8">
        <f t="shared" si="43"/>
        <v>2</v>
      </c>
    </row>
    <row r="583" spans="1:6" x14ac:dyDescent="0.35">
      <c r="A583" s="7">
        <f t="shared" ca="1" si="40"/>
        <v>43043</v>
      </c>
      <c r="B583" s="1">
        <v>2</v>
      </c>
      <c r="C583" s="1">
        <v>35</v>
      </c>
      <c r="D583" s="8">
        <f t="shared" si="41"/>
        <v>1</v>
      </c>
      <c r="E583" s="8">
        <f t="shared" si="42"/>
        <v>0</v>
      </c>
      <c r="F583" s="8">
        <f t="shared" si="43"/>
        <v>3</v>
      </c>
    </row>
    <row r="584" spans="1:6" x14ac:dyDescent="0.35">
      <c r="A584" s="7">
        <f t="shared" ca="1" si="40"/>
        <v>43044</v>
      </c>
      <c r="B584" s="1">
        <v>2</v>
      </c>
      <c r="C584" s="1">
        <v>36</v>
      </c>
      <c r="D584" s="8">
        <f t="shared" si="41"/>
        <v>2</v>
      </c>
      <c r="E584" s="8">
        <f t="shared" si="42"/>
        <v>0</v>
      </c>
      <c r="F584" s="8">
        <f t="shared" si="43"/>
        <v>4</v>
      </c>
    </row>
    <row r="585" spans="1:6" x14ac:dyDescent="0.35">
      <c r="A585" s="7">
        <f t="shared" ca="1" si="40"/>
        <v>43045</v>
      </c>
      <c r="B585" s="1">
        <v>2</v>
      </c>
      <c r="C585" s="1">
        <v>37</v>
      </c>
      <c r="D585" s="8">
        <f t="shared" si="41"/>
        <v>3</v>
      </c>
      <c r="E585" s="8">
        <f t="shared" si="42"/>
        <v>0</v>
      </c>
      <c r="F585" s="8">
        <f t="shared" si="43"/>
        <v>5</v>
      </c>
    </row>
    <row r="586" spans="1:6" x14ac:dyDescent="0.35">
      <c r="A586" s="7">
        <f t="shared" ca="1" si="40"/>
        <v>43046</v>
      </c>
      <c r="B586" s="1">
        <v>3</v>
      </c>
      <c r="C586" s="1">
        <v>38</v>
      </c>
      <c r="D586" s="8">
        <f t="shared" si="41"/>
        <v>4</v>
      </c>
      <c r="E586" s="8">
        <f t="shared" si="42"/>
        <v>1</v>
      </c>
      <c r="F586" s="8">
        <f t="shared" si="43"/>
        <v>0</v>
      </c>
    </row>
    <row r="587" spans="1:6" x14ac:dyDescent="0.35">
      <c r="A587" s="7">
        <f t="shared" ca="1" si="40"/>
        <v>43047</v>
      </c>
      <c r="B587" s="1">
        <v>3</v>
      </c>
      <c r="C587" s="1">
        <v>39</v>
      </c>
      <c r="D587" s="8">
        <f t="shared" si="41"/>
        <v>5</v>
      </c>
      <c r="E587" s="8">
        <f t="shared" si="42"/>
        <v>2</v>
      </c>
      <c r="F587" s="8">
        <f t="shared" si="43"/>
        <v>0</v>
      </c>
    </row>
    <row r="588" spans="1:6" x14ac:dyDescent="0.35">
      <c r="A588" s="7">
        <f t="shared" ca="1" si="40"/>
        <v>43048</v>
      </c>
      <c r="B588" s="1">
        <v>3</v>
      </c>
      <c r="C588" s="1">
        <v>40</v>
      </c>
      <c r="D588" s="8">
        <f t="shared" si="41"/>
        <v>6</v>
      </c>
      <c r="E588" s="8">
        <f t="shared" si="42"/>
        <v>3</v>
      </c>
      <c r="F588" s="8">
        <f t="shared" si="43"/>
        <v>0</v>
      </c>
    </row>
    <row r="589" spans="1:6" x14ac:dyDescent="0.35">
      <c r="A589" s="7">
        <f t="shared" ca="1" si="40"/>
        <v>43049</v>
      </c>
      <c r="B589" s="1">
        <v>1</v>
      </c>
      <c r="C589" s="1">
        <v>41</v>
      </c>
      <c r="D589" s="8">
        <f t="shared" si="41"/>
        <v>0</v>
      </c>
      <c r="E589" s="8">
        <f t="shared" si="42"/>
        <v>4</v>
      </c>
      <c r="F589" s="8">
        <f t="shared" si="43"/>
        <v>1</v>
      </c>
    </row>
    <row r="590" spans="1:6" x14ac:dyDescent="0.35">
      <c r="A590" s="7">
        <f t="shared" ca="1" si="40"/>
        <v>43050</v>
      </c>
      <c r="B590" s="1">
        <v>1</v>
      </c>
      <c r="C590" s="1">
        <v>42</v>
      </c>
      <c r="D590" s="8">
        <f t="shared" si="41"/>
        <v>0</v>
      </c>
      <c r="E590" s="8">
        <f t="shared" si="42"/>
        <v>5</v>
      </c>
      <c r="F590" s="8">
        <f t="shared" si="43"/>
        <v>2</v>
      </c>
    </row>
  </sheetData>
  <conditionalFormatting sqref="B1:B1048576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5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" sqref="D1"/>
    </sheetView>
  </sheetViews>
  <sheetFormatPr baseColWidth="10" defaultColWidth="10.81640625" defaultRowHeight="14.5" x14ac:dyDescent="0.35"/>
  <cols>
    <col min="1" max="1" width="17.36328125" style="4" bestFit="1" customWidth="1"/>
    <col min="2" max="2" width="13.36328125" style="6" bestFit="1" customWidth="1"/>
    <col min="3" max="12" width="14.81640625" style="6" customWidth="1"/>
    <col min="13" max="27" width="14.81640625" style="4" customWidth="1"/>
    <col min="28" max="16384" width="10.81640625" style="4"/>
  </cols>
  <sheetData>
    <row r="1" spans="1:44" ht="29" x14ac:dyDescent="0.35">
      <c r="A1" s="2" t="s">
        <v>14</v>
      </c>
      <c r="B1" s="2" t="s">
        <v>15</v>
      </c>
      <c r="C1" s="3" t="s">
        <v>39</v>
      </c>
      <c r="D1" s="3" t="s">
        <v>40</v>
      </c>
      <c r="E1" s="3" t="s">
        <v>41</v>
      </c>
      <c r="F1" s="3" t="s">
        <v>42</v>
      </c>
      <c r="G1" s="3" t="s">
        <v>43</v>
      </c>
      <c r="H1" s="3" t="s">
        <v>44</v>
      </c>
      <c r="I1" s="3" t="s">
        <v>45</v>
      </c>
      <c r="J1" s="3" t="s">
        <v>46</v>
      </c>
      <c r="K1" s="3" t="s">
        <v>47</v>
      </c>
      <c r="L1" s="3" t="s">
        <v>48</v>
      </c>
      <c r="M1" s="3" t="s">
        <v>26</v>
      </c>
      <c r="N1" s="3" t="s">
        <v>27</v>
      </c>
      <c r="O1" s="3" t="s">
        <v>28</v>
      </c>
      <c r="P1" s="3" t="s">
        <v>29</v>
      </c>
      <c r="Q1" s="3" t="s">
        <v>30</v>
      </c>
      <c r="R1" s="3" t="s">
        <v>49</v>
      </c>
      <c r="S1" s="3" t="s">
        <v>50</v>
      </c>
      <c r="T1" s="3" t="s">
        <v>51</v>
      </c>
      <c r="U1" s="3" t="s">
        <v>52</v>
      </c>
      <c r="V1" s="3" t="s">
        <v>53</v>
      </c>
      <c r="W1" s="3" t="s">
        <v>54</v>
      </c>
      <c r="X1" s="3" t="s">
        <v>55</v>
      </c>
      <c r="Y1" s="3" t="s">
        <v>56</v>
      </c>
      <c r="Z1" s="3" t="s">
        <v>57</v>
      </c>
      <c r="AA1" s="3" t="s">
        <v>58</v>
      </c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</row>
    <row r="2" spans="1:44" x14ac:dyDescent="0.35">
      <c r="A2" s="5" t="s">
        <v>3</v>
      </c>
      <c r="B2" s="11">
        <v>2</v>
      </c>
      <c r="C2" s="6" t="s">
        <v>5</v>
      </c>
      <c r="D2" s="6" t="s">
        <v>5</v>
      </c>
      <c r="G2" s="6" t="s">
        <v>25</v>
      </c>
      <c r="H2" s="6" t="s">
        <v>25</v>
      </c>
      <c r="I2" s="6" t="s">
        <v>25</v>
      </c>
      <c r="J2" s="6" t="s">
        <v>25</v>
      </c>
      <c r="K2" s="6" t="s">
        <v>25</v>
      </c>
      <c r="L2" s="6" t="s">
        <v>25</v>
      </c>
    </row>
    <row r="3" spans="1:44" x14ac:dyDescent="0.35">
      <c r="A3" s="5" t="s">
        <v>2</v>
      </c>
      <c r="B3" s="11">
        <v>1</v>
      </c>
      <c r="C3" s="6" t="s">
        <v>25</v>
      </c>
      <c r="D3" s="6" t="s">
        <v>25</v>
      </c>
      <c r="E3" s="6" t="s">
        <v>5</v>
      </c>
      <c r="F3" s="6" t="s">
        <v>5</v>
      </c>
      <c r="G3" s="6" t="s">
        <v>25</v>
      </c>
      <c r="H3" s="6" t="s">
        <v>25</v>
      </c>
      <c r="K3" s="6" t="s">
        <v>25</v>
      </c>
      <c r="L3" s="6" t="s">
        <v>25</v>
      </c>
    </row>
    <row r="4" spans="1:44" x14ac:dyDescent="0.35">
      <c r="A4" s="5" t="s">
        <v>13</v>
      </c>
      <c r="B4" s="11">
        <v>2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</row>
    <row r="5" spans="1:44" x14ac:dyDescent="0.35">
      <c r="A5" s="5" t="s">
        <v>0</v>
      </c>
      <c r="B5" s="11">
        <v>1</v>
      </c>
      <c r="M5" s="6" t="s">
        <v>25</v>
      </c>
      <c r="N5" s="6" t="s">
        <v>5</v>
      </c>
      <c r="O5" s="6" t="s">
        <v>25</v>
      </c>
      <c r="P5" s="6" t="s">
        <v>5</v>
      </c>
      <c r="Q5" s="6" t="s">
        <v>25</v>
      </c>
    </row>
    <row r="6" spans="1:44" x14ac:dyDescent="0.35">
      <c r="A6" s="5" t="s">
        <v>10</v>
      </c>
      <c r="B6" s="11">
        <v>1</v>
      </c>
      <c r="M6" s="6" t="s">
        <v>5</v>
      </c>
      <c r="N6" s="6" t="s">
        <v>5</v>
      </c>
      <c r="O6" s="6" t="s">
        <v>25</v>
      </c>
      <c r="P6" s="6" t="s">
        <v>5</v>
      </c>
      <c r="Q6" s="6" t="s">
        <v>5</v>
      </c>
    </row>
    <row r="7" spans="1:44" x14ac:dyDescent="0.35">
      <c r="A7" s="5" t="s">
        <v>9</v>
      </c>
      <c r="B7" s="11">
        <v>3</v>
      </c>
      <c r="M7" s="6" t="s">
        <v>5</v>
      </c>
      <c r="N7" s="6" t="s">
        <v>5</v>
      </c>
      <c r="O7" s="6" t="s">
        <v>5</v>
      </c>
      <c r="P7" s="6" t="s">
        <v>5</v>
      </c>
      <c r="Q7" s="6" t="s">
        <v>5</v>
      </c>
    </row>
    <row r="8" spans="1:44" x14ac:dyDescent="0.35">
      <c r="A8" s="5" t="s">
        <v>11</v>
      </c>
      <c r="B8" s="11">
        <v>3</v>
      </c>
      <c r="M8" s="6" t="s">
        <v>25</v>
      </c>
      <c r="N8" s="6" t="s">
        <v>5</v>
      </c>
      <c r="O8" s="6" t="s">
        <v>5</v>
      </c>
      <c r="P8" s="6" t="s">
        <v>5</v>
      </c>
      <c r="Q8" s="6" t="s">
        <v>5</v>
      </c>
    </row>
    <row r="9" spans="1:44" x14ac:dyDescent="0.35">
      <c r="A9" s="5" t="s">
        <v>1</v>
      </c>
      <c r="B9" s="11">
        <v>3</v>
      </c>
      <c r="R9" s="6" t="s">
        <v>5</v>
      </c>
      <c r="S9" s="6" t="s">
        <v>25</v>
      </c>
      <c r="T9" s="6" t="s">
        <v>5</v>
      </c>
      <c r="U9" s="6" t="s">
        <v>5</v>
      </c>
      <c r="V9" s="6" t="s">
        <v>5</v>
      </c>
      <c r="W9" s="6" t="s">
        <v>5</v>
      </c>
      <c r="X9" s="6" t="s">
        <v>25</v>
      </c>
      <c r="Y9" s="6" t="s">
        <v>5</v>
      </c>
      <c r="Z9" s="6" t="s">
        <v>5</v>
      </c>
      <c r="AA9" s="6" t="s">
        <v>5</v>
      </c>
    </row>
    <row r="10" spans="1:44" x14ac:dyDescent="0.35">
      <c r="A10" s="5" t="s">
        <v>4</v>
      </c>
      <c r="B10" s="11">
        <v>2</v>
      </c>
      <c r="R10" s="6" t="s">
        <v>5</v>
      </c>
      <c r="S10" s="6" t="s">
        <v>5</v>
      </c>
      <c r="T10" s="6" t="s">
        <v>5</v>
      </c>
      <c r="U10" s="6" t="s">
        <v>5</v>
      </c>
      <c r="V10" s="6" t="s">
        <v>5</v>
      </c>
      <c r="W10" s="6" t="s">
        <v>5</v>
      </c>
      <c r="X10" s="6" t="s">
        <v>5</v>
      </c>
      <c r="Y10" s="6" t="s">
        <v>5</v>
      </c>
      <c r="Z10" s="6" t="s">
        <v>5</v>
      </c>
      <c r="AA10" s="6" t="s">
        <v>5</v>
      </c>
    </row>
    <row r="11" spans="1:44" x14ac:dyDescent="0.35">
      <c r="A11" s="5" t="s">
        <v>12</v>
      </c>
      <c r="B11" s="11">
        <v>1</v>
      </c>
      <c r="R11" s="6" t="s">
        <v>5</v>
      </c>
      <c r="S11" s="6" t="s">
        <v>5</v>
      </c>
      <c r="T11" s="6" t="s">
        <v>5</v>
      </c>
      <c r="U11" s="6" t="s">
        <v>5</v>
      </c>
      <c r="V11" s="6" t="s">
        <v>5</v>
      </c>
      <c r="W11" s="6" t="s">
        <v>5</v>
      </c>
      <c r="X11" s="6" t="s">
        <v>5</v>
      </c>
      <c r="Y11" s="6" t="s">
        <v>5</v>
      </c>
      <c r="Z11" s="6" t="s">
        <v>5</v>
      </c>
      <c r="AA11" s="6" t="s">
        <v>5</v>
      </c>
    </row>
    <row r="12" spans="1:44" x14ac:dyDescent="0.35">
      <c r="A12" s="5" t="s">
        <v>8</v>
      </c>
      <c r="B12" s="11">
        <v>2</v>
      </c>
      <c r="R12" s="6" t="s">
        <v>25</v>
      </c>
      <c r="S12" s="6" t="s">
        <v>5</v>
      </c>
      <c r="T12" s="6" t="s">
        <v>25</v>
      </c>
      <c r="U12" s="6" t="s">
        <v>5</v>
      </c>
      <c r="V12" s="6" t="s">
        <v>5</v>
      </c>
      <c r="W12" s="6" t="s">
        <v>25</v>
      </c>
      <c r="X12" s="6" t="s">
        <v>5</v>
      </c>
      <c r="Y12" s="6" t="s">
        <v>25</v>
      </c>
      <c r="Z12" s="6" t="s">
        <v>5</v>
      </c>
      <c r="AA12" s="6" t="s">
        <v>5</v>
      </c>
    </row>
    <row r="13" spans="1:44" x14ac:dyDescent="0.35">
      <c r="A13" s="5"/>
    </row>
    <row r="14" spans="1:44" x14ac:dyDescent="0.35">
      <c r="A14" s="5"/>
    </row>
    <row r="15" spans="1:44" x14ac:dyDescent="0.35">
      <c r="A15" s="5"/>
    </row>
    <row r="16" spans="1:44" x14ac:dyDescent="0.35">
      <c r="A16" s="5"/>
    </row>
    <row r="17" spans="1:1" x14ac:dyDescent="0.35">
      <c r="A17" s="5"/>
    </row>
    <row r="18" spans="1:1" x14ac:dyDescent="0.35">
      <c r="A18" s="5"/>
    </row>
    <row r="19" spans="1:1" x14ac:dyDescent="0.35">
      <c r="A19" s="5"/>
    </row>
    <row r="20" spans="1:1" x14ac:dyDescent="0.35">
      <c r="A20" s="5"/>
    </row>
    <row r="21" spans="1:1" x14ac:dyDescent="0.35">
      <c r="A21" s="5"/>
    </row>
    <row r="22" spans="1:1" x14ac:dyDescent="0.35">
      <c r="A22" s="5"/>
    </row>
    <row r="23" spans="1:1" x14ac:dyDescent="0.35">
      <c r="A23" s="5"/>
    </row>
    <row r="24" spans="1:1" x14ac:dyDescent="0.35">
      <c r="A24" s="5"/>
    </row>
    <row r="25" spans="1:1" x14ac:dyDescent="0.35">
      <c r="A25" s="5"/>
    </row>
    <row r="26" spans="1:1" x14ac:dyDescent="0.35">
      <c r="A26" s="5"/>
    </row>
    <row r="27" spans="1:1" x14ac:dyDescent="0.35">
      <c r="A27" s="5"/>
    </row>
    <row r="28" spans="1:1" x14ac:dyDescent="0.35">
      <c r="A28" s="5"/>
    </row>
    <row r="29" spans="1:1" x14ac:dyDescent="0.35">
      <c r="A29" s="5"/>
    </row>
    <row r="30" spans="1:1" x14ac:dyDescent="0.35">
      <c r="A30" s="5"/>
    </row>
    <row r="31" spans="1:1" x14ac:dyDescent="0.35">
      <c r="A31" s="5"/>
    </row>
    <row r="32" spans="1:1" x14ac:dyDescent="0.35">
      <c r="A32" s="5"/>
    </row>
    <row r="33" spans="1:1" x14ac:dyDescent="0.35">
      <c r="A33" s="5"/>
    </row>
    <row r="34" spans="1:1" x14ac:dyDescent="0.35">
      <c r="A34" s="5"/>
    </row>
    <row r="35" spans="1:1" x14ac:dyDescent="0.35">
      <c r="A35" s="5"/>
    </row>
    <row r="36" spans="1:1" x14ac:dyDescent="0.35">
      <c r="A36" s="5"/>
    </row>
    <row r="37" spans="1:1" x14ac:dyDescent="0.35">
      <c r="A37" s="5"/>
    </row>
    <row r="38" spans="1:1" x14ac:dyDescent="0.35">
      <c r="A38" s="5"/>
    </row>
    <row r="39" spans="1:1" x14ac:dyDescent="0.35">
      <c r="A39" s="5"/>
    </row>
    <row r="40" spans="1:1" x14ac:dyDescent="0.35">
      <c r="A40" s="5"/>
    </row>
    <row r="41" spans="1:1" x14ac:dyDescent="0.35">
      <c r="A41" s="5"/>
    </row>
    <row r="42" spans="1:1" x14ac:dyDescent="0.35">
      <c r="A42" s="5"/>
    </row>
    <row r="43" spans="1:1" x14ac:dyDescent="0.35">
      <c r="A43" s="5"/>
    </row>
    <row r="44" spans="1:1" x14ac:dyDescent="0.35">
      <c r="A44" s="5"/>
    </row>
    <row r="45" spans="1:1" x14ac:dyDescent="0.35">
      <c r="A45" s="5"/>
    </row>
    <row r="46" spans="1:1" x14ac:dyDescent="0.35">
      <c r="A46" s="5"/>
    </row>
    <row r="47" spans="1:1" x14ac:dyDescent="0.35">
      <c r="A47" s="5"/>
    </row>
    <row r="48" spans="1:1" x14ac:dyDescent="0.35">
      <c r="A48" s="5"/>
    </row>
    <row r="49" spans="1:1" x14ac:dyDescent="0.35">
      <c r="A49" s="5"/>
    </row>
    <row r="50" spans="1:1" x14ac:dyDescent="0.35">
      <c r="A50" s="5"/>
    </row>
  </sheetData>
  <sortState ref="A2:G12">
    <sortCondition ref="A1"/>
  </sortState>
  <dataValidations count="1">
    <dataValidation type="list" allowBlank="1" showInputMessage="1" showErrorMessage="1" sqref="R9:AA12 M5:Q8 C2:L4 C13:L1048576">
      <formula1>"X,XXX"</formula1>
    </dataValidation>
  </dataValidation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5"/>
  <sheetViews>
    <sheetView workbookViewId="0"/>
  </sheetViews>
  <sheetFormatPr baseColWidth="10" defaultRowHeight="14.5" x14ac:dyDescent="0.35"/>
  <cols>
    <col min="1" max="1" width="20" bestFit="1" customWidth="1"/>
    <col min="2" max="2" width="20.6328125" customWidth="1"/>
  </cols>
  <sheetData>
    <row r="1" spans="1:2" x14ac:dyDescent="0.35">
      <c r="A1" s="1" t="s">
        <v>33</v>
      </c>
      <c r="B1" s="1" t="s">
        <v>34</v>
      </c>
    </row>
    <row r="2" spans="1:2" x14ac:dyDescent="0.35">
      <c r="A2" t="s">
        <v>35</v>
      </c>
      <c r="B2" t="s">
        <v>31</v>
      </c>
    </row>
    <row r="3" spans="1:2" x14ac:dyDescent="0.35">
      <c r="A3" t="s">
        <v>36</v>
      </c>
      <c r="B3" t="s">
        <v>32</v>
      </c>
    </row>
    <row r="4" spans="1:2" x14ac:dyDescent="0.35">
      <c r="A4" t="s">
        <v>37</v>
      </c>
      <c r="B4" t="s">
        <v>31</v>
      </c>
    </row>
    <row r="5" spans="1:2" x14ac:dyDescent="0.35">
      <c r="A5" t="s">
        <v>38</v>
      </c>
      <c r="B5" t="s">
        <v>32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P50"/>
  <sheetViews>
    <sheetView showZeros="0" workbookViewId="0">
      <pane xSplit="1" ySplit="1" topLeftCell="AA2" activePane="bottomRight" state="frozen"/>
      <selection pane="topRight" activeCell="B1" sqref="B1"/>
      <selection pane="bottomLeft" activeCell="A2" sqref="A2"/>
      <selection pane="bottomRight" activeCell="AH4" sqref="AH4"/>
    </sheetView>
  </sheetViews>
  <sheetFormatPr baseColWidth="10" defaultColWidth="4.81640625" defaultRowHeight="14.5" x14ac:dyDescent="0.35"/>
  <cols>
    <col min="1" max="1" width="9.81640625" style="13" customWidth="1"/>
    <col min="2" max="16384" width="4.81640625" style="20"/>
  </cols>
  <sheetData>
    <row r="1" spans="1:276" s="16" customFormat="1" ht="85" x14ac:dyDescent="0.35">
      <c r="A1" s="13" t="str">
        <f>Competences!A1</f>
        <v xml:space="preserve">
Membres</v>
      </c>
      <c r="B1" s="14">
        <v>42461</v>
      </c>
      <c r="C1" s="15">
        <f>B1+1</f>
        <v>42462</v>
      </c>
      <c r="D1" s="15">
        <f t="shared" ref="D1:BO1" si="0">C1+1</f>
        <v>42463</v>
      </c>
      <c r="E1" s="15">
        <f t="shared" si="0"/>
        <v>42464</v>
      </c>
      <c r="F1" s="15">
        <f t="shared" si="0"/>
        <v>42465</v>
      </c>
      <c r="G1" s="15">
        <f t="shared" si="0"/>
        <v>42466</v>
      </c>
      <c r="H1" s="15">
        <f t="shared" si="0"/>
        <v>42467</v>
      </c>
      <c r="I1" s="15">
        <f t="shared" si="0"/>
        <v>42468</v>
      </c>
      <c r="J1" s="15">
        <f t="shared" si="0"/>
        <v>42469</v>
      </c>
      <c r="K1" s="15">
        <f t="shared" si="0"/>
        <v>42470</v>
      </c>
      <c r="L1" s="15">
        <f t="shared" si="0"/>
        <v>42471</v>
      </c>
      <c r="M1" s="15">
        <f t="shared" si="0"/>
        <v>42472</v>
      </c>
      <c r="N1" s="15">
        <f t="shared" si="0"/>
        <v>42473</v>
      </c>
      <c r="O1" s="15">
        <f t="shared" si="0"/>
        <v>42474</v>
      </c>
      <c r="P1" s="15">
        <f t="shared" si="0"/>
        <v>42475</v>
      </c>
      <c r="Q1" s="15">
        <f t="shared" si="0"/>
        <v>42476</v>
      </c>
      <c r="R1" s="15">
        <f t="shared" si="0"/>
        <v>42477</v>
      </c>
      <c r="S1" s="15">
        <f t="shared" si="0"/>
        <v>42478</v>
      </c>
      <c r="T1" s="15">
        <f t="shared" si="0"/>
        <v>42479</v>
      </c>
      <c r="U1" s="15">
        <f t="shared" si="0"/>
        <v>42480</v>
      </c>
      <c r="V1" s="15">
        <f t="shared" si="0"/>
        <v>42481</v>
      </c>
      <c r="W1" s="15">
        <f t="shared" si="0"/>
        <v>42482</v>
      </c>
      <c r="X1" s="15">
        <f t="shared" si="0"/>
        <v>42483</v>
      </c>
      <c r="Y1" s="15">
        <f t="shared" si="0"/>
        <v>42484</v>
      </c>
      <c r="Z1" s="15">
        <f t="shared" si="0"/>
        <v>42485</v>
      </c>
      <c r="AA1" s="15">
        <f t="shared" si="0"/>
        <v>42486</v>
      </c>
      <c r="AB1" s="15">
        <f t="shared" si="0"/>
        <v>42487</v>
      </c>
      <c r="AC1" s="15">
        <f t="shared" si="0"/>
        <v>42488</v>
      </c>
      <c r="AD1" s="15">
        <f t="shared" si="0"/>
        <v>42489</v>
      </c>
      <c r="AE1" s="15">
        <f t="shared" si="0"/>
        <v>42490</v>
      </c>
      <c r="AF1" s="15">
        <f t="shared" si="0"/>
        <v>42491</v>
      </c>
      <c r="AG1" s="15">
        <f t="shared" si="0"/>
        <v>42492</v>
      </c>
      <c r="AH1" s="15">
        <f t="shared" si="0"/>
        <v>42493</v>
      </c>
      <c r="AI1" s="15">
        <f t="shared" si="0"/>
        <v>42494</v>
      </c>
      <c r="AJ1" s="15">
        <f t="shared" si="0"/>
        <v>42495</v>
      </c>
      <c r="AK1" s="15">
        <f t="shared" si="0"/>
        <v>42496</v>
      </c>
      <c r="AL1" s="15">
        <f t="shared" si="0"/>
        <v>42497</v>
      </c>
      <c r="AM1" s="15">
        <f t="shared" si="0"/>
        <v>42498</v>
      </c>
      <c r="AN1" s="15">
        <f t="shared" si="0"/>
        <v>42499</v>
      </c>
      <c r="AO1" s="15">
        <f t="shared" si="0"/>
        <v>42500</v>
      </c>
      <c r="AP1" s="15">
        <f t="shared" si="0"/>
        <v>42501</v>
      </c>
      <c r="AQ1" s="15">
        <f t="shared" si="0"/>
        <v>42502</v>
      </c>
      <c r="AR1" s="15">
        <f t="shared" si="0"/>
        <v>42503</v>
      </c>
      <c r="AS1" s="15">
        <f t="shared" si="0"/>
        <v>42504</v>
      </c>
      <c r="AT1" s="15">
        <f t="shared" si="0"/>
        <v>42505</v>
      </c>
      <c r="AU1" s="15">
        <f t="shared" si="0"/>
        <v>42506</v>
      </c>
      <c r="AV1" s="15">
        <f t="shared" si="0"/>
        <v>42507</v>
      </c>
      <c r="AW1" s="15">
        <f t="shared" si="0"/>
        <v>42508</v>
      </c>
      <c r="AX1" s="15">
        <f t="shared" si="0"/>
        <v>42509</v>
      </c>
      <c r="AY1" s="15">
        <f t="shared" si="0"/>
        <v>42510</v>
      </c>
      <c r="AZ1" s="15">
        <f t="shared" si="0"/>
        <v>42511</v>
      </c>
      <c r="BA1" s="15">
        <f t="shared" si="0"/>
        <v>42512</v>
      </c>
      <c r="BB1" s="15">
        <f t="shared" si="0"/>
        <v>42513</v>
      </c>
      <c r="BC1" s="15">
        <f t="shared" si="0"/>
        <v>42514</v>
      </c>
      <c r="BD1" s="15">
        <f t="shared" si="0"/>
        <v>42515</v>
      </c>
      <c r="BE1" s="15">
        <f t="shared" si="0"/>
        <v>42516</v>
      </c>
      <c r="BF1" s="15">
        <f t="shared" si="0"/>
        <v>42517</v>
      </c>
      <c r="BG1" s="15">
        <f t="shared" si="0"/>
        <v>42518</v>
      </c>
      <c r="BH1" s="15">
        <f t="shared" si="0"/>
        <v>42519</v>
      </c>
      <c r="BI1" s="15">
        <f t="shared" si="0"/>
        <v>42520</v>
      </c>
      <c r="BJ1" s="15">
        <f t="shared" si="0"/>
        <v>42521</v>
      </c>
      <c r="BK1" s="15">
        <f t="shared" si="0"/>
        <v>42522</v>
      </c>
      <c r="BL1" s="15">
        <f t="shared" si="0"/>
        <v>42523</v>
      </c>
      <c r="BM1" s="15">
        <f t="shared" si="0"/>
        <v>42524</v>
      </c>
      <c r="BN1" s="15">
        <f t="shared" si="0"/>
        <v>42525</v>
      </c>
      <c r="BO1" s="15">
        <f t="shared" si="0"/>
        <v>42526</v>
      </c>
      <c r="BP1" s="15">
        <f t="shared" ref="BP1:EA1" si="1">BO1+1</f>
        <v>42527</v>
      </c>
      <c r="BQ1" s="15">
        <f t="shared" si="1"/>
        <v>42528</v>
      </c>
      <c r="BR1" s="15">
        <f t="shared" si="1"/>
        <v>42529</v>
      </c>
      <c r="BS1" s="15">
        <f t="shared" si="1"/>
        <v>42530</v>
      </c>
      <c r="BT1" s="15">
        <f t="shared" si="1"/>
        <v>42531</v>
      </c>
      <c r="BU1" s="15">
        <f t="shared" si="1"/>
        <v>42532</v>
      </c>
      <c r="BV1" s="15">
        <f t="shared" si="1"/>
        <v>42533</v>
      </c>
      <c r="BW1" s="15">
        <f t="shared" si="1"/>
        <v>42534</v>
      </c>
      <c r="BX1" s="15">
        <f t="shared" si="1"/>
        <v>42535</v>
      </c>
      <c r="BY1" s="15">
        <f t="shared" si="1"/>
        <v>42536</v>
      </c>
      <c r="BZ1" s="15">
        <f t="shared" si="1"/>
        <v>42537</v>
      </c>
      <c r="CA1" s="15">
        <f t="shared" si="1"/>
        <v>42538</v>
      </c>
      <c r="CB1" s="15">
        <f t="shared" si="1"/>
        <v>42539</v>
      </c>
      <c r="CC1" s="15">
        <f t="shared" si="1"/>
        <v>42540</v>
      </c>
      <c r="CD1" s="15">
        <f t="shared" si="1"/>
        <v>42541</v>
      </c>
      <c r="CE1" s="15">
        <f t="shared" si="1"/>
        <v>42542</v>
      </c>
      <c r="CF1" s="15">
        <f t="shared" si="1"/>
        <v>42543</v>
      </c>
      <c r="CG1" s="15">
        <f t="shared" si="1"/>
        <v>42544</v>
      </c>
      <c r="CH1" s="15">
        <f t="shared" si="1"/>
        <v>42545</v>
      </c>
      <c r="CI1" s="15">
        <f t="shared" si="1"/>
        <v>42546</v>
      </c>
      <c r="CJ1" s="15">
        <f t="shared" si="1"/>
        <v>42547</v>
      </c>
      <c r="CK1" s="15">
        <f t="shared" si="1"/>
        <v>42548</v>
      </c>
      <c r="CL1" s="15">
        <f t="shared" si="1"/>
        <v>42549</v>
      </c>
      <c r="CM1" s="15">
        <f t="shared" si="1"/>
        <v>42550</v>
      </c>
      <c r="CN1" s="15">
        <f t="shared" si="1"/>
        <v>42551</v>
      </c>
      <c r="CO1" s="15">
        <f t="shared" si="1"/>
        <v>42552</v>
      </c>
      <c r="CP1" s="15">
        <f t="shared" si="1"/>
        <v>42553</v>
      </c>
      <c r="CQ1" s="15">
        <f t="shared" si="1"/>
        <v>42554</v>
      </c>
      <c r="CR1" s="15">
        <f t="shared" si="1"/>
        <v>42555</v>
      </c>
      <c r="CS1" s="15">
        <f t="shared" si="1"/>
        <v>42556</v>
      </c>
      <c r="CT1" s="15">
        <f t="shared" si="1"/>
        <v>42557</v>
      </c>
      <c r="CU1" s="15">
        <f t="shared" si="1"/>
        <v>42558</v>
      </c>
      <c r="CV1" s="15">
        <f t="shared" si="1"/>
        <v>42559</v>
      </c>
      <c r="CW1" s="15">
        <f t="shared" si="1"/>
        <v>42560</v>
      </c>
      <c r="CX1" s="15">
        <f t="shared" si="1"/>
        <v>42561</v>
      </c>
      <c r="CY1" s="15">
        <f t="shared" si="1"/>
        <v>42562</v>
      </c>
      <c r="CZ1" s="15">
        <f t="shared" si="1"/>
        <v>42563</v>
      </c>
      <c r="DA1" s="15">
        <f t="shared" si="1"/>
        <v>42564</v>
      </c>
      <c r="DB1" s="15">
        <f t="shared" si="1"/>
        <v>42565</v>
      </c>
      <c r="DC1" s="15">
        <f t="shared" si="1"/>
        <v>42566</v>
      </c>
      <c r="DD1" s="15">
        <f t="shared" si="1"/>
        <v>42567</v>
      </c>
      <c r="DE1" s="15">
        <f t="shared" si="1"/>
        <v>42568</v>
      </c>
      <c r="DF1" s="15">
        <f t="shared" si="1"/>
        <v>42569</v>
      </c>
      <c r="DG1" s="15">
        <f t="shared" si="1"/>
        <v>42570</v>
      </c>
      <c r="DH1" s="15">
        <f t="shared" si="1"/>
        <v>42571</v>
      </c>
      <c r="DI1" s="15">
        <f t="shared" si="1"/>
        <v>42572</v>
      </c>
      <c r="DJ1" s="15">
        <f t="shared" si="1"/>
        <v>42573</v>
      </c>
      <c r="DK1" s="15">
        <f t="shared" si="1"/>
        <v>42574</v>
      </c>
      <c r="DL1" s="15">
        <f t="shared" si="1"/>
        <v>42575</v>
      </c>
      <c r="DM1" s="15">
        <f t="shared" si="1"/>
        <v>42576</v>
      </c>
      <c r="DN1" s="15">
        <f t="shared" si="1"/>
        <v>42577</v>
      </c>
      <c r="DO1" s="15">
        <f t="shared" si="1"/>
        <v>42578</v>
      </c>
      <c r="DP1" s="15">
        <f t="shared" si="1"/>
        <v>42579</v>
      </c>
      <c r="DQ1" s="15">
        <f t="shared" si="1"/>
        <v>42580</v>
      </c>
      <c r="DR1" s="15">
        <f t="shared" si="1"/>
        <v>42581</v>
      </c>
      <c r="DS1" s="15">
        <f t="shared" si="1"/>
        <v>42582</v>
      </c>
      <c r="DT1" s="15">
        <f t="shared" si="1"/>
        <v>42583</v>
      </c>
      <c r="DU1" s="15">
        <f t="shared" si="1"/>
        <v>42584</v>
      </c>
      <c r="DV1" s="15">
        <f t="shared" si="1"/>
        <v>42585</v>
      </c>
      <c r="DW1" s="15">
        <f t="shared" si="1"/>
        <v>42586</v>
      </c>
      <c r="DX1" s="15">
        <f t="shared" si="1"/>
        <v>42587</v>
      </c>
      <c r="DY1" s="15">
        <f t="shared" si="1"/>
        <v>42588</v>
      </c>
      <c r="DZ1" s="15">
        <f t="shared" si="1"/>
        <v>42589</v>
      </c>
      <c r="EA1" s="15">
        <f t="shared" si="1"/>
        <v>42590</v>
      </c>
      <c r="EB1" s="15">
        <f t="shared" ref="EB1:GM1" si="2">EA1+1</f>
        <v>42591</v>
      </c>
      <c r="EC1" s="15">
        <f t="shared" si="2"/>
        <v>42592</v>
      </c>
      <c r="ED1" s="15">
        <f t="shared" si="2"/>
        <v>42593</v>
      </c>
      <c r="EE1" s="15">
        <f t="shared" si="2"/>
        <v>42594</v>
      </c>
      <c r="EF1" s="15">
        <f t="shared" si="2"/>
        <v>42595</v>
      </c>
      <c r="EG1" s="15">
        <f t="shared" si="2"/>
        <v>42596</v>
      </c>
      <c r="EH1" s="15">
        <f t="shared" si="2"/>
        <v>42597</v>
      </c>
      <c r="EI1" s="15">
        <f t="shared" si="2"/>
        <v>42598</v>
      </c>
      <c r="EJ1" s="15">
        <f t="shared" si="2"/>
        <v>42599</v>
      </c>
      <c r="EK1" s="15">
        <f t="shared" si="2"/>
        <v>42600</v>
      </c>
      <c r="EL1" s="15">
        <f t="shared" si="2"/>
        <v>42601</v>
      </c>
      <c r="EM1" s="15">
        <f t="shared" si="2"/>
        <v>42602</v>
      </c>
      <c r="EN1" s="15">
        <f t="shared" si="2"/>
        <v>42603</v>
      </c>
      <c r="EO1" s="15">
        <f t="shared" si="2"/>
        <v>42604</v>
      </c>
      <c r="EP1" s="15">
        <f t="shared" si="2"/>
        <v>42605</v>
      </c>
      <c r="EQ1" s="15">
        <f t="shared" si="2"/>
        <v>42606</v>
      </c>
      <c r="ER1" s="15">
        <f t="shared" si="2"/>
        <v>42607</v>
      </c>
      <c r="ES1" s="15">
        <f t="shared" si="2"/>
        <v>42608</v>
      </c>
      <c r="ET1" s="15">
        <f t="shared" si="2"/>
        <v>42609</v>
      </c>
      <c r="EU1" s="15">
        <f t="shared" si="2"/>
        <v>42610</v>
      </c>
      <c r="EV1" s="15">
        <f t="shared" si="2"/>
        <v>42611</v>
      </c>
      <c r="EW1" s="15">
        <f t="shared" si="2"/>
        <v>42612</v>
      </c>
      <c r="EX1" s="15">
        <f t="shared" si="2"/>
        <v>42613</v>
      </c>
      <c r="EY1" s="15">
        <f t="shared" si="2"/>
        <v>42614</v>
      </c>
      <c r="EZ1" s="15">
        <f t="shared" si="2"/>
        <v>42615</v>
      </c>
      <c r="FA1" s="15">
        <f t="shared" si="2"/>
        <v>42616</v>
      </c>
      <c r="FB1" s="15">
        <f t="shared" si="2"/>
        <v>42617</v>
      </c>
      <c r="FC1" s="15">
        <f t="shared" si="2"/>
        <v>42618</v>
      </c>
      <c r="FD1" s="15">
        <f t="shared" si="2"/>
        <v>42619</v>
      </c>
      <c r="FE1" s="15">
        <f t="shared" si="2"/>
        <v>42620</v>
      </c>
      <c r="FF1" s="15">
        <f t="shared" si="2"/>
        <v>42621</v>
      </c>
      <c r="FG1" s="15">
        <f t="shared" si="2"/>
        <v>42622</v>
      </c>
      <c r="FH1" s="15">
        <f t="shared" si="2"/>
        <v>42623</v>
      </c>
      <c r="FI1" s="15">
        <f t="shared" si="2"/>
        <v>42624</v>
      </c>
      <c r="FJ1" s="15">
        <f t="shared" si="2"/>
        <v>42625</v>
      </c>
      <c r="FK1" s="15">
        <f t="shared" si="2"/>
        <v>42626</v>
      </c>
      <c r="FL1" s="15">
        <f t="shared" si="2"/>
        <v>42627</v>
      </c>
      <c r="FM1" s="15">
        <f t="shared" si="2"/>
        <v>42628</v>
      </c>
      <c r="FN1" s="15">
        <f t="shared" si="2"/>
        <v>42629</v>
      </c>
      <c r="FO1" s="15">
        <f t="shared" si="2"/>
        <v>42630</v>
      </c>
      <c r="FP1" s="15">
        <f t="shared" si="2"/>
        <v>42631</v>
      </c>
      <c r="FQ1" s="15">
        <f t="shared" si="2"/>
        <v>42632</v>
      </c>
      <c r="FR1" s="15">
        <f t="shared" si="2"/>
        <v>42633</v>
      </c>
      <c r="FS1" s="15">
        <f t="shared" si="2"/>
        <v>42634</v>
      </c>
      <c r="FT1" s="15">
        <f t="shared" si="2"/>
        <v>42635</v>
      </c>
      <c r="FU1" s="15">
        <f t="shared" si="2"/>
        <v>42636</v>
      </c>
      <c r="FV1" s="15">
        <f t="shared" si="2"/>
        <v>42637</v>
      </c>
      <c r="FW1" s="15">
        <f t="shared" si="2"/>
        <v>42638</v>
      </c>
      <c r="FX1" s="15">
        <f t="shared" si="2"/>
        <v>42639</v>
      </c>
      <c r="FY1" s="15">
        <f t="shared" si="2"/>
        <v>42640</v>
      </c>
      <c r="FZ1" s="15">
        <f t="shared" si="2"/>
        <v>42641</v>
      </c>
      <c r="GA1" s="15">
        <f t="shared" si="2"/>
        <v>42642</v>
      </c>
      <c r="GB1" s="15">
        <f t="shared" si="2"/>
        <v>42643</v>
      </c>
      <c r="GC1" s="15">
        <f t="shared" si="2"/>
        <v>42644</v>
      </c>
      <c r="GD1" s="15">
        <f t="shared" si="2"/>
        <v>42645</v>
      </c>
      <c r="GE1" s="15">
        <f t="shared" si="2"/>
        <v>42646</v>
      </c>
      <c r="GF1" s="15">
        <f t="shared" si="2"/>
        <v>42647</v>
      </c>
      <c r="GG1" s="15">
        <f t="shared" si="2"/>
        <v>42648</v>
      </c>
      <c r="GH1" s="15">
        <f t="shared" si="2"/>
        <v>42649</v>
      </c>
      <c r="GI1" s="15">
        <f t="shared" si="2"/>
        <v>42650</v>
      </c>
      <c r="GJ1" s="15">
        <f t="shared" si="2"/>
        <v>42651</v>
      </c>
      <c r="GK1" s="15">
        <f t="shared" si="2"/>
        <v>42652</v>
      </c>
      <c r="GL1" s="15">
        <f t="shared" si="2"/>
        <v>42653</v>
      </c>
      <c r="GM1" s="15">
        <f t="shared" si="2"/>
        <v>42654</v>
      </c>
      <c r="GN1" s="15">
        <f t="shared" ref="GN1:IY1" si="3">GM1+1</f>
        <v>42655</v>
      </c>
      <c r="GO1" s="15">
        <f t="shared" si="3"/>
        <v>42656</v>
      </c>
      <c r="GP1" s="15">
        <f t="shared" si="3"/>
        <v>42657</v>
      </c>
      <c r="GQ1" s="15">
        <f t="shared" si="3"/>
        <v>42658</v>
      </c>
      <c r="GR1" s="15">
        <f t="shared" si="3"/>
        <v>42659</v>
      </c>
      <c r="GS1" s="15">
        <f t="shared" si="3"/>
        <v>42660</v>
      </c>
      <c r="GT1" s="15">
        <f t="shared" si="3"/>
        <v>42661</v>
      </c>
      <c r="GU1" s="15">
        <f t="shared" si="3"/>
        <v>42662</v>
      </c>
      <c r="GV1" s="15">
        <f t="shared" si="3"/>
        <v>42663</v>
      </c>
      <c r="GW1" s="15">
        <f t="shared" si="3"/>
        <v>42664</v>
      </c>
      <c r="GX1" s="15">
        <f t="shared" si="3"/>
        <v>42665</v>
      </c>
      <c r="GY1" s="15">
        <f t="shared" si="3"/>
        <v>42666</v>
      </c>
      <c r="GZ1" s="15">
        <f t="shared" si="3"/>
        <v>42667</v>
      </c>
      <c r="HA1" s="15">
        <f t="shared" si="3"/>
        <v>42668</v>
      </c>
      <c r="HB1" s="15">
        <f t="shared" si="3"/>
        <v>42669</v>
      </c>
      <c r="HC1" s="15">
        <f t="shared" si="3"/>
        <v>42670</v>
      </c>
      <c r="HD1" s="15">
        <f t="shared" si="3"/>
        <v>42671</v>
      </c>
      <c r="HE1" s="15">
        <f t="shared" si="3"/>
        <v>42672</v>
      </c>
      <c r="HF1" s="15">
        <f t="shared" si="3"/>
        <v>42673</v>
      </c>
      <c r="HG1" s="15">
        <f t="shared" si="3"/>
        <v>42674</v>
      </c>
      <c r="HH1" s="15">
        <f t="shared" si="3"/>
        <v>42675</v>
      </c>
      <c r="HI1" s="15">
        <f t="shared" si="3"/>
        <v>42676</v>
      </c>
      <c r="HJ1" s="15">
        <f t="shared" si="3"/>
        <v>42677</v>
      </c>
      <c r="HK1" s="15">
        <f t="shared" si="3"/>
        <v>42678</v>
      </c>
      <c r="HL1" s="15">
        <f t="shared" si="3"/>
        <v>42679</v>
      </c>
      <c r="HM1" s="15">
        <f t="shared" si="3"/>
        <v>42680</v>
      </c>
      <c r="HN1" s="15">
        <f t="shared" si="3"/>
        <v>42681</v>
      </c>
      <c r="HO1" s="15">
        <f t="shared" si="3"/>
        <v>42682</v>
      </c>
      <c r="HP1" s="15">
        <f t="shared" si="3"/>
        <v>42683</v>
      </c>
      <c r="HQ1" s="15">
        <f t="shared" si="3"/>
        <v>42684</v>
      </c>
      <c r="HR1" s="15">
        <f t="shared" si="3"/>
        <v>42685</v>
      </c>
      <c r="HS1" s="15">
        <f t="shared" si="3"/>
        <v>42686</v>
      </c>
      <c r="HT1" s="15">
        <f t="shared" si="3"/>
        <v>42687</v>
      </c>
      <c r="HU1" s="15">
        <f t="shared" si="3"/>
        <v>42688</v>
      </c>
      <c r="HV1" s="15">
        <f t="shared" si="3"/>
        <v>42689</v>
      </c>
      <c r="HW1" s="15">
        <f t="shared" si="3"/>
        <v>42690</v>
      </c>
      <c r="HX1" s="15">
        <f t="shared" si="3"/>
        <v>42691</v>
      </c>
      <c r="HY1" s="15">
        <f t="shared" si="3"/>
        <v>42692</v>
      </c>
      <c r="HZ1" s="15">
        <f t="shared" si="3"/>
        <v>42693</v>
      </c>
      <c r="IA1" s="15">
        <f t="shared" si="3"/>
        <v>42694</v>
      </c>
      <c r="IB1" s="15">
        <f t="shared" si="3"/>
        <v>42695</v>
      </c>
      <c r="IC1" s="15">
        <f t="shared" si="3"/>
        <v>42696</v>
      </c>
      <c r="ID1" s="15">
        <f t="shared" si="3"/>
        <v>42697</v>
      </c>
      <c r="IE1" s="15">
        <f t="shared" si="3"/>
        <v>42698</v>
      </c>
      <c r="IF1" s="15">
        <f t="shared" si="3"/>
        <v>42699</v>
      </c>
      <c r="IG1" s="15">
        <f t="shared" si="3"/>
        <v>42700</v>
      </c>
      <c r="IH1" s="15">
        <f t="shared" si="3"/>
        <v>42701</v>
      </c>
      <c r="II1" s="15">
        <f t="shared" si="3"/>
        <v>42702</v>
      </c>
      <c r="IJ1" s="15">
        <f t="shared" si="3"/>
        <v>42703</v>
      </c>
      <c r="IK1" s="15">
        <f t="shared" si="3"/>
        <v>42704</v>
      </c>
      <c r="IL1" s="15">
        <f t="shared" si="3"/>
        <v>42705</v>
      </c>
      <c r="IM1" s="15">
        <f t="shared" si="3"/>
        <v>42706</v>
      </c>
      <c r="IN1" s="15">
        <f t="shared" si="3"/>
        <v>42707</v>
      </c>
      <c r="IO1" s="15">
        <f t="shared" si="3"/>
        <v>42708</v>
      </c>
      <c r="IP1" s="15">
        <f t="shared" si="3"/>
        <v>42709</v>
      </c>
      <c r="IQ1" s="15">
        <f t="shared" si="3"/>
        <v>42710</v>
      </c>
      <c r="IR1" s="15">
        <f t="shared" si="3"/>
        <v>42711</v>
      </c>
      <c r="IS1" s="15">
        <f t="shared" si="3"/>
        <v>42712</v>
      </c>
      <c r="IT1" s="15">
        <f t="shared" si="3"/>
        <v>42713</v>
      </c>
      <c r="IU1" s="15">
        <f t="shared" si="3"/>
        <v>42714</v>
      </c>
      <c r="IV1" s="15">
        <f t="shared" si="3"/>
        <v>42715</v>
      </c>
      <c r="IW1" s="15">
        <f t="shared" si="3"/>
        <v>42716</v>
      </c>
      <c r="IX1" s="15">
        <f t="shared" si="3"/>
        <v>42717</v>
      </c>
      <c r="IY1" s="15">
        <f t="shared" si="3"/>
        <v>42718</v>
      </c>
      <c r="IZ1" s="15">
        <f t="shared" ref="IZ1:JP1" si="4">IY1+1</f>
        <v>42719</v>
      </c>
      <c r="JA1" s="15">
        <f t="shared" si="4"/>
        <v>42720</v>
      </c>
      <c r="JB1" s="15">
        <f t="shared" si="4"/>
        <v>42721</v>
      </c>
      <c r="JC1" s="15">
        <f t="shared" si="4"/>
        <v>42722</v>
      </c>
      <c r="JD1" s="15">
        <f t="shared" si="4"/>
        <v>42723</v>
      </c>
      <c r="JE1" s="15">
        <f t="shared" si="4"/>
        <v>42724</v>
      </c>
      <c r="JF1" s="15">
        <f t="shared" si="4"/>
        <v>42725</v>
      </c>
      <c r="JG1" s="15">
        <f t="shared" si="4"/>
        <v>42726</v>
      </c>
      <c r="JH1" s="15">
        <f t="shared" si="4"/>
        <v>42727</v>
      </c>
      <c r="JI1" s="15">
        <f t="shared" si="4"/>
        <v>42728</v>
      </c>
      <c r="JJ1" s="15">
        <f t="shared" si="4"/>
        <v>42729</v>
      </c>
      <c r="JK1" s="15">
        <f t="shared" si="4"/>
        <v>42730</v>
      </c>
      <c r="JL1" s="15">
        <f t="shared" si="4"/>
        <v>42731</v>
      </c>
      <c r="JM1" s="15">
        <f t="shared" si="4"/>
        <v>42732</v>
      </c>
      <c r="JN1" s="15">
        <f t="shared" si="4"/>
        <v>42733</v>
      </c>
      <c r="JO1" s="15">
        <f t="shared" si="4"/>
        <v>42734</v>
      </c>
      <c r="JP1" s="15">
        <f t="shared" si="4"/>
        <v>42735</v>
      </c>
    </row>
    <row r="2" spans="1:276" x14ac:dyDescent="0.35">
      <c r="A2" s="17" t="str">
        <f>Competences!A2</f>
        <v>Agnès</v>
      </c>
      <c r="B2" s="18"/>
      <c r="C2" s="19"/>
      <c r="D2" s="19"/>
      <c r="E2" s="19"/>
      <c r="F2" s="19"/>
      <c r="G2" s="19"/>
      <c r="H2" s="18" t="s">
        <v>35</v>
      </c>
      <c r="I2" s="18" t="s">
        <v>35</v>
      </c>
      <c r="J2" s="18" t="s">
        <v>35</v>
      </c>
      <c r="K2" s="18" t="s">
        <v>35</v>
      </c>
      <c r="L2" s="18" t="s">
        <v>35</v>
      </c>
      <c r="M2" s="19"/>
      <c r="N2" s="19"/>
      <c r="O2" s="19"/>
      <c r="P2" s="18" t="s">
        <v>36</v>
      </c>
      <c r="Q2" s="18" t="s">
        <v>36</v>
      </c>
      <c r="R2" s="18" t="s">
        <v>36</v>
      </c>
      <c r="S2" s="18" t="s">
        <v>36</v>
      </c>
      <c r="T2" s="18" t="s">
        <v>36</v>
      </c>
      <c r="U2" s="18" t="s">
        <v>36</v>
      </c>
      <c r="V2" s="19"/>
      <c r="W2" s="19"/>
      <c r="X2" s="18" t="s">
        <v>35</v>
      </c>
      <c r="Y2" s="18" t="s">
        <v>35</v>
      </c>
      <c r="Z2" s="18" t="s">
        <v>35</v>
      </c>
      <c r="AA2" s="18" t="s">
        <v>35</v>
      </c>
      <c r="AB2" s="18" t="s">
        <v>35</v>
      </c>
      <c r="AC2" s="18" t="s">
        <v>35</v>
      </c>
      <c r="AD2" s="19"/>
      <c r="AE2" s="19"/>
      <c r="AF2" s="19"/>
      <c r="AG2" s="18" t="s">
        <v>35</v>
      </c>
      <c r="AH2" s="18"/>
      <c r="AI2" s="18"/>
      <c r="AJ2" s="18"/>
      <c r="AK2" s="18"/>
      <c r="AL2" s="19"/>
      <c r="AM2" s="19"/>
      <c r="AN2" s="19"/>
      <c r="AO2" s="18"/>
      <c r="AP2" s="18"/>
      <c r="AQ2" s="18"/>
      <c r="AR2" s="18"/>
      <c r="AS2" s="18"/>
      <c r="AT2" s="18"/>
      <c r="AU2" s="19"/>
      <c r="AV2" s="19"/>
      <c r="AW2" s="19"/>
      <c r="AX2" s="18"/>
      <c r="AY2" s="18"/>
      <c r="AZ2" s="18"/>
      <c r="BA2" s="18"/>
      <c r="BB2" s="18"/>
      <c r="BC2" s="19"/>
      <c r="BD2" s="19"/>
      <c r="BE2" s="19"/>
      <c r="BF2" s="18"/>
      <c r="BG2" s="18"/>
      <c r="BH2" s="18"/>
      <c r="BI2" s="18"/>
      <c r="BJ2" s="18"/>
      <c r="BK2" s="18"/>
      <c r="BL2" s="19"/>
      <c r="BM2" s="19"/>
      <c r="BN2" s="18"/>
      <c r="BO2" s="18"/>
      <c r="BP2" s="18"/>
      <c r="BQ2" s="18"/>
      <c r="BR2" s="18"/>
      <c r="BS2" s="18"/>
      <c r="BT2" s="19"/>
      <c r="BU2" s="19"/>
      <c r="BV2" s="19"/>
      <c r="BW2" s="18"/>
      <c r="BX2" s="18"/>
      <c r="BY2" s="18"/>
      <c r="BZ2" s="18"/>
      <c r="CA2" s="18"/>
      <c r="CB2" s="19"/>
      <c r="CC2" s="19"/>
      <c r="CD2" s="19"/>
      <c r="CE2" s="18"/>
      <c r="CF2" s="18"/>
      <c r="CG2" s="18"/>
      <c r="CH2" s="18"/>
      <c r="CI2" s="18"/>
      <c r="CJ2" s="18"/>
      <c r="CK2" s="19"/>
      <c r="CL2" s="19"/>
      <c r="CM2" s="19"/>
      <c r="CN2" s="18"/>
      <c r="CO2" s="18"/>
      <c r="CP2" s="18"/>
      <c r="CQ2" s="18"/>
      <c r="CR2" s="18"/>
      <c r="CS2" s="19"/>
      <c r="CT2" s="19"/>
      <c r="CU2" s="19"/>
      <c r="CV2" s="18"/>
      <c r="CW2" s="18"/>
      <c r="CX2" s="18"/>
      <c r="CY2" s="18"/>
      <c r="CZ2" s="18"/>
      <c r="DA2" s="18"/>
      <c r="DB2" s="19"/>
      <c r="DC2" s="19"/>
      <c r="DD2" s="18"/>
      <c r="DE2" s="18"/>
      <c r="DF2" s="18"/>
      <c r="DG2" s="18"/>
      <c r="DH2" s="18"/>
      <c r="DI2" s="18"/>
      <c r="DJ2" s="19"/>
      <c r="DK2" s="19"/>
      <c r="DL2" s="19"/>
      <c r="DM2" s="18"/>
      <c r="DN2" s="18"/>
      <c r="DO2" s="18"/>
      <c r="DP2" s="18"/>
      <c r="DQ2" s="18"/>
      <c r="DR2" s="19"/>
      <c r="DS2" s="19"/>
      <c r="DT2" s="19"/>
      <c r="DU2" s="18"/>
      <c r="DV2" s="18"/>
      <c r="DW2" s="18"/>
      <c r="DX2" s="18"/>
      <c r="DY2" s="18"/>
      <c r="DZ2" s="18"/>
      <c r="EA2" s="19"/>
      <c r="EB2" s="19"/>
      <c r="EC2" s="19"/>
      <c r="ED2" s="18"/>
      <c r="EE2" s="18"/>
      <c r="EF2" s="18"/>
      <c r="EG2" s="18"/>
      <c r="EH2" s="18"/>
      <c r="EI2" s="19"/>
      <c r="EJ2" s="19"/>
      <c r="EK2" s="19"/>
      <c r="EL2" s="18"/>
      <c r="EM2" s="18"/>
      <c r="EN2" s="18"/>
      <c r="EO2" s="18"/>
      <c r="EP2" s="18"/>
      <c r="EQ2" s="18"/>
      <c r="ER2" s="19"/>
      <c r="ES2" s="19"/>
      <c r="ET2" s="18"/>
      <c r="EU2" s="18"/>
      <c r="EV2" s="18"/>
      <c r="EW2" s="18"/>
      <c r="EX2" s="18"/>
      <c r="EY2" s="18"/>
      <c r="EZ2" s="19"/>
      <c r="FA2" s="19"/>
      <c r="FB2" s="19"/>
      <c r="FC2" s="18"/>
      <c r="FD2" s="18"/>
      <c r="FE2" s="18"/>
      <c r="FF2" s="18"/>
      <c r="FG2" s="18"/>
      <c r="FH2" s="19"/>
      <c r="FI2" s="19"/>
      <c r="FJ2" s="19"/>
      <c r="FK2" s="18"/>
      <c r="FL2" s="18"/>
      <c r="FM2" s="18"/>
      <c r="FN2" s="18"/>
      <c r="FO2" s="18"/>
      <c r="FP2" s="18"/>
      <c r="FQ2" s="19"/>
      <c r="FR2" s="19"/>
      <c r="FS2" s="19"/>
      <c r="FT2" s="18"/>
      <c r="FU2" s="18"/>
      <c r="FV2" s="18"/>
      <c r="FW2" s="18"/>
      <c r="FX2" s="18"/>
      <c r="FY2" s="19"/>
      <c r="FZ2" s="19"/>
      <c r="GA2" s="19"/>
      <c r="GB2" s="18"/>
      <c r="GC2" s="18"/>
      <c r="GD2" s="18"/>
      <c r="GE2" s="18"/>
      <c r="GF2" s="18"/>
      <c r="GG2" s="18"/>
      <c r="GH2" s="19"/>
      <c r="GI2" s="19"/>
      <c r="GJ2" s="18"/>
      <c r="GK2" s="18"/>
      <c r="GL2" s="18"/>
      <c r="GM2" s="18"/>
      <c r="GN2" s="18"/>
      <c r="GO2" s="18"/>
      <c r="GP2" s="19"/>
      <c r="GQ2" s="19"/>
      <c r="GR2" s="19"/>
      <c r="GS2" s="18"/>
      <c r="GT2" s="18"/>
      <c r="GU2" s="18"/>
      <c r="GV2" s="18"/>
      <c r="GW2" s="18"/>
      <c r="GX2" s="19"/>
      <c r="GY2" s="19"/>
      <c r="GZ2" s="19"/>
      <c r="HA2" s="18"/>
      <c r="HB2" s="18"/>
      <c r="HC2" s="18"/>
      <c r="HD2" s="18"/>
      <c r="HE2" s="18"/>
      <c r="HF2" s="18"/>
      <c r="HG2" s="19"/>
      <c r="HH2" s="19"/>
      <c r="HI2" s="19"/>
      <c r="HJ2" s="18"/>
      <c r="HK2" s="18"/>
      <c r="HL2" s="18"/>
      <c r="HM2" s="18"/>
      <c r="HN2" s="18"/>
      <c r="HO2" s="19"/>
      <c r="HP2" s="19"/>
      <c r="HQ2" s="19"/>
      <c r="HR2" s="18"/>
      <c r="HS2" s="18"/>
      <c r="HT2" s="18"/>
      <c r="HU2" s="18"/>
      <c r="HV2" s="18"/>
      <c r="HW2" s="18"/>
      <c r="HX2" s="19"/>
      <c r="HY2" s="19"/>
      <c r="HZ2" s="18"/>
      <c r="IA2" s="18"/>
      <c r="IB2" s="18"/>
      <c r="IC2" s="18"/>
      <c r="ID2" s="18"/>
      <c r="IE2" s="18"/>
      <c r="IF2" s="19"/>
      <c r="IG2" s="19"/>
      <c r="IH2" s="19"/>
      <c r="II2" s="18"/>
      <c r="IJ2" s="18"/>
      <c r="IK2" s="18"/>
      <c r="IL2" s="18"/>
      <c r="IM2" s="18"/>
      <c r="IN2" s="19"/>
      <c r="IO2" s="19"/>
      <c r="IP2" s="19"/>
      <c r="IQ2" s="18"/>
      <c r="IR2" s="18"/>
      <c r="IS2" s="18"/>
      <c r="IT2" s="18"/>
      <c r="IU2" s="18"/>
      <c r="IV2" s="18"/>
      <c r="IW2" s="19"/>
      <c r="IX2" s="19"/>
      <c r="IY2" s="19"/>
      <c r="IZ2" s="18"/>
      <c r="JA2" s="18"/>
      <c r="JB2" s="18"/>
      <c r="JC2" s="18"/>
      <c r="JD2" s="18"/>
      <c r="JE2" s="19"/>
      <c r="JF2" s="19"/>
      <c r="JG2" s="19"/>
      <c r="JH2" s="18"/>
      <c r="JI2" s="18"/>
      <c r="JJ2" s="18"/>
      <c r="JK2" s="18"/>
      <c r="JL2" s="18"/>
      <c r="JM2" s="18"/>
      <c r="JN2" s="19"/>
      <c r="JO2" s="19"/>
      <c r="JP2" s="18"/>
    </row>
    <row r="3" spans="1:276" x14ac:dyDescent="0.35">
      <c r="A3" s="17" t="str">
        <f>Competences!A3</f>
        <v>Gwenael</v>
      </c>
      <c r="B3" s="18"/>
      <c r="C3" s="19"/>
      <c r="D3" s="19"/>
      <c r="E3" s="18" t="s">
        <v>36</v>
      </c>
      <c r="F3" s="18" t="s">
        <v>36</v>
      </c>
      <c r="G3" s="18" t="s">
        <v>36</v>
      </c>
      <c r="H3" s="18" t="s">
        <v>36</v>
      </c>
      <c r="I3" s="18" t="s">
        <v>36</v>
      </c>
      <c r="J3" s="19"/>
      <c r="K3" s="19"/>
      <c r="L3" s="19"/>
      <c r="M3" s="18" t="s">
        <v>36</v>
      </c>
      <c r="N3" s="18" t="s">
        <v>36</v>
      </c>
      <c r="O3" s="18" t="s">
        <v>36</v>
      </c>
      <c r="P3" s="18" t="s">
        <v>36</v>
      </c>
      <c r="Q3" s="18" t="s">
        <v>36</v>
      </c>
      <c r="R3" s="18" t="s">
        <v>36</v>
      </c>
      <c r="S3" s="19"/>
      <c r="T3" s="19"/>
      <c r="U3" s="19"/>
      <c r="V3" s="18" t="s">
        <v>35</v>
      </c>
      <c r="W3" s="18" t="s">
        <v>35</v>
      </c>
      <c r="X3" s="18" t="s">
        <v>35</v>
      </c>
      <c r="Y3" s="18" t="s">
        <v>35</v>
      </c>
      <c r="Z3" s="18" t="s">
        <v>35</v>
      </c>
      <c r="AA3" s="19"/>
      <c r="AB3" s="19"/>
      <c r="AC3" s="19"/>
      <c r="AD3" s="18"/>
      <c r="AE3" s="18"/>
      <c r="AF3" s="18"/>
      <c r="AG3" s="18" t="s">
        <v>35</v>
      </c>
      <c r="AH3" s="18"/>
      <c r="AI3" s="18"/>
      <c r="AJ3" s="19"/>
      <c r="AK3" s="19"/>
      <c r="AL3" s="18"/>
      <c r="AM3" s="18"/>
      <c r="AN3" s="18"/>
      <c r="AO3" s="18"/>
      <c r="AP3" s="18"/>
      <c r="AQ3" s="18"/>
      <c r="AR3" s="19"/>
      <c r="AS3" s="19"/>
      <c r="AT3" s="19"/>
      <c r="AU3" s="18"/>
      <c r="AV3" s="18"/>
      <c r="AW3" s="18"/>
      <c r="AX3" s="18"/>
      <c r="AY3" s="18"/>
      <c r="AZ3" s="19"/>
      <c r="BA3" s="19"/>
      <c r="BB3" s="19"/>
      <c r="BC3" s="18"/>
      <c r="BD3" s="18"/>
      <c r="BE3" s="18"/>
      <c r="BF3" s="18"/>
      <c r="BG3" s="18"/>
      <c r="BH3" s="18"/>
      <c r="BI3" s="19"/>
      <c r="BJ3" s="19"/>
      <c r="BK3" s="19"/>
      <c r="BL3" s="18"/>
      <c r="BM3" s="18"/>
      <c r="BN3" s="18"/>
      <c r="BO3" s="18"/>
      <c r="BP3" s="18"/>
      <c r="BQ3" s="19"/>
      <c r="BR3" s="19"/>
      <c r="BS3" s="19"/>
      <c r="BT3" s="18"/>
      <c r="BU3" s="18"/>
      <c r="BV3" s="18"/>
      <c r="BW3" s="18"/>
      <c r="BX3" s="18"/>
      <c r="BY3" s="18"/>
      <c r="BZ3" s="19"/>
      <c r="CA3" s="19"/>
      <c r="CB3" s="18"/>
      <c r="CC3" s="18"/>
      <c r="CD3" s="18"/>
      <c r="CE3" s="18"/>
      <c r="CF3" s="18"/>
      <c r="CG3" s="18"/>
      <c r="CH3" s="19"/>
      <c r="CI3" s="19"/>
      <c r="CJ3" s="19"/>
      <c r="CK3" s="18"/>
      <c r="CL3" s="18"/>
      <c r="CM3" s="18"/>
      <c r="CN3" s="18"/>
      <c r="CO3" s="18"/>
      <c r="CP3" s="19"/>
      <c r="CQ3" s="19"/>
      <c r="CR3" s="19"/>
      <c r="CS3" s="18"/>
      <c r="CT3" s="18"/>
      <c r="CU3" s="18"/>
      <c r="CV3" s="18"/>
      <c r="CW3" s="18"/>
      <c r="CX3" s="18"/>
      <c r="CY3" s="19"/>
      <c r="CZ3" s="19"/>
      <c r="DA3" s="19"/>
      <c r="DB3" s="18"/>
      <c r="DC3" s="18"/>
      <c r="DD3" s="18"/>
      <c r="DE3" s="18"/>
      <c r="DF3" s="18"/>
      <c r="DG3" s="19"/>
      <c r="DH3" s="19"/>
      <c r="DI3" s="19"/>
      <c r="DJ3" s="18"/>
      <c r="DK3" s="18"/>
      <c r="DL3" s="18"/>
      <c r="DM3" s="18"/>
      <c r="DN3" s="18"/>
      <c r="DO3" s="18"/>
      <c r="DP3" s="19"/>
      <c r="DQ3" s="19"/>
      <c r="DR3" s="18"/>
      <c r="DS3" s="18"/>
      <c r="DT3" s="18"/>
      <c r="DU3" s="18"/>
      <c r="DV3" s="18"/>
      <c r="DW3" s="18"/>
      <c r="DX3" s="19"/>
      <c r="DY3" s="19"/>
      <c r="DZ3" s="19"/>
      <c r="EA3" s="18"/>
      <c r="EB3" s="18"/>
      <c r="EC3" s="18"/>
      <c r="ED3" s="18"/>
      <c r="EE3" s="18"/>
      <c r="EF3" s="19"/>
      <c r="EG3" s="19"/>
      <c r="EH3" s="19"/>
      <c r="EI3" s="18"/>
      <c r="EJ3" s="18"/>
      <c r="EK3" s="18"/>
      <c r="EL3" s="18"/>
      <c r="EM3" s="18"/>
      <c r="EN3" s="18"/>
      <c r="EO3" s="19"/>
      <c r="EP3" s="19"/>
      <c r="EQ3" s="19"/>
      <c r="ER3" s="18"/>
      <c r="ES3" s="18"/>
      <c r="ET3" s="18"/>
      <c r="EU3" s="18"/>
      <c r="EV3" s="18"/>
      <c r="EW3" s="19"/>
      <c r="EX3" s="19"/>
      <c r="EY3" s="19"/>
      <c r="EZ3" s="18"/>
      <c r="FA3" s="18"/>
      <c r="FB3" s="18"/>
      <c r="FC3" s="18"/>
      <c r="FD3" s="18"/>
      <c r="FE3" s="18"/>
      <c r="FF3" s="19"/>
      <c r="FG3" s="19"/>
      <c r="FH3" s="18"/>
      <c r="FI3" s="18"/>
      <c r="FJ3" s="18"/>
      <c r="FK3" s="18"/>
      <c r="FL3" s="18"/>
      <c r="FM3" s="18"/>
      <c r="FN3" s="19"/>
      <c r="FO3" s="19"/>
      <c r="FP3" s="19"/>
      <c r="FQ3" s="18"/>
      <c r="FR3" s="18"/>
      <c r="FS3" s="18"/>
      <c r="FT3" s="18"/>
      <c r="FU3" s="18"/>
      <c r="FV3" s="19"/>
      <c r="FW3" s="19"/>
      <c r="FX3" s="19"/>
      <c r="FY3" s="18"/>
      <c r="FZ3" s="18"/>
      <c r="GA3" s="18"/>
      <c r="GB3" s="18"/>
      <c r="GC3" s="18"/>
      <c r="GD3" s="18"/>
      <c r="GE3" s="19"/>
      <c r="GF3" s="19"/>
      <c r="GG3" s="19"/>
      <c r="GH3" s="18"/>
      <c r="GI3" s="18"/>
      <c r="GJ3" s="18"/>
      <c r="GK3" s="18"/>
      <c r="GL3" s="18"/>
      <c r="GM3" s="19"/>
      <c r="GN3" s="19"/>
      <c r="GO3" s="19"/>
      <c r="GP3" s="18"/>
      <c r="GQ3" s="18"/>
      <c r="GR3" s="18"/>
      <c r="GS3" s="18"/>
      <c r="GT3" s="18"/>
      <c r="GU3" s="18"/>
      <c r="GV3" s="19"/>
      <c r="GW3" s="19"/>
      <c r="GX3" s="18"/>
      <c r="GY3" s="18"/>
      <c r="GZ3" s="18"/>
      <c r="HA3" s="18"/>
      <c r="HB3" s="18"/>
      <c r="HC3" s="18"/>
      <c r="HD3" s="19"/>
      <c r="HE3" s="19"/>
      <c r="HF3" s="19"/>
      <c r="HG3" s="18"/>
      <c r="HH3" s="18"/>
      <c r="HI3" s="18"/>
      <c r="HJ3" s="18"/>
      <c r="HK3" s="18"/>
      <c r="HL3" s="19"/>
      <c r="HM3" s="19"/>
      <c r="HN3" s="19"/>
      <c r="HO3" s="18"/>
      <c r="HP3" s="18"/>
      <c r="HQ3" s="18"/>
      <c r="HR3" s="18"/>
      <c r="HS3" s="18"/>
      <c r="HT3" s="18"/>
      <c r="HU3" s="19"/>
      <c r="HV3" s="19"/>
      <c r="HW3" s="19"/>
      <c r="HX3" s="18"/>
      <c r="HY3" s="18"/>
      <c r="HZ3" s="18"/>
      <c r="IA3" s="18"/>
      <c r="IB3" s="18"/>
      <c r="IC3" s="19"/>
      <c r="ID3" s="19"/>
      <c r="IE3" s="19"/>
      <c r="IF3" s="18"/>
      <c r="IG3" s="18"/>
      <c r="IH3" s="18"/>
      <c r="II3" s="18"/>
      <c r="IJ3" s="18"/>
      <c r="IK3" s="18"/>
      <c r="IL3" s="19"/>
      <c r="IM3" s="19"/>
      <c r="IN3" s="18"/>
      <c r="IO3" s="18"/>
      <c r="IP3" s="18"/>
      <c r="IQ3" s="18"/>
      <c r="IR3" s="18"/>
      <c r="IS3" s="18"/>
      <c r="IT3" s="19"/>
      <c r="IU3" s="19"/>
      <c r="IV3" s="19"/>
      <c r="IW3" s="18"/>
      <c r="IX3" s="18"/>
      <c r="IY3" s="18"/>
      <c r="IZ3" s="18"/>
      <c r="JA3" s="18"/>
      <c r="JB3" s="19"/>
      <c r="JC3" s="19"/>
      <c r="JD3" s="19"/>
      <c r="JE3" s="18"/>
      <c r="JF3" s="18"/>
      <c r="JG3" s="18"/>
      <c r="JH3" s="18"/>
      <c r="JI3" s="18"/>
      <c r="JJ3" s="18"/>
      <c r="JK3" s="19"/>
      <c r="JL3" s="19"/>
      <c r="JM3" s="19"/>
      <c r="JN3" s="18"/>
      <c r="JO3" s="18"/>
      <c r="JP3" s="18"/>
    </row>
    <row r="4" spans="1:276" x14ac:dyDescent="0.35">
      <c r="A4" s="17" t="str">
        <f>Competences!A4</f>
        <v>Jean</v>
      </c>
      <c r="B4" s="18"/>
      <c r="C4" s="19"/>
      <c r="D4" s="19"/>
      <c r="E4" s="19"/>
      <c r="F4" s="19"/>
      <c r="G4" s="19"/>
      <c r="H4" s="18"/>
      <c r="I4" s="18"/>
      <c r="J4" s="18"/>
      <c r="K4" s="18"/>
      <c r="L4" s="18"/>
      <c r="M4" s="19"/>
      <c r="N4" s="19"/>
      <c r="O4" s="19"/>
      <c r="P4" s="18"/>
      <c r="Q4" s="18"/>
      <c r="R4" s="18"/>
      <c r="S4" s="18"/>
      <c r="T4" s="18"/>
      <c r="U4" s="18"/>
      <c r="V4" s="19"/>
      <c r="W4" s="19"/>
      <c r="X4" s="18"/>
      <c r="Y4" s="18"/>
      <c r="Z4" s="18"/>
      <c r="AA4" s="18"/>
      <c r="AB4" s="18"/>
      <c r="AC4" s="18"/>
      <c r="AD4" s="19"/>
      <c r="AE4" s="19"/>
      <c r="AF4" s="19"/>
      <c r="AG4" s="18"/>
      <c r="AH4" s="18"/>
      <c r="AI4" s="18"/>
      <c r="AJ4" s="18"/>
      <c r="AK4" s="18"/>
      <c r="AL4" s="19"/>
      <c r="AM4" s="19"/>
      <c r="AN4" s="19"/>
      <c r="AO4" s="18"/>
      <c r="AP4" s="18"/>
      <c r="AQ4" s="18"/>
      <c r="AR4" s="18"/>
      <c r="AS4" s="18"/>
      <c r="AT4" s="18"/>
      <c r="AU4" s="19"/>
      <c r="AV4" s="19"/>
      <c r="AW4" s="19"/>
      <c r="AX4" s="18"/>
      <c r="AY4" s="18"/>
      <c r="AZ4" s="18"/>
      <c r="BA4" s="18"/>
      <c r="BB4" s="18"/>
      <c r="BC4" s="19"/>
      <c r="BD4" s="19"/>
      <c r="BE4" s="19"/>
      <c r="BF4" s="18"/>
      <c r="BG4" s="18"/>
      <c r="BH4" s="18"/>
      <c r="BI4" s="18"/>
      <c r="BJ4" s="18"/>
      <c r="BK4" s="18"/>
      <c r="BL4" s="19"/>
      <c r="BM4" s="19"/>
      <c r="BN4" s="18"/>
      <c r="BO4" s="18"/>
      <c r="BP4" s="18"/>
      <c r="BQ4" s="18"/>
      <c r="BR4" s="18"/>
      <c r="BS4" s="18"/>
      <c r="BT4" s="19"/>
      <c r="BU4" s="19"/>
      <c r="BV4" s="19"/>
      <c r="BW4" s="18"/>
      <c r="BX4" s="18"/>
      <c r="BY4" s="18"/>
      <c r="BZ4" s="18"/>
      <c r="CA4" s="18"/>
      <c r="CB4" s="19"/>
      <c r="CC4" s="19"/>
      <c r="CD4" s="19"/>
      <c r="CE4" s="18"/>
      <c r="CF4" s="18"/>
      <c r="CG4" s="18"/>
      <c r="CH4" s="18"/>
      <c r="CI4" s="18"/>
      <c r="CJ4" s="18"/>
      <c r="CK4" s="19"/>
      <c r="CL4" s="19"/>
      <c r="CM4" s="19"/>
      <c r="CN4" s="18"/>
      <c r="CO4" s="18"/>
      <c r="CP4" s="18"/>
      <c r="CQ4" s="18"/>
      <c r="CR4" s="18"/>
      <c r="CS4" s="19"/>
      <c r="CT4" s="19"/>
      <c r="CU4" s="19"/>
      <c r="CV4" s="18"/>
      <c r="CW4" s="18"/>
      <c r="CX4" s="18"/>
      <c r="CY4" s="18"/>
      <c r="CZ4" s="18"/>
      <c r="DA4" s="18"/>
      <c r="DB4" s="19"/>
      <c r="DC4" s="19"/>
      <c r="DD4" s="18"/>
      <c r="DE4" s="18"/>
      <c r="DF4" s="18"/>
      <c r="DG4" s="18"/>
      <c r="DH4" s="18"/>
      <c r="DI4" s="18"/>
      <c r="DJ4" s="19"/>
      <c r="DK4" s="19"/>
      <c r="DL4" s="19"/>
      <c r="DM4" s="18"/>
      <c r="DN4" s="18"/>
      <c r="DO4" s="18"/>
      <c r="DP4" s="18"/>
      <c r="DQ4" s="18"/>
      <c r="DR4" s="19"/>
      <c r="DS4" s="19"/>
      <c r="DT4" s="19"/>
      <c r="DU4" s="18"/>
      <c r="DV4" s="18"/>
      <c r="DW4" s="18"/>
      <c r="DX4" s="18"/>
      <c r="DY4" s="18"/>
      <c r="DZ4" s="18"/>
      <c r="EA4" s="19"/>
      <c r="EB4" s="19"/>
      <c r="EC4" s="19"/>
      <c r="ED4" s="18"/>
      <c r="EE4" s="18"/>
      <c r="EF4" s="18"/>
      <c r="EG4" s="18"/>
      <c r="EH4" s="18"/>
      <c r="EI4" s="19"/>
      <c r="EJ4" s="19"/>
      <c r="EK4" s="19"/>
      <c r="EL4" s="18"/>
      <c r="EM4" s="18"/>
      <c r="EN4" s="18"/>
      <c r="EO4" s="18"/>
      <c r="EP4" s="18"/>
      <c r="EQ4" s="18"/>
      <c r="ER4" s="19"/>
      <c r="ES4" s="19"/>
      <c r="ET4" s="18"/>
      <c r="EU4" s="18"/>
      <c r="EV4" s="18"/>
      <c r="EW4" s="18"/>
      <c r="EX4" s="18"/>
      <c r="EY4" s="18"/>
      <c r="EZ4" s="19"/>
      <c r="FA4" s="19"/>
      <c r="FB4" s="19"/>
      <c r="FC4" s="18"/>
      <c r="FD4" s="18"/>
      <c r="FE4" s="18"/>
      <c r="FF4" s="18"/>
      <c r="FG4" s="18"/>
      <c r="FH4" s="19"/>
      <c r="FI4" s="19"/>
      <c r="FJ4" s="19"/>
      <c r="FK4" s="18"/>
      <c r="FL4" s="18"/>
      <c r="FM4" s="18"/>
      <c r="FN4" s="18"/>
      <c r="FO4" s="18"/>
      <c r="FP4" s="18"/>
      <c r="FQ4" s="19"/>
      <c r="FR4" s="19"/>
      <c r="FS4" s="19"/>
      <c r="FT4" s="18"/>
      <c r="FU4" s="18"/>
      <c r="FV4" s="18"/>
      <c r="FW4" s="18"/>
      <c r="FX4" s="18"/>
      <c r="FY4" s="19"/>
      <c r="FZ4" s="19"/>
      <c r="GA4" s="19"/>
      <c r="GB4" s="18"/>
      <c r="GC4" s="18"/>
      <c r="GD4" s="18"/>
      <c r="GE4" s="18"/>
      <c r="GF4" s="18"/>
      <c r="GG4" s="18"/>
      <c r="GH4" s="19"/>
      <c r="GI4" s="19"/>
      <c r="GJ4" s="18"/>
      <c r="GK4" s="18"/>
      <c r="GL4" s="18"/>
      <c r="GM4" s="18"/>
      <c r="GN4" s="18"/>
      <c r="GO4" s="18"/>
      <c r="GP4" s="19"/>
      <c r="GQ4" s="19"/>
      <c r="GR4" s="19"/>
      <c r="GS4" s="18"/>
      <c r="GT4" s="18"/>
      <c r="GU4" s="18"/>
      <c r="GV4" s="18"/>
      <c r="GW4" s="18"/>
      <c r="GX4" s="19"/>
      <c r="GY4" s="19"/>
      <c r="GZ4" s="19"/>
      <c r="HA4" s="18"/>
      <c r="HB4" s="18"/>
      <c r="HC4" s="18"/>
      <c r="HD4" s="18"/>
      <c r="HE4" s="18"/>
      <c r="HF4" s="18"/>
      <c r="HG4" s="19"/>
      <c r="HH4" s="19"/>
      <c r="HI4" s="19"/>
      <c r="HJ4" s="18"/>
      <c r="HK4" s="18"/>
      <c r="HL4" s="18"/>
      <c r="HM4" s="18"/>
      <c r="HN4" s="18"/>
      <c r="HO4" s="19"/>
      <c r="HP4" s="19"/>
      <c r="HQ4" s="19"/>
      <c r="HR4" s="18"/>
      <c r="HS4" s="18"/>
      <c r="HT4" s="18"/>
      <c r="HU4" s="18"/>
      <c r="HV4" s="18"/>
      <c r="HW4" s="18"/>
      <c r="HX4" s="19"/>
      <c r="HY4" s="19"/>
      <c r="HZ4" s="18"/>
      <c r="IA4" s="18"/>
      <c r="IB4" s="18"/>
      <c r="IC4" s="18"/>
      <c r="ID4" s="18"/>
      <c r="IE4" s="18"/>
      <c r="IF4" s="19"/>
      <c r="IG4" s="19"/>
      <c r="IH4" s="19"/>
      <c r="II4" s="18"/>
      <c r="IJ4" s="18"/>
      <c r="IK4" s="18"/>
      <c r="IL4" s="18"/>
      <c r="IM4" s="18"/>
      <c r="IN4" s="19"/>
      <c r="IO4" s="19"/>
      <c r="IP4" s="19"/>
      <c r="IQ4" s="18"/>
      <c r="IR4" s="18"/>
      <c r="IS4" s="18"/>
      <c r="IT4" s="18"/>
      <c r="IU4" s="18"/>
      <c r="IV4" s="18"/>
      <c r="IW4" s="19"/>
      <c r="IX4" s="19"/>
      <c r="IY4" s="19"/>
      <c r="IZ4" s="18"/>
      <c r="JA4" s="18"/>
      <c r="JB4" s="18"/>
      <c r="JC4" s="18"/>
      <c r="JD4" s="18"/>
      <c r="JE4" s="19"/>
      <c r="JF4" s="19"/>
      <c r="JG4" s="19"/>
      <c r="JH4" s="18"/>
      <c r="JI4" s="18"/>
      <c r="JJ4" s="18"/>
      <c r="JK4" s="18"/>
      <c r="JL4" s="18"/>
      <c r="JM4" s="18"/>
      <c r="JN4" s="19"/>
      <c r="JO4" s="19"/>
      <c r="JP4" s="18"/>
    </row>
    <row r="5" spans="1:276" x14ac:dyDescent="0.35">
      <c r="A5" s="17" t="str">
        <f>Competences!A5</f>
        <v>Jules</v>
      </c>
      <c r="B5" s="18"/>
      <c r="C5" s="19"/>
      <c r="D5" s="19"/>
      <c r="E5" s="18"/>
      <c r="F5" s="18"/>
      <c r="G5" s="18"/>
      <c r="H5" s="18"/>
      <c r="I5" s="18"/>
      <c r="J5" s="19"/>
      <c r="K5" s="19"/>
      <c r="L5" s="19"/>
      <c r="M5" s="18"/>
      <c r="N5" s="18"/>
      <c r="O5" s="18"/>
      <c r="P5" s="18"/>
      <c r="Q5" s="18"/>
      <c r="R5" s="18"/>
      <c r="S5" s="19"/>
      <c r="T5" s="19"/>
      <c r="U5" s="19"/>
      <c r="V5" s="18"/>
      <c r="W5" s="18"/>
      <c r="X5" s="18"/>
      <c r="Y5" s="18"/>
      <c r="Z5" s="18"/>
      <c r="AA5" s="19"/>
      <c r="AB5" s="19"/>
      <c r="AC5" s="19"/>
      <c r="AD5" s="18"/>
      <c r="AE5" s="18"/>
      <c r="AF5" s="18"/>
      <c r="AG5" s="18"/>
      <c r="AH5" s="18"/>
      <c r="AI5" s="18"/>
      <c r="AJ5" s="19"/>
      <c r="AK5" s="19"/>
      <c r="AL5" s="18"/>
      <c r="AM5" s="18"/>
      <c r="AN5" s="18"/>
      <c r="AO5" s="18"/>
      <c r="AP5" s="18"/>
      <c r="AQ5" s="18"/>
      <c r="AR5" s="19"/>
      <c r="AS5" s="19"/>
      <c r="AT5" s="19"/>
      <c r="AU5" s="18"/>
      <c r="AV5" s="18"/>
      <c r="AW5" s="18"/>
      <c r="AX5" s="18"/>
      <c r="AY5" s="18"/>
      <c r="AZ5" s="19"/>
      <c r="BA5" s="19"/>
      <c r="BB5" s="19"/>
      <c r="BC5" s="18"/>
      <c r="BD5" s="18"/>
      <c r="BE5" s="18"/>
      <c r="BF5" s="18"/>
      <c r="BG5" s="18"/>
      <c r="BH5" s="18"/>
      <c r="BI5" s="19"/>
      <c r="BJ5" s="19"/>
      <c r="BK5" s="19"/>
      <c r="BL5" s="18"/>
      <c r="BM5" s="18"/>
      <c r="BN5" s="18"/>
      <c r="BO5" s="18"/>
      <c r="BP5" s="18"/>
      <c r="BQ5" s="19"/>
      <c r="BR5" s="19"/>
      <c r="BS5" s="19"/>
      <c r="BT5" s="18"/>
      <c r="BU5" s="18"/>
      <c r="BV5" s="18"/>
      <c r="BW5" s="18"/>
      <c r="BX5" s="18"/>
      <c r="BY5" s="18"/>
      <c r="BZ5" s="19"/>
      <c r="CA5" s="19"/>
      <c r="CB5" s="18"/>
      <c r="CC5" s="18"/>
      <c r="CD5" s="18"/>
      <c r="CE5" s="18"/>
      <c r="CF5" s="18"/>
      <c r="CG5" s="18"/>
      <c r="CH5" s="19"/>
      <c r="CI5" s="19"/>
      <c r="CJ5" s="19"/>
      <c r="CK5" s="18"/>
      <c r="CL5" s="18"/>
      <c r="CM5" s="18"/>
      <c r="CN5" s="18"/>
      <c r="CO5" s="18"/>
      <c r="CP5" s="19"/>
      <c r="CQ5" s="19"/>
      <c r="CR5" s="19"/>
      <c r="CS5" s="18"/>
      <c r="CT5" s="18"/>
      <c r="CU5" s="18"/>
      <c r="CV5" s="18"/>
      <c r="CW5" s="18"/>
      <c r="CX5" s="18"/>
      <c r="CY5" s="19"/>
      <c r="CZ5" s="19"/>
      <c r="DA5" s="19"/>
      <c r="DB5" s="18"/>
      <c r="DC5" s="18"/>
      <c r="DD5" s="18"/>
      <c r="DE5" s="18"/>
      <c r="DF5" s="18"/>
      <c r="DG5" s="19"/>
      <c r="DH5" s="19"/>
      <c r="DI5" s="19"/>
      <c r="DJ5" s="18"/>
      <c r="DK5" s="18"/>
      <c r="DL5" s="18"/>
      <c r="DM5" s="18"/>
      <c r="DN5" s="18"/>
      <c r="DO5" s="18"/>
      <c r="DP5" s="19"/>
      <c r="DQ5" s="19"/>
      <c r="DR5" s="18"/>
      <c r="DS5" s="18"/>
      <c r="DT5" s="18"/>
      <c r="DU5" s="18"/>
      <c r="DV5" s="18"/>
      <c r="DW5" s="18"/>
      <c r="DX5" s="19"/>
      <c r="DY5" s="19"/>
      <c r="DZ5" s="19"/>
      <c r="EA5" s="18"/>
      <c r="EB5" s="18"/>
      <c r="EC5" s="18"/>
      <c r="ED5" s="18"/>
      <c r="EE5" s="18"/>
      <c r="EF5" s="19"/>
      <c r="EG5" s="19"/>
      <c r="EH5" s="19"/>
      <c r="EI5" s="18"/>
      <c r="EJ5" s="18"/>
      <c r="EK5" s="18"/>
      <c r="EL5" s="18"/>
      <c r="EM5" s="18"/>
      <c r="EN5" s="18"/>
      <c r="EO5" s="19"/>
      <c r="EP5" s="19"/>
      <c r="EQ5" s="19"/>
      <c r="ER5" s="18"/>
      <c r="ES5" s="18"/>
      <c r="ET5" s="18"/>
      <c r="EU5" s="18"/>
      <c r="EV5" s="18"/>
      <c r="EW5" s="19"/>
      <c r="EX5" s="19"/>
      <c r="EY5" s="19"/>
      <c r="EZ5" s="18"/>
      <c r="FA5" s="18"/>
      <c r="FB5" s="18"/>
      <c r="FC5" s="18"/>
      <c r="FD5" s="18"/>
      <c r="FE5" s="18"/>
      <c r="FF5" s="19"/>
      <c r="FG5" s="19"/>
      <c r="FH5" s="18"/>
      <c r="FI5" s="18"/>
      <c r="FJ5" s="18"/>
      <c r="FK5" s="18"/>
      <c r="FL5" s="18"/>
      <c r="FM5" s="18"/>
      <c r="FN5" s="19"/>
      <c r="FO5" s="19"/>
      <c r="FP5" s="19"/>
      <c r="FQ5" s="18"/>
      <c r="FR5" s="18"/>
      <c r="FS5" s="18"/>
      <c r="FT5" s="18"/>
      <c r="FU5" s="18"/>
      <c r="FV5" s="19"/>
      <c r="FW5" s="19"/>
      <c r="FX5" s="19"/>
      <c r="FY5" s="18"/>
      <c r="FZ5" s="18"/>
      <c r="GA5" s="18"/>
      <c r="GB5" s="18"/>
      <c r="GC5" s="18"/>
      <c r="GD5" s="18"/>
      <c r="GE5" s="19"/>
      <c r="GF5" s="19"/>
      <c r="GG5" s="19"/>
      <c r="GH5" s="18"/>
      <c r="GI5" s="18"/>
      <c r="GJ5" s="18"/>
      <c r="GK5" s="18"/>
      <c r="GL5" s="18"/>
      <c r="GM5" s="19"/>
      <c r="GN5" s="19"/>
      <c r="GO5" s="19"/>
      <c r="GP5" s="18"/>
      <c r="GQ5" s="18"/>
      <c r="GR5" s="18"/>
      <c r="GS5" s="18"/>
      <c r="GT5" s="18"/>
      <c r="GU5" s="18"/>
      <c r="GV5" s="19"/>
      <c r="GW5" s="19"/>
      <c r="GX5" s="18"/>
      <c r="GY5" s="18"/>
      <c r="GZ5" s="18"/>
      <c r="HA5" s="18"/>
      <c r="HB5" s="18"/>
      <c r="HC5" s="18"/>
      <c r="HD5" s="19"/>
      <c r="HE5" s="19"/>
      <c r="HF5" s="19"/>
      <c r="HG5" s="18"/>
      <c r="HH5" s="18"/>
      <c r="HI5" s="18"/>
      <c r="HJ5" s="18"/>
      <c r="HK5" s="18"/>
      <c r="HL5" s="19"/>
      <c r="HM5" s="19"/>
      <c r="HN5" s="19"/>
      <c r="HO5" s="18"/>
      <c r="HP5" s="18"/>
      <c r="HQ5" s="18"/>
      <c r="HR5" s="18"/>
      <c r="HS5" s="18"/>
      <c r="HT5" s="18"/>
      <c r="HU5" s="19"/>
      <c r="HV5" s="19"/>
      <c r="HW5" s="19"/>
      <c r="HX5" s="18"/>
      <c r="HY5" s="18"/>
      <c r="HZ5" s="18"/>
      <c r="IA5" s="18"/>
      <c r="IB5" s="18"/>
      <c r="IC5" s="19"/>
      <c r="ID5" s="19"/>
      <c r="IE5" s="19"/>
      <c r="IF5" s="18"/>
      <c r="IG5" s="18"/>
      <c r="IH5" s="18"/>
      <c r="II5" s="18"/>
      <c r="IJ5" s="18"/>
      <c r="IK5" s="18"/>
      <c r="IL5" s="19"/>
      <c r="IM5" s="19"/>
      <c r="IN5" s="18"/>
      <c r="IO5" s="18"/>
      <c r="IP5" s="18"/>
      <c r="IQ5" s="18"/>
      <c r="IR5" s="18"/>
      <c r="IS5" s="18"/>
      <c r="IT5" s="19"/>
      <c r="IU5" s="19"/>
      <c r="IV5" s="19"/>
      <c r="IW5" s="18"/>
      <c r="IX5" s="18"/>
      <c r="IY5" s="18"/>
      <c r="IZ5" s="18"/>
      <c r="JA5" s="18"/>
      <c r="JB5" s="19"/>
      <c r="JC5" s="19"/>
      <c r="JD5" s="19"/>
      <c r="JE5" s="18"/>
      <c r="JF5" s="18"/>
      <c r="JG5" s="18"/>
      <c r="JH5" s="18"/>
      <c r="JI5" s="18"/>
      <c r="JJ5" s="18"/>
      <c r="JK5" s="19"/>
      <c r="JL5" s="19"/>
      <c r="JM5" s="19"/>
      <c r="JN5" s="18"/>
      <c r="JO5" s="18"/>
      <c r="JP5" s="18"/>
    </row>
    <row r="6" spans="1:276" x14ac:dyDescent="0.35">
      <c r="A6" s="17" t="str">
        <f>Competences!A6</f>
        <v>Louis</v>
      </c>
      <c r="B6" s="18"/>
      <c r="C6" s="19"/>
      <c r="D6" s="19"/>
      <c r="E6" s="18"/>
      <c r="F6" s="18"/>
      <c r="G6" s="18"/>
      <c r="H6" s="18"/>
      <c r="I6" s="18"/>
      <c r="J6" s="19"/>
      <c r="K6" s="19"/>
      <c r="L6" s="19"/>
      <c r="M6" s="18"/>
      <c r="N6" s="18"/>
      <c r="O6" s="18"/>
      <c r="P6" s="18"/>
      <c r="Q6" s="18"/>
      <c r="R6" s="18"/>
      <c r="S6" s="19"/>
      <c r="T6" s="19"/>
      <c r="U6" s="19"/>
      <c r="V6" s="18"/>
      <c r="W6" s="18"/>
      <c r="X6" s="18"/>
      <c r="Y6" s="18"/>
      <c r="Z6" s="18"/>
      <c r="AA6" s="19"/>
      <c r="AB6" s="19"/>
      <c r="AC6" s="19"/>
      <c r="AD6" s="18"/>
      <c r="AE6" s="18"/>
      <c r="AF6" s="18"/>
      <c r="AG6" s="18"/>
      <c r="AH6" s="18"/>
      <c r="AI6" s="18"/>
      <c r="AJ6" s="19"/>
      <c r="AK6" s="19"/>
      <c r="AL6" s="18"/>
      <c r="AM6" s="18"/>
      <c r="AN6" s="18"/>
      <c r="AO6" s="18"/>
      <c r="AP6" s="18"/>
      <c r="AQ6" s="18"/>
      <c r="AR6" s="19"/>
      <c r="AS6" s="19"/>
      <c r="AT6" s="19"/>
      <c r="AU6" s="18"/>
      <c r="AV6" s="18"/>
      <c r="AW6" s="18"/>
      <c r="AX6" s="18"/>
      <c r="AY6" s="18"/>
      <c r="AZ6" s="19"/>
      <c r="BA6" s="19"/>
      <c r="BB6" s="19"/>
      <c r="BC6" s="18"/>
      <c r="BD6" s="18"/>
      <c r="BE6" s="18"/>
      <c r="BF6" s="18"/>
      <c r="BG6" s="18"/>
      <c r="BH6" s="18"/>
      <c r="BI6" s="19"/>
      <c r="BJ6" s="19"/>
      <c r="BK6" s="19"/>
      <c r="BL6" s="18"/>
      <c r="BM6" s="18"/>
      <c r="BN6" s="18"/>
      <c r="BO6" s="18"/>
      <c r="BP6" s="18"/>
      <c r="BQ6" s="19"/>
      <c r="BR6" s="19"/>
      <c r="BS6" s="19"/>
      <c r="BT6" s="18"/>
      <c r="BU6" s="18"/>
      <c r="BV6" s="18"/>
      <c r="BW6" s="18"/>
      <c r="BX6" s="18"/>
      <c r="BY6" s="18"/>
      <c r="BZ6" s="19"/>
      <c r="CA6" s="19"/>
      <c r="CB6" s="18"/>
      <c r="CC6" s="18"/>
      <c r="CD6" s="18"/>
      <c r="CE6" s="18"/>
      <c r="CF6" s="18"/>
      <c r="CG6" s="18"/>
      <c r="CH6" s="19"/>
      <c r="CI6" s="19"/>
      <c r="CJ6" s="19"/>
      <c r="CK6" s="18"/>
      <c r="CL6" s="18"/>
      <c r="CM6" s="18"/>
      <c r="CN6" s="18"/>
      <c r="CO6" s="18"/>
      <c r="CP6" s="19"/>
      <c r="CQ6" s="19"/>
      <c r="CR6" s="19"/>
      <c r="CS6" s="18"/>
      <c r="CT6" s="18"/>
      <c r="CU6" s="18"/>
      <c r="CV6" s="18"/>
      <c r="CW6" s="18"/>
      <c r="CX6" s="18"/>
      <c r="CY6" s="19"/>
      <c r="CZ6" s="19"/>
      <c r="DA6" s="19"/>
      <c r="DB6" s="18"/>
      <c r="DC6" s="18"/>
      <c r="DD6" s="18"/>
      <c r="DE6" s="18"/>
      <c r="DF6" s="18"/>
      <c r="DG6" s="19"/>
      <c r="DH6" s="19"/>
      <c r="DI6" s="19"/>
      <c r="DJ6" s="18"/>
      <c r="DK6" s="18"/>
      <c r="DL6" s="18"/>
      <c r="DM6" s="18"/>
      <c r="DN6" s="18"/>
      <c r="DO6" s="18"/>
      <c r="DP6" s="19"/>
      <c r="DQ6" s="19"/>
      <c r="DR6" s="18"/>
      <c r="DS6" s="18"/>
      <c r="DT6" s="18"/>
      <c r="DU6" s="18"/>
      <c r="DV6" s="18"/>
      <c r="DW6" s="18"/>
      <c r="DX6" s="19"/>
      <c r="DY6" s="19"/>
      <c r="DZ6" s="19"/>
      <c r="EA6" s="18"/>
      <c r="EB6" s="18"/>
      <c r="EC6" s="18"/>
      <c r="ED6" s="18"/>
      <c r="EE6" s="18"/>
      <c r="EF6" s="19"/>
      <c r="EG6" s="19"/>
      <c r="EH6" s="19"/>
      <c r="EI6" s="18"/>
      <c r="EJ6" s="18"/>
      <c r="EK6" s="18"/>
      <c r="EL6" s="18"/>
      <c r="EM6" s="18"/>
      <c r="EN6" s="18"/>
      <c r="EO6" s="19"/>
      <c r="EP6" s="19"/>
      <c r="EQ6" s="19"/>
      <c r="ER6" s="18"/>
      <c r="ES6" s="18"/>
      <c r="ET6" s="18"/>
      <c r="EU6" s="18"/>
      <c r="EV6" s="18"/>
      <c r="EW6" s="19"/>
      <c r="EX6" s="19"/>
      <c r="EY6" s="19"/>
      <c r="EZ6" s="18"/>
      <c r="FA6" s="18"/>
      <c r="FB6" s="18"/>
      <c r="FC6" s="18"/>
      <c r="FD6" s="18"/>
      <c r="FE6" s="18"/>
      <c r="FF6" s="19"/>
      <c r="FG6" s="19"/>
      <c r="FH6" s="18"/>
      <c r="FI6" s="18"/>
      <c r="FJ6" s="18"/>
      <c r="FK6" s="18"/>
      <c r="FL6" s="18"/>
      <c r="FM6" s="18"/>
      <c r="FN6" s="19"/>
      <c r="FO6" s="19"/>
      <c r="FP6" s="19"/>
      <c r="FQ6" s="18"/>
      <c r="FR6" s="18"/>
      <c r="FS6" s="18"/>
      <c r="FT6" s="18"/>
      <c r="FU6" s="18"/>
      <c r="FV6" s="19"/>
      <c r="FW6" s="19"/>
      <c r="FX6" s="19"/>
      <c r="FY6" s="18"/>
      <c r="FZ6" s="18"/>
      <c r="GA6" s="18"/>
      <c r="GB6" s="18"/>
      <c r="GC6" s="18"/>
      <c r="GD6" s="18"/>
      <c r="GE6" s="19"/>
      <c r="GF6" s="19"/>
      <c r="GG6" s="19"/>
      <c r="GH6" s="18"/>
      <c r="GI6" s="18"/>
      <c r="GJ6" s="18"/>
      <c r="GK6" s="18"/>
      <c r="GL6" s="18"/>
      <c r="GM6" s="19"/>
      <c r="GN6" s="19"/>
      <c r="GO6" s="19"/>
      <c r="GP6" s="18"/>
      <c r="GQ6" s="18"/>
      <c r="GR6" s="18"/>
      <c r="GS6" s="18"/>
      <c r="GT6" s="18"/>
      <c r="GU6" s="18"/>
      <c r="GV6" s="19"/>
      <c r="GW6" s="19"/>
      <c r="GX6" s="18"/>
      <c r="GY6" s="18"/>
      <c r="GZ6" s="18"/>
      <c r="HA6" s="18"/>
      <c r="HB6" s="18"/>
      <c r="HC6" s="18"/>
      <c r="HD6" s="19"/>
      <c r="HE6" s="19"/>
      <c r="HF6" s="19"/>
      <c r="HG6" s="18"/>
      <c r="HH6" s="18"/>
      <c r="HI6" s="18"/>
      <c r="HJ6" s="18"/>
      <c r="HK6" s="18"/>
      <c r="HL6" s="19"/>
      <c r="HM6" s="19"/>
      <c r="HN6" s="19"/>
      <c r="HO6" s="18"/>
      <c r="HP6" s="18"/>
      <c r="HQ6" s="18"/>
      <c r="HR6" s="18"/>
      <c r="HS6" s="18"/>
      <c r="HT6" s="18"/>
      <c r="HU6" s="19"/>
      <c r="HV6" s="19"/>
      <c r="HW6" s="19"/>
      <c r="HX6" s="18"/>
      <c r="HY6" s="18"/>
      <c r="HZ6" s="18"/>
      <c r="IA6" s="18"/>
      <c r="IB6" s="18"/>
      <c r="IC6" s="19"/>
      <c r="ID6" s="19"/>
      <c r="IE6" s="19"/>
      <c r="IF6" s="18"/>
      <c r="IG6" s="18"/>
      <c r="IH6" s="18"/>
      <c r="II6" s="18"/>
      <c r="IJ6" s="18"/>
      <c r="IK6" s="18"/>
      <c r="IL6" s="19"/>
      <c r="IM6" s="19"/>
      <c r="IN6" s="18"/>
      <c r="IO6" s="18"/>
      <c r="IP6" s="18"/>
      <c r="IQ6" s="18"/>
      <c r="IR6" s="18"/>
      <c r="IS6" s="18"/>
      <c r="IT6" s="19"/>
      <c r="IU6" s="19"/>
      <c r="IV6" s="19"/>
      <c r="IW6" s="18"/>
      <c r="IX6" s="18"/>
      <c r="IY6" s="18"/>
      <c r="IZ6" s="18"/>
      <c r="JA6" s="18"/>
      <c r="JB6" s="19"/>
      <c r="JC6" s="19"/>
      <c r="JD6" s="19"/>
      <c r="JE6" s="18"/>
      <c r="JF6" s="18"/>
      <c r="JG6" s="18"/>
      <c r="JH6" s="18"/>
      <c r="JI6" s="18"/>
      <c r="JJ6" s="18"/>
      <c r="JK6" s="19"/>
      <c r="JL6" s="19"/>
      <c r="JM6" s="19"/>
      <c r="JN6" s="18"/>
      <c r="JO6" s="18"/>
      <c r="JP6" s="18"/>
    </row>
    <row r="7" spans="1:276" x14ac:dyDescent="0.35">
      <c r="A7" s="17" t="str">
        <f>Competences!A7</f>
        <v>Max</v>
      </c>
      <c r="B7" s="18"/>
      <c r="C7" s="19"/>
      <c r="D7" s="19"/>
      <c r="E7" s="19"/>
      <c r="F7" s="19"/>
      <c r="G7" s="19"/>
      <c r="H7" s="19"/>
      <c r="I7" s="19"/>
      <c r="J7" s="18"/>
      <c r="K7" s="18"/>
      <c r="L7" s="18"/>
      <c r="M7" s="18"/>
      <c r="N7" s="18"/>
      <c r="O7" s="18"/>
      <c r="P7" s="19"/>
      <c r="Q7" s="19"/>
      <c r="R7" s="19"/>
      <c r="S7" s="18"/>
      <c r="T7" s="18"/>
      <c r="U7" s="18"/>
      <c r="V7" s="18"/>
      <c r="W7" s="18"/>
      <c r="X7" s="19"/>
      <c r="Y7" s="19"/>
      <c r="Z7" s="19"/>
      <c r="AA7" s="18"/>
      <c r="AB7" s="18"/>
      <c r="AC7" s="18"/>
      <c r="AD7" s="18"/>
      <c r="AE7" s="18"/>
      <c r="AF7" s="18"/>
      <c r="AG7" s="19"/>
      <c r="AH7" s="19"/>
      <c r="AI7" s="19"/>
      <c r="AJ7" s="18"/>
      <c r="AK7" s="18"/>
      <c r="AL7" s="18"/>
      <c r="AM7" s="18"/>
      <c r="AN7" s="18"/>
      <c r="AO7" s="19"/>
      <c r="AP7" s="19"/>
      <c r="AQ7" s="19"/>
      <c r="AR7" s="18"/>
      <c r="AS7" s="18"/>
      <c r="AT7" s="18"/>
      <c r="AU7" s="18"/>
      <c r="AV7" s="18"/>
      <c r="AW7" s="18"/>
      <c r="AX7" s="19"/>
      <c r="AY7" s="19"/>
      <c r="AZ7" s="18"/>
      <c r="BA7" s="18"/>
      <c r="BB7" s="18"/>
      <c r="BC7" s="18"/>
      <c r="BD7" s="18"/>
      <c r="BE7" s="18"/>
      <c r="BF7" s="19"/>
      <c r="BG7" s="19"/>
      <c r="BH7" s="19"/>
      <c r="BI7" s="18"/>
      <c r="BJ7" s="18"/>
      <c r="BK7" s="18"/>
      <c r="BL7" s="18"/>
      <c r="BM7" s="18"/>
      <c r="BN7" s="19"/>
      <c r="BO7" s="19"/>
      <c r="BP7" s="19"/>
      <c r="BQ7" s="18"/>
      <c r="BR7" s="18"/>
      <c r="BS7" s="18"/>
      <c r="BT7" s="18"/>
      <c r="BU7" s="18"/>
      <c r="BV7" s="18"/>
      <c r="BW7" s="19"/>
      <c r="BX7" s="19"/>
      <c r="BY7" s="19"/>
      <c r="BZ7" s="18"/>
      <c r="CA7" s="18"/>
      <c r="CB7" s="18"/>
      <c r="CC7" s="18"/>
      <c r="CD7" s="18"/>
      <c r="CE7" s="19"/>
      <c r="CF7" s="19"/>
      <c r="CG7" s="19"/>
      <c r="CH7" s="18"/>
      <c r="CI7" s="18"/>
      <c r="CJ7" s="18"/>
      <c r="CK7" s="18"/>
      <c r="CL7" s="18"/>
      <c r="CM7" s="18"/>
      <c r="CN7" s="19"/>
      <c r="CO7" s="19"/>
      <c r="CP7" s="18"/>
      <c r="CQ7" s="18"/>
      <c r="CR7" s="18"/>
      <c r="CS7" s="18"/>
      <c r="CT7" s="18"/>
      <c r="CU7" s="18"/>
      <c r="CV7" s="19"/>
      <c r="CW7" s="19"/>
      <c r="CX7" s="19"/>
      <c r="CY7" s="18"/>
      <c r="CZ7" s="18"/>
      <c r="DA7" s="18"/>
      <c r="DB7" s="18"/>
      <c r="DC7" s="18"/>
      <c r="DD7" s="19"/>
      <c r="DE7" s="19"/>
      <c r="DF7" s="19"/>
      <c r="DG7" s="18"/>
      <c r="DH7" s="18"/>
      <c r="DI7" s="18"/>
      <c r="DJ7" s="18"/>
      <c r="DK7" s="18"/>
      <c r="DL7" s="18"/>
      <c r="DM7" s="19"/>
      <c r="DN7" s="19"/>
      <c r="DO7" s="19"/>
      <c r="DP7" s="18"/>
      <c r="DQ7" s="18"/>
      <c r="DR7" s="18"/>
      <c r="DS7" s="18"/>
      <c r="DT7" s="18"/>
      <c r="DU7" s="19"/>
      <c r="DV7" s="19"/>
      <c r="DW7" s="19"/>
      <c r="DX7" s="18"/>
      <c r="DY7" s="18"/>
      <c r="DZ7" s="18"/>
      <c r="EA7" s="18"/>
      <c r="EB7" s="18"/>
      <c r="EC7" s="18"/>
      <c r="ED7" s="19"/>
      <c r="EE7" s="19"/>
      <c r="EF7" s="18"/>
      <c r="EG7" s="18"/>
      <c r="EH7" s="18"/>
      <c r="EI7" s="18"/>
      <c r="EJ7" s="18"/>
      <c r="EK7" s="18"/>
      <c r="EL7" s="19"/>
      <c r="EM7" s="19"/>
      <c r="EN7" s="19"/>
      <c r="EO7" s="18"/>
      <c r="EP7" s="18"/>
      <c r="EQ7" s="18"/>
      <c r="ER7" s="18"/>
      <c r="ES7" s="18"/>
      <c r="ET7" s="19"/>
      <c r="EU7" s="19"/>
      <c r="EV7" s="19"/>
      <c r="EW7" s="18"/>
      <c r="EX7" s="18"/>
      <c r="EY7" s="18"/>
      <c r="EZ7" s="18"/>
      <c r="FA7" s="18"/>
      <c r="FB7" s="18"/>
      <c r="FC7" s="19"/>
      <c r="FD7" s="19"/>
      <c r="FE7" s="19"/>
      <c r="FF7" s="18"/>
      <c r="FG7" s="18"/>
      <c r="FH7" s="18"/>
      <c r="FI7" s="18"/>
      <c r="FJ7" s="18"/>
      <c r="FK7" s="19"/>
      <c r="FL7" s="19"/>
      <c r="FM7" s="19"/>
      <c r="FN7" s="18"/>
      <c r="FO7" s="18"/>
      <c r="FP7" s="18"/>
      <c r="FQ7" s="18"/>
      <c r="FR7" s="18"/>
      <c r="FS7" s="18"/>
      <c r="FT7" s="19"/>
      <c r="FU7" s="19"/>
      <c r="FV7" s="18"/>
      <c r="FW7" s="18"/>
      <c r="FX7" s="18"/>
      <c r="FY7" s="18"/>
      <c r="FZ7" s="18"/>
      <c r="GA7" s="18"/>
      <c r="GB7" s="19"/>
      <c r="GC7" s="19"/>
      <c r="GD7" s="19"/>
      <c r="GE7" s="18"/>
      <c r="GF7" s="18"/>
      <c r="GG7" s="18"/>
      <c r="GH7" s="18"/>
      <c r="GI7" s="18"/>
      <c r="GJ7" s="19"/>
      <c r="GK7" s="19"/>
      <c r="GL7" s="19"/>
      <c r="GM7" s="18"/>
      <c r="GN7" s="18"/>
      <c r="GO7" s="18"/>
      <c r="GP7" s="18"/>
      <c r="GQ7" s="18"/>
      <c r="GR7" s="18"/>
      <c r="GS7" s="19"/>
      <c r="GT7" s="19"/>
      <c r="GU7" s="19"/>
      <c r="GV7" s="18"/>
      <c r="GW7" s="18"/>
      <c r="GX7" s="18"/>
      <c r="GY7" s="18"/>
      <c r="GZ7" s="18"/>
      <c r="HA7" s="19"/>
      <c r="HB7" s="19"/>
      <c r="HC7" s="19"/>
      <c r="HD7" s="18"/>
      <c r="HE7" s="18"/>
      <c r="HF7" s="18"/>
      <c r="HG7" s="18"/>
      <c r="HH7" s="18"/>
      <c r="HI7" s="18"/>
      <c r="HJ7" s="19"/>
      <c r="HK7" s="19"/>
      <c r="HL7" s="18"/>
      <c r="HM7" s="18"/>
      <c r="HN7" s="18"/>
      <c r="HO7" s="18"/>
      <c r="HP7" s="18"/>
      <c r="HQ7" s="18"/>
      <c r="HR7" s="19"/>
      <c r="HS7" s="19"/>
      <c r="HT7" s="19"/>
      <c r="HU7" s="18"/>
      <c r="HV7" s="18"/>
      <c r="HW7" s="18"/>
      <c r="HX7" s="18"/>
      <c r="HY7" s="18"/>
      <c r="HZ7" s="19"/>
      <c r="IA7" s="19"/>
      <c r="IB7" s="19"/>
      <c r="IC7" s="18"/>
      <c r="ID7" s="18"/>
      <c r="IE7" s="18"/>
      <c r="IF7" s="18"/>
      <c r="IG7" s="18"/>
      <c r="IH7" s="18"/>
      <c r="II7" s="19"/>
      <c r="IJ7" s="19"/>
      <c r="IK7" s="19"/>
      <c r="IL7" s="18"/>
      <c r="IM7" s="18"/>
      <c r="IN7" s="18"/>
      <c r="IO7" s="18"/>
      <c r="IP7" s="18"/>
      <c r="IQ7" s="19"/>
      <c r="IR7" s="19"/>
      <c r="IS7" s="19"/>
      <c r="IT7" s="18"/>
      <c r="IU7" s="18"/>
      <c r="IV7" s="18"/>
      <c r="IW7" s="18"/>
      <c r="IX7" s="18"/>
      <c r="IY7" s="18"/>
      <c r="IZ7" s="19"/>
      <c r="JA7" s="19"/>
      <c r="JB7" s="18"/>
      <c r="JC7" s="18"/>
      <c r="JD7" s="18"/>
      <c r="JE7" s="18"/>
      <c r="JF7" s="18"/>
      <c r="JG7" s="18"/>
      <c r="JH7" s="19"/>
      <c r="JI7" s="19"/>
      <c r="JJ7" s="19"/>
      <c r="JK7" s="18"/>
      <c r="JL7" s="18"/>
      <c r="JM7" s="18"/>
      <c r="JN7" s="18"/>
      <c r="JO7" s="18"/>
      <c r="JP7" s="19"/>
    </row>
    <row r="8" spans="1:276" x14ac:dyDescent="0.35">
      <c r="A8" s="17" t="str">
        <f>Competences!A8</f>
        <v>Nathalie</v>
      </c>
      <c r="B8" s="18"/>
      <c r="C8" s="19"/>
      <c r="D8" s="19"/>
      <c r="E8" s="19"/>
      <c r="F8" s="19"/>
      <c r="G8" s="19"/>
      <c r="H8" s="19"/>
      <c r="I8" s="19"/>
      <c r="J8" s="18"/>
      <c r="K8" s="18"/>
      <c r="L8" s="18"/>
      <c r="M8" s="18"/>
      <c r="N8" s="18"/>
      <c r="O8" s="18"/>
      <c r="P8" s="19"/>
      <c r="Q8" s="19"/>
      <c r="R8" s="19"/>
      <c r="S8" s="18"/>
      <c r="T8" s="18"/>
      <c r="U8" s="18"/>
      <c r="V8" s="18"/>
      <c r="W8" s="18"/>
      <c r="X8" s="19"/>
      <c r="Y8" s="19"/>
      <c r="Z8" s="19"/>
      <c r="AA8" s="18"/>
      <c r="AB8" s="18"/>
      <c r="AC8" s="18"/>
      <c r="AD8" s="18"/>
      <c r="AE8" s="18"/>
      <c r="AF8" s="18"/>
      <c r="AG8" s="19"/>
      <c r="AH8" s="19"/>
      <c r="AI8" s="19"/>
      <c r="AJ8" s="18"/>
      <c r="AK8" s="18"/>
      <c r="AL8" s="18"/>
      <c r="AM8" s="18"/>
      <c r="AN8" s="18"/>
      <c r="AO8" s="19"/>
      <c r="AP8" s="19"/>
      <c r="AQ8" s="19"/>
      <c r="AR8" s="18"/>
      <c r="AS8" s="18"/>
      <c r="AT8" s="18"/>
      <c r="AU8" s="18"/>
      <c r="AV8" s="18"/>
      <c r="AW8" s="18"/>
      <c r="AX8" s="19"/>
      <c r="AY8" s="19"/>
      <c r="AZ8" s="18"/>
      <c r="BA8" s="18"/>
      <c r="BB8" s="18"/>
      <c r="BC8" s="18"/>
      <c r="BD8" s="18"/>
      <c r="BE8" s="18"/>
      <c r="BF8" s="19"/>
      <c r="BG8" s="19"/>
      <c r="BH8" s="19"/>
      <c r="BI8" s="18"/>
      <c r="BJ8" s="18"/>
      <c r="BK8" s="18"/>
      <c r="BL8" s="18"/>
      <c r="BM8" s="18"/>
      <c r="BN8" s="19"/>
      <c r="BO8" s="19"/>
      <c r="BP8" s="19"/>
      <c r="BQ8" s="18"/>
      <c r="BR8" s="18"/>
      <c r="BS8" s="18"/>
      <c r="BT8" s="18"/>
      <c r="BU8" s="18"/>
      <c r="BV8" s="18"/>
      <c r="BW8" s="19"/>
      <c r="BX8" s="19"/>
      <c r="BY8" s="19"/>
      <c r="BZ8" s="18"/>
      <c r="CA8" s="18"/>
      <c r="CB8" s="18"/>
      <c r="CC8" s="18"/>
      <c r="CD8" s="18"/>
      <c r="CE8" s="19"/>
      <c r="CF8" s="19"/>
      <c r="CG8" s="19"/>
      <c r="CH8" s="18"/>
      <c r="CI8" s="18"/>
      <c r="CJ8" s="18"/>
      <c r="CK8" s="18"/>
      <c r="CL8" s="18"/>
      <c r="CM8" s="18"/>
      <c r="CN8" s="19"/>
      <c r="CO8" s="19"/>
      <c r="CP8" s="18"/>
      <c r="CQ8" s="18"/>
      <c r="CR8" s="18"/>
      <c r="CS8" s="18"/>
      <c r="CT8" s="18"/>
      <c r="CU8" s="18"/>
      <c r="CV8" s="19"/>
      <c r="CW8" s="19"/>
      <c r="CX8" s="19"/>
      <c r="CY8" s="18"/>
      <c r="CZ8" s="18"/>
      <c r="DA8" s="18"/>
      <c r="DB8" s="18"/>
      <c r="DC8" s="18"/>
      <c r="DD8" s="19"/>
      <c r="DE8" s="19"/>
      <c r="DF8" s="19"/>
      <c r="DG8" s="18"/>
      <c r="DH8" s="18"/>
      <c r="DI8" s="18"/>
      <c r="DJ8" s="18"/>
      <c r="DK8" s="18"/>
      <c r="DL8" s="18"/>
      <c r="DM8" s="19"/>
      <c r="DN8" s="19"/>
      <c r="DO8" s="19"/>
      <c r="DP8" s="18"/>
      <c r="DQ8" s="18"/>
      <c r="DR8" s="18"/>
      <c r="DS8" s="18"/>
      <c r="DT8" s="18"/>
      <c r="DU8" s="19"/>
      <c r="DV8" s="19"/>
      <c r="DW8" s="19"/>
      <c r="DX8" s="18"/>
      <c r="DY8" s="18"/>
      <c r="DZ8" s="18"/>
      <c r="EA8" s="18"/>
      <c r="EB8" s="18"/>
      <c r="EC8" s="18"/>
      <c r="ED8" s="19"/>
      <c r="EE8" s="19"/>
      <c r="EF8" s="18"/>
      <c r="EG8" s="18"/>
      <c r="EH8" s="18"/>
      <c r="EI8" s="18"/>
      <c r="EJ8" s="18"/>
      <c r="EK8" s="18"/>
      <c r="EL8" s="19"/>
      <c r="EM8" s="19"/>
      <c r="EN8" s="19"/>
      <c r="EO8" s="18"/>
      <c r="EP8" s="18"/>
      <c r="EQ8" s="18"/>
      <c r="ER8" s="18"/>
      <c r="ES8" s="18"/>
      <c r="ET8" s="19"/>
      <c r="EU8" s="19"/>
      <c r="EV8" s="19"/>
      <c r="EW8" s="18"/>
      <c r="EX8" s="18"/>
      <c r="EY8" s="18"/>
      <c r="EZ8" s="18"/>
      <c r="FA8" s="18"/>
      <c r="FB8" s="18"/>
      <c r="FC8" s="19"/>
      <c r="FD8" s="19"/>
      <c r="FE8" s="19"/>
      <c r="FF8" s="18"/>
      <c r="FG8" s="18"/>
      <c r="FH8" s="18"/>
      <c r="FI8" s="18"/>
      <c r="FJ8" s="18"/>
      <c r="FK8" s="19"/>
      <c r="FL8" s="19"/>
      <c r="FM8" s="19"/>
      <c r="FN8" s="18"/>
      <c r="FO8" s="18"/>
      <c r="FP8" s="18"/>
      <c r="FQ8" s="18"/>
      <c r="FR8" s="18"/>
      <c r="FS8" s="18"/>
      <c r="FT8" s="19"/>
      <c r="FU8" s="19"/>
      <c r="FV8" s="18"/>
      <c r="FW8" s="18"/>
      <c r="FX8" s="18"/>
      <c r="FY8" s="18"/>
      <c r="FZ8" s="18"/>
      <c r="GA8" s="18"/>
      <c r="GB8" s="19"/>
      <c r="GC8" s="19"/>
      <c r="GD8" s="19"/>
      <c r="GE8" s="18"/>
      <c r="GF8" s="18"/>
      <c r="GG8" s="18"/>
      <c r="GH8" s="18"/>
      <c r="GI8" s="18"/>
      <c r="GJ8" s="19"/>
      <c r="GK8" s="19"/>
      <c r="GL8" s="19"/>
      <c r="GM8" s="18"/>
      <c r="GN8" s="18"/>
      <c r="GO8" s="18"/>
      <c r="GP8" s="18"/>
      <c r="GQ8" s="18"/>
      <c r="GR8" s="18"/>
      <c r="GS8" s="19"/>
      <c r="GT8" s="19"/>
      <c r="GU8" s="19"/>
      <c r="GV8" s="18"/>
      <c r="GW8" s="18"/>
      <c r="GX8" s="18"/>
      <c r="GY8" s="18"/>
      <c r="GZ8" s="18"/>
      <c r="HA8" s="19"/>
      <c r="HB8" s="19"/>
      <c r="HC8" s="19"/>
      <c r="HD8" s="18"/>
      <c r="HE8" s="18"/>
      <c r="HF8" s="18"/>
      <c r="HG8" s="18"/>
      <c r="HH8" s="18"/>
      <c r="HI8" s="18"/>
      <c r="HJ8" s="19"/>
      <c r="HK8" s="19"/>
      <c r="HL8" s="18"/>
      <c r="HM8" s="18"/>
      <c r="HN8" s="18"/>
      <c r="HO8" s="18"/>
      <c r="HP8" s="18"/>
      <c r="HQ8" s="18"/>
      <c r="HR8" s="19"/>
      <c r="HS8" s="19"/>
      <c r="HT8" s="19"/>
      <c r="HU8" s="18"/>
      <c r="HV8" s="18"/>
      <c r="HW8" s="18"/>
      <c r="HX8" s="18"/>
      <c r="HY8" s="18"/>
      <c r="HZ8" s="19"/>
      <c r="IA8" s="19"/>
      <c r="IB8" s="19"/>
      <c r="IC8" s="18"/>
      <c r="ID8" s="18"/>
      <c r="IE8" s="18"/>
      <c r="IF8" s="18"/>
      <c r="IG8" s="18"/>
      <c r="IH8" s="18"/>
      <c r="II8" s="19"/>
      <c r="IJ8" s="19"/>
      <c r="IK8" s="19"/>
      <c r="IL8" s="18"/>
      <c r="IM8" s="18"/>
      <c r="IN8" s="18"/>
      <c r="IO8" s="18"/>
      <c r="IP8" s="18"/>
      <c r="IQ8" s="19"/>
      <c r="IR8" s="19"/>
      <c r="IS8" s="19"/>
      <c r="IT8" s="18"/>
      <c r="IU8" s="18"/>
      <c r="IV8" s="18"/>
      <c r="IW8" s="18"/>
      <c r="IX8" s="18"/>
      <c r="IY8" s="18"/>
      <c r="IZ8" s="19"/>
      <c r="JA8" s="19"/>
      <c r="JB8" s="18"/>
      <c r="JC8" s="18"/>
      <c r="JD8" s="18"/>
      <c r="JE8" s="18"/>
      <c r="JF8" s="18"/>
      <c r="JG8" s="18"/>
      <c r="JH8" s="19"/>
      <c r="JI8" s="19"/>
      <c r="JJ8" s="19"/>
      <c r="JK8" s="18"/>
      <c r="JL8" s="18"/>
      <c r="JM8" s="18"/>
      <c r="JN8" s="18"/>
      <c r="JO8" s="18"/>
      <c r="JP8" s="19"/>
    </row>
    <row r="9" spans="1:276" x14ac:dyDescent="0.35">
      <c r="A9" s="17" t="str">
        <f>Competences!A9</f>
        <v>Olivier</v>
      </c>
      <c r="B9" s="18"/>
      <c r="C9" s="19"/>
      <c r="D9" s="19"/>
      <c r="E9" s="19"/>
      <c r="F9" s="19"/>
      <c r="G9" s="19"/>
      <c r="H9" s="19"/>
      <c r="I9" s="19"/>
      <c r="J9" s="18"/>
      <c r="K9" s="18"/>
      <c r="L9" s="18"/>
      <c r="M9" s="18"/>
      <c r="N9" s="18"/>
      <c r="O9" s="18"/>
      <c r="P9" s="19"/>
      <c r="Q9" s="19"/>
      <c r="R9" s="19"/>
      <c r="S9" s="18"/>
      <c r="T9" s="18"/>
      <c r="U9" s="18"/>
      <c r="V9" s="18"/>
      <c r="W9" s="18"/>
      <c r="X9" s="19"/>
      <c r="Y9" s="19"/>
      <c r="Z9" s="19"/>
      <c r="AA9" s="18"/>
      <c r="AB9" s="18"/>
      <c r="AC9" s="18"/>
      <c r="AD9" s="18"/>
      <c r="AE9" s="18"/>
      <c r="AF9" s="18"/>
      <c r="AG9" s="19"/>
      <c r="AH9" s="19"/>
      <c r="AI9" s="19"/>
      <c r="AJ9" s="18"/>
      <c r="AK9" s="18"/>
      <c r="AL9" s="18"/>
      <c r="AM9" s="18"/>
      <c r="AN9" s="18"/>
      <c r="AO9" s="19"/>
      <c r="AP9" s="19"/>
      <c r="AQ9" s="19"/>
      <c r="AR9" s="18"/>
      <c r="AS9" s="18"/>
      <c r="AT9" s="18"/>
      <c r="AU9" s="18"/>
      <c r="AV9" s="18"/>
      <c r="AW9" s="18"/>
      <c r="AX9" s="19"/>
      <c r="AY9" s="19"/>
      <c r="AZ9" s="18"/>
      <c r="BA9" s="18"/>
      <c r="BB9" s="18"/>
      <c r="BC9" s="18"/>
      <c r="BD9" s="18"/>
      <c r="BE9" s="18"/>
      <c r="BF9" s="19"/>
      <c r="BG9" s="19"/>
      <c r="BH9" s="19"/>
      <c r="BI9" s="18"/>
      <c r="BJ9" s="18"/>
      <c r="BK9" s="18"/>
      <c r="BL9" s="18"/>
      <c r="BM9" s="18"/>
      <c r="BN9" s="19"/>
      <c r="BO9" s="19"/>
      <c r="BP9" s="19"/>
      <c r="BQ9" s="18"/>
      <c r="BR9" s="18"/>
      <c r="BS9" s="18"/>
      <c r="BT9" s="18"/>
      <c r="BU9" s="18"/>
      <c r="BV9" s="18"/>
      <c r="BW9" s="19"/>
      <c r="BX9" s="19"/>
      <c r="BY9" s="19"/>
      <c r="BZ9" s="18"/>
      <c r="CA9" s="18"/>
      <c r="CB9" s="18"/>
      <c r="CC9" s="18"/>
      <c r="CD9" s="18"/>
      <c r="CE9" s="19"/>
      <c r="CF9" s="19"/>
      <c r="CG9" s="19"/>
      <c r="CH9" s="18"/>
      <c r="CI9" s="18"/>
      <c r="CJ9" s="18"/>
      <c r="CK9" s="18"/>
      <c r="CL9" s="18"/>
      <c r="CM9" s="18"/>
      <c r="CN9" s="19"/>
      <c r="CO9" s="19"/>
      <c r="CP9" s="18"/>
      <c r="CQ9" s="18"/>
      <c r="CR9" s="18"/>
      <c r="CS9" s="18"/>
      <c r="CT9" s="18"/>
      <c r="CU9" s="18"/>
      <c r="CV9" s="19"/>
      <c r="CW9" s="19"/>
      <c r="CX9" s="19"/>
      <c r="CY9" s="18"/>
      <c r="CZ9" s="18"/>
      <c r="DA9" s="18"/>
      <c r="DB9" s="18"/>
      <c r="DC9" s="18"/>
      <c r="DD9" s="19"/>
      <c r="DE9" s="19"/>
      <c r="DF9" s="19"/>
      <c r="DG9" s="18"/>
      <c r="DH9" s="18"/>
      <c r="DI9" s="18"/>
      <c r="DJ9" s="18"/>
      <c r="DK9" s="18"/>
      <c r="DL9" s="18"/>
      <c r="DM9" s="19"/>
      <c r="DN9" s="19"/>
      <c r="DO9" s="19"/>
      <c r="DP9" s="18"/>
      <c r="DQ9" s="18"/>
      <c r="DR9" s="18"/>
      <c r="DS9" s="18"/>
      <c r="DT9" s="18"/>
      <c r="DU9" s="19"/>
      <c r="DV9" s="19"/>
      <c r="DW9" s="19"/>
      <c r="DX9" s="18"/>
      <c r="DY9" s="18"/>
      <c r="DZ9" s="18"/>
      <c r="EA9" s="18"/>
      <c r="EB9" s="18"/>
      <c r="EC9" s="18"/>
      <c r="ED9" s="19"/>
      <c r="EE9" s="19"/>
      <c r="EF9" s="18"/>
      <c r="EG9" s="18"/>
      <c r="EH9" s="18"/>
      <c r="EI9" s="18"/>
      <c r="EJ9" s="18"/>
      <c r="EK9" s="18"/>
      <c r="EL9" s="19"/>
      <c r="EM9" s="19"/>
      <c r="EN9" s="19"/>
      <c r="EO9" s="18"/>
      <c r="EP9" s="18"/>
      <c r="EQ9" s="18"/>
      <c r="ER9" s="18"/>
      <c r="ES9" s="18"/>
      <c r="ET9" s="19"/>
      <c r="EU9" s="19"/>
      <c r="EV9" s="19"/>
      <c r="EW9" s="18"/>
      <c r="EX9" s="18"/>
      <c r="EY9" s="18"/>
      <c r="EZ9" s="18"/>
      <c r="FA9" s="18"/>
      <c r="FB9" s="18"/>
      <c r="FC9" s="19"/>
      <c r="FD9" s="19"/>
      <c r="FE9" s="19"/>
      <c r="FF9" s="18"/>
      <c r="FG9" s="18"/>
      <c r="FH9" s="18"/>
      <c r="FI9" s="18"/>
      <c r="FJ9" s="18"/>
      <c r="FK9" s="19"/>
      <c r="FL9" s="19"/>
      <c r="FM9" s="19"/>
      <c r="FN9" s="18"/>
      <c r="FO9" s="18"/>
      <c r="FP9" s="18"/>
      <c r="FQ9" s="18"/>
      <c r="FR9" s="18"/>
      <c r="FS9" s="18"/>
      <c r="FT9" s="19"/>
      <c r="FU9" s="19"/>
      <c r="FV9" s="18"/>
      <c r="FW9" s="18"/>
      <c r="FX9" s="18"/>
      <c r="FY9" s="18"/>
      <c r="FZ9" s="18"/>
      <c r="GA9" s="18"/>
      <c r="GB9" s="19"/>
      <c r="GC9" s="19"/>
      <c r="GD9" s="19"/>
      <c r="GE9" s="18"/>
      <c r="GF9" s="18"/>
      <c r="GG9" s="18"/>
      <c r="GH9" s="18"/>
      <c r="GI9" s="18"/>
      <c r="GJ9" s="19"/>
      <c r="GK9" s="19"/>
      <c r="GL9" s="19"/>
      <c r="GM9" s="18"/>
      <c r="GN9" s="18"/>
      <c r="GO9" s="18"/>
      <c r="GP9" s="18"/>
      <c r="GQ9" s="18"/>
      <c r="GR9" s="18"/>
      <c r="GS9" s="19"/>
      <c r="GT9" s="19"/>
      <c r="GU9" s="19"/>
      <c r="GV9" s="18"/>
      <c r="GW9" s="18"/>
      <c r="GX9" s="18"/>
      <c r="GY9" s="18"/>
      <c r="GZ9" s="18"/>
      <c r="HA9" s="19"/>
      <c r="HB9" s="19"/>
      <c r="HC9" s="19"/>
      <c r="HD9" s="18"/>
      <c r="HE9" s="18"/>
      <c r="HF9" s="18"/>
      <c r="HG9" s="18"/>
      <c r="HH9" s="18"/>
      <c r="HI9" s="18"/>
      <c r="HJ9" s="19"/>
      <c r="HK9" s="19"/>
      <c r="HL9" s="18"/>
      <c r="HM9" s="18"/>
      <c r="HN9" s="18"/>
      <c r="HO9" s="18"/>
      <c r="HP9" s="18"/>
      <c r="HQ9" s="18"/>
      <c r="HR9" s="19"/>
      <c r="HS9" s="19"/>
      <c r="HT9" s="19"/>
      <c r="HU9" s="18"/>
      <c r="HV9" s="18"/>
      <c r="HW9" s="18"/>
      <c r="HX9" s="18"/>
      <c r="HY9" s="18"/>
      <c r="HZ9" s="19"/>
      <c r="IA9" s="19"/>
      <c r="IB9" s="19"/>
      <c r="IC9" s="18"/>
      <c r="ID9" s="18"/>
      <c r="IE9" s="18"/>
      <c r="IF9" s="18"/>
      <c r="IG9" s="18"/>
      <c r="IH9" s="18"/>
      <c r="II9" s="19"/>
      <c r="IJ9" s="19"/>
      <c r="IK9" s="19"/>
      <c r="IL9" s="18"/>
      <c r="IM9" s="18"/>
      <c r="IN9" s="18"/>
      <c r="IO9" s="18"/>
      <c r="IP9" s="18"/>
      <c r="IQ9" s="19"/>
      <c r="IR9" s="19"/>
      <c r="IS9" s="19"/>
      <c r="IT9" s="18"/>
      <c r="IU9" s="18"/>
      <c r="IV9" s="18"/>
      <c r="IW9" s="18"/>
      <c r="IX9" s="18"/>
      <c r="IY9" s="18"/>
      <c r="IZ9" s="19"/>
      <c r="JA9" s="19"/>
      <c r="JB9" s="18"/>
      <c r="JC9" s="18"/>
      <c r="JD9" s="18"/>
      <c r="JE9" s="18"/>
      <c r="JF9" s="18"/>
      <c r="JG9" s="18"/>
      <c r="JH9" s="19"/>
      <c r="JI9" s="19"/>
      <c r="JJ9" s="19"/>
      <c r="JK9" s="18"/>
      <c r="JL9" s="18"/>
      <c r="JM9" s="18"/>
      <c r="JN9" s="18"/>
      <c r="JO9" s="18"/>
      <c r="JP9" s="19"/>
    </row>
    <row r="10" spans="1:276" x14ac:dyDescent="0.35">
      <c r="A10" s="17" t="str">
        <f>Competences!A10</f>
        <v>Olympe</v>
      </c>
      <c r="B10" s="18"/>
      <c r="C10" s="19"/>
      <c r="D10" s="19"/>
      <c r="E10" s="19"/>
      <c r="F10" s="19"/>
      <c r="G10" s="19"/>
      <c r="H10" s="18"/>
      <c r="I10" s="18"/>
      <c r="J10" s="18"/>
      <c r="K10" s="18"/>
      <c r="L10" s="18"/>
      <c r="M10" s="19"/>
      <c r="N10" s="19"/>
      <c r="O10" s="19"/>
      <c r="P10" s="18"/>
      <c r="Q10" s="18"/>
      <c r="R10" s="18"/>
      <c r="S10" s="18"/>
      <c r="T10" s="18"/>
      <c r="U10" s="18"/>
      <c r="V10" s="19"/>
      <c r="W10" s="19"/>
      <c r="X10" s="18"/>
      <c r="Y10" s="18"/>
      <c r="Z10" s="18"/>
      <c r="AA10" s="18"/>
      <c r="AB10" s="18"/>
      <c r="AC10" s="18"/>
      <c r="AD10" s="19"/>
      <c r="AE10" s="19"/>
      <c r="AF10" s="19"/>
      <c r="AG10" s="18"/>
      <c r="AH10" s="18"/>
      <c r="AI10" s="18"/>
      <c r="AJ10" s="18"/>
      <c r="AK10" s="18"/>
      <c r="AL10" s="19"/>
      <c r="AM10" s="19"/>
      <c r="AN10" s="19"/>
      <c r="AO10" s="18"/>
      <c r="AP10" s="18"/>
      <c r="AQ10" s="18"/>
      <c r="AR10" s="18"/>
      <c r="AS10" s="18"/>
      <c r="AT10" s="18"/>
      <c r="AU10" s="19"/>
      <c r="AV10" s="19"/>
      <c r="AW10" s="19"/>
      <c r="AX10" s="18"/>
      <c r="AY10" s="18"/>
      <c r="AZ10" s="18"/>
      <c r="BA10" s="18"/>
      <c r="BB10" s="18"/>
      <c r="BC10" s="19"/>
      <c r="BD10" s="19"/>
      <c r="BE10" s="19"/>
      <c r="BF10" s="18"/>
      <c r="BG10" s="18"/>
      <c r="BH10" s="18"/>
      <c r="BI10" s="18"/>
      <c r="BJ10" s="18"/>
      <c r="BK10" s="18"/>
      <c r="BL10" s="19"/>
      <c r="BM10" s="19"/>
      <c r="BN10" s="18"/>
      <c r="BO10" s="18"/>
      <c r="BP10" s="18"/>
      <c r="BQ10" s="18"/>
      <c r="BR10" s="18"/>
      <c r="BS10" s="18"/>
      <c r="BT10" s="19"/>
      <c r="BU10" s="19"/>
      <c r="BV10" s="19"/>
      <c r="BW10" s="18"/>
      <c r="BX10" s="18"/>
      <c r="BY10" s="18"/>
      <c r="BZ10" s="18"/>
      <c r="CA10" s="18"/>
      <c r="CB10" s="19"/>
      <c r="CC10" s="19"/>
      <c r="CD10" s="19"/>
      <c r="CE10" s="18"/>
      <c r="CF10" s="18"/>
      <c r="CG10" s="18"/>
      <c r="CH10" s="18"/>
      <c r="CI10" s="18"/>
      <c r="CJ10" s="18"/>
      <c r="CK10" s="19"/>
      <c r="CL10" s="19"/>
      <c r="CM10" s="19"/>
      <c r="CN10" s="18"/>
      <c r="CO10" s="18"/>
      <c r="CP10" s="18"/>
      <c r="CQ10" s="18"/>
      <c r="CR10" s="18"/>
      <c r="CS10" s="19"/>
      <c r="CT10" s="19"/>
      <c r="CU10" s="19"/>
      <c r="CV10" s="18"/>
      <c r="CW10" s="18"/>
      <c r="CX10" s="18"/>
      <c r="CY10" s="18"/>
      <c r="CZ10" s="18"/>
      <c r="DA10" s="18"/>
      <c r="DB10" s="19"/>
      <c r="DC10" s="19"/>
      <c r="DD10" s="18"/>
      <c r="DE10" s="18"/>
      <c r="DF10" s="18"/>
      <c r="DG10" s="18"/>
      <c r="DH10" s="18"/>
      <c r="DI10" s="18"/>
      <c r="DJ10" s="19"/>
      <c r="DK10" s="19"/>
      <c r="DL10" s="19"/>
      <c r="DM10" s="18"/>
      <c r="DN10" s="18"/>
      <c r="DO10" s="18"/>
      <c r="DP10" s="18"/>
      <c r="DQ10" s="18"/>
      <c r="DR10" s="19"/>
      <c r="DS10" s="19"/>
      <c r="DT10" s="19"/>
      <c r="DU10" s="18"/>
      <c r="DV10" s="18"/>
      <c r="DW10" s="18"/>
      <c r="DX10" s="18"/>
      <c r="DY10" s="18"/>
      <c r="DZ10" s="18"/>
      <c r="EA10" s="19"/>
      <c r="EB10" s="19"/>
      <c r="EC10" s="19"/>
      <c r="ED10" s="18"/>
      <c r="EE10" s="18"/>
      <c r="EF10" s="18"/>
      <c r="EG10" s="18"/>
      <c r="EH10" s="18"/>
      <c r="EI10" s="19"/>
      <c r="EJ10" s="19"/>
      <c r="EK10" s="19"/>
      <c r="EL10" s="18"/>
      <c r="EM10" s="18"/>
      <c r="EN10" s="18"/>
      <c r="EO10" s="18"/>
      <c r="EP10" s="18"/>
      <c r="EQ10" s="18"/>
      <c r="ER10" s="19"/>
      <c r="ES10" s="19"/>
      <c r="ET10" s="18"/>
      <c r="EU10" s="18"/>
      <c r="EV10" s="18"/>
      <c r="EW10" s="18"/>
      <c r="EX10" s="18"/>
      <c r="EY10" s="18"/>
      <c r="EZ10" s="19"/>
      <c r="FA10" s="19"/>
      <c r="FB10" s="19"/>
      <c r="FC10" s="18"/>
      <c r="FD10" s="18"/>
      <c r="FE10" s="18"/>
      <c r="FF10" s="18"/>
      <c r="FG10" s="18"/>
      <c r="FH10" s="19"/>
      <c r="FI10" s="19"/>
      <c r="FJ10" s="19"/>
      <c r="FK10" s="18"/>
      <c r="FL10" s="18"/>
      <c r="FM10" s="18"/>
      <c r="FN10" s="18"/>
      <c r="FO10" s="18"/>
      <c r="FP10" s="18"/>
      <c r="FQ10" s="19"/>
      <c r="FR10" s="19"/>
      <c r="FS10" s="19"/>
      <c r="FT10" s="18"/>
      <c r="FU10" s="18"/>
      <c r="FV10" s="18"/>
      <c r="FW10" s="18"/>
      <c r="FX10" s="18"/>
      <c r="FY10" s="19"/>
      <c r="FZ10" s="19"/>
      <c r="GA10" s="19"/>
      <c r="GB10" s="18"/>
      <c r="GC10" s="18"/>
      <c r="GD10" s="18"/>
      <c r="GE10" s="18"/>
      <c r="GF10" s="18"/>
      <c r="GG10" s="18"/>
      <c r="GH10" s="19"/>
      <c r="GI10" s="19"/>
      <c r="GJ10" s="18"/>
      <c r="GK10" s="18"/>
      <c r="GL10" s="18"/>
      <c r="GM10" s="18"/>
      <c r="GN10" s="18"/>
      <c r="GO10" s="18"/>
      <c r="GP10" s="19"/>
      <c r="GQ10" s="19"/>
      <c r="GR10" s="19"/>
      <c r="GS10" s="18"/>
      <c r="GT10" s="18"/>
      <c r="GU10" s="18"/>
      <c r="GV10" s="18"/>
      <c r="GW10" s="18"/>
      <c r="GX10" s="19"/>
      <c r="GY10" s="19"/>
      <c r="GZ10" s="19"/>
      <c r="HA10" s="18"/>
      <c r="HB10" s="18"/>
      <c r="HC10" s="18"/>
      <c r="HD10" s="18"/>
      <c r="HE10" s="18"/>
      <c r="HF10" s="18"/>
      <c r="HG10" s="19"/>
      <c r="HH10" s="19"/>
      <c r="HI10" s="19"/>
      <c r="HJ10" s="18"/>
      <c r="HK10" s="18"/>
      <c r="HL10" s="18"/>
      <c r="HM10" s="18"/>
      <c r="HN10" s="18"/>
      <c r="HO10" s="19"/>
      <c r="HP10" s="19"/>
      <c r="HQ10" s="19"/>
      <c r="HR10" s="18"/>
      <c r="HS10" s="18"/>
      <c r="HT10" s="18"/>
      <c r="HU10" s="18"/>
      <c r="HV10" s="18"/>
      <c r="HW10" s="18"/>
      <c r="HX10" s="19"/>
      <c r="HY10" s="19"/>
      <c r="HZ10" s="18"/>
      <c r="IA10" s="18"/>
      <c r="IB10" s="18"/>
      <c r="IC10" s="18"/>
      <c r="ID10" s="18"/>
      <c r="IE10" s="18"/>
      <c r="IF10" s="19"/>
      <c r="IG10" s="19"/>
      <c r="IH10" s="19"/>
      <c r="II10" s="18"/>
      <c r="IJ10" s="18"/>
      <c r="IK10" s="18"/>
      <c r="IL10" s="18"/>
      <c r="IM10" s="18"/>
      <c r="IN10" s="19"/>
      <c r="IO10" s="19"/>
      <c r="IP10" s="19"/>
      <c r="IQ10" s="18"/>
      <c r="IR10" s="18"/>
      <c r="IS10" s="18"/>
      <c r="IT10" s="18"/>
      <c r="IU10" s="18"/>
      <c r="IV10" s="18"/>
      <c r="IW10" s="19"/>
      <c r="IX10" s="19"/>
      <c r="IY10" s="19"/>
      <c r="IZ10" s="18"/>
      <c r="JA10" s="18"/>
      <c r="JB10" s="18"/>
      <c r="JC10" s="18"/>
      <c r="JD10" s="18"/>
      <c r="JE10" s="19"/>
      <c r="JF10" s="19"/>
      <c r="JG10" s="19"/>
      <c r="JH10" s="18"/>
      <c r="JI10" s="18"/>
      <c r="JJ10" s="18"/>
      <c r="JK10" s="18"/>
      <c r="JL10" s="18"/>
      <c r="JM10" s="18"/>
      <c r="JN10" s="19"/>
      <c r="JO10" s="19"/>
      <c r="JP10" s="18"/>
    </row>
    <row r="11" spans="1:276" x14ac:dyDescent="0.35">
      <c r="A11" s="17" t="str">
        <f>Competences!A11</f>
        <v>Pascale</v>
      </c>
      <c r="B11" s="18"/>
      <c r="C11" s="19"/>
      <c r="D11" s="19"/>
      <c r="E11" s="18"/>
      <c r="F11" s="18"/>
      <c r="G11" s="18"/>
      <c r="H11" s="18"/>
      <c r="I11" s="18"/>
      <c r="J11" s="19"/>
      <c r="K11" s="19"/>
      <c r="L11" s="19"/>
      <c r="M11" s="18"/>
      <c r="N11" s="18"/>
      <c r="O11" s="18"/>
      <c r="P11" s="18"/>
      <c r="Q11" s="18"/>
      <c r="R11" s="18"/>
      <c r="S11" s="19"/>
      <c r="T11" s="19"/>
      <c r="U11" s="19"/>
      <c r="V11" s="18"/>
      <c r="W11" s="18"/>
      <c r="X11" s="18"/>
      <c r="Y11" s="18"/>
      <c r="Z11" s="18"/>
      <c r="AA11" s="19"/>
      <c r="AB11" s="19"/>
      <c r="AC11" s="19"/>
      <c r="AD11" s="18"/>
      <c r="AE11" s="18"/>
      <c r="AF11" s="18"/>
      <c r="AG11" s="18"/>
      <c r="AH11" s="18"/>
      <c r="AI11" s="18"/>
      <c r="AJ11" s="19"/>
      <c r="AK11" s="19"/>
      <c r="AL11" s="18"/>
      <c r="AM11" s="18"/>
      <c r="AN11" s="18"/>
      <c r="AO11" s="18"/>
      <c r="AP11" s="18"/>
      <c r="AQ11" s="18"/>
      <c r="AR11" s="19"/>
      <c r="AS11" s="19"/>
      <c r="AT11" s="19"/>
      <c r="AU11" s="18"/>
      <c r="AV11" s="18"/>
      <c r="AW11" s="18"/>
      <c r="AX11" s="18"/>
      <c r="AY11" s="18"/>
      <c r="AZ11" s="19"/>
      <c r="BA11" s="19"/>
      <c r="BB11" s="19"/>
      <c r="BC11" s="18"/>
      <c r="BD11" s="18"/>
      <c r="BE11" s="18"/>
      <c r="BF11" s="18"/>
      <c r="BG11" s="18"/>
      <c r="BH11" s="18"/>
      <c r="BI11" s="19"/>
      <c r="BJ11" s="19"/>
      <c r="BK11" s="19"/>
      <c r="BL11" s="18"/>
      <c r="BM11" s="18"/>
      <c r="BN11" s="18"/>
      <c r="BO11" s="18"/>
      <c r="BP11" s="18"/>
      <c r="BQ11" s="19"/>
      <c r="BR11" s="19"/>
      <c r="BS11" s="19"/>
      <c r="BT11" s="18"/>
      <c r="BU11" s="18"/>
      <c r="BV11" s="18"/>
      <c r="BW11" s="18"/>
      <c r="BX11" s="18"/>
      <c r="BY11" s="18"/>
      <c r="BZ11" s="19"/>
      <c r="CA11" s="19"/>
      <c r="CB11" s="18"/>
      <c r="CC11" s="18"/>
      <c r="CD11" s="18"/>
      <c r="CE11" s="18"/>
      <c r="CF11" s="18"/>
      <c r="CG11" s="18"/>
      <c r="CH11" s="19"/>
      <c r="CI11" s="19"/>
      <c r="CJ11" s="19"/>
      <c r="CK11" s="18"/>
      <c r="CL11" s="18"/>
      <c r="CM11" s="18"/>
      <c r="CN11" s="18"/>
      <c r="CO11" s="18"/>
      <c r="CP11" s="19"/>
      <c r="CQ11" s="19"/>
      <c r="CR11" s="19"/>
      <c r="CS11" s="18"/>
      <c r="CT11" s="18"/>
      <c r="CU11" s="18"/>
      <c r="CV11" s="18"/>
      <c r="CW11" s="18"/>
      <c r="CX11" s="18"/>
      <c r="CY11" s="19"/>
      <c r="CZ11" s="19"/>
      <c r="DA11" s="19"/>
      <c r="DB11" s="18"/>
      <c r="DC11" s="18"/>
      <c r="DD11" s="18"/>
      <c r="DE11" s="18"/>
      <c r="DF11" s="18"/>
      <c r="DG11" s="19"/>
      <c r="DH11" s="19"/>
      <c r="DI11" s="19"/>
      <c r="DJ11" s="18"/>
      <c r="DK11" s="18"/>
      <c r="DL11" s="18"/>
      <c r="DM11" s="18"/>
      <c r="DN11" s="18"/>
      <c r="DO11" s="18"/>
      <c r="DP11" s="19"/>
      <c r="DQ11" s="19"/>
      <c r="DR11" s="18"/>
      <c r="DS11" s="18"/>
      <c r="DT11" s="18"/>
      <c r="DU11" s="18"/>
      <c r="DV11" s="18"/>
      <c r="DW11" s="18"/>
      <c r="DX11" s="19"/>
      <c r="DY11" s="19"/>
      <c r="DZ11" s="19"/>
      <c r="EA11" s="18"/>
      <c r="EB11" s="18"/>
      <c r="EC11" s="18"/>
      <c r="ED11" s="18"/>
      <c r="EE11" s="18"/>
      <c r="EF11" s="19"/>
      <c r="EG11" s="19"/>
      <c r="EH11" s="19"/>
      <c r="EI11" s="18"/>
      <c r="EJ11" s="18"/>
      <c r="EK11" s="18"/>
      <c r="EL11" s="18"/>
      <c r="EM11" s="18"/>
      <c r="EN11" s="18"/>
      <c r="EO11" s="19"/>
      <c r="EP11" s="19"/>
      <c r="EQ11" s="19"/>
      <c r="ER11" s="18"/>
      <c r="ES11" s="18"/>
      <c r="ET11" s="18"/>
      <c r="EU11" s="18"/>
      <c r="EV11" s="18"/>
      <c r="EW11" s="19"/>
      <c r="EX11" s="19"/>
      <c r="EY11" s="19"/>
      <c r="EZ11" s="18"/>
      <c r="FA11" s="18"/>
      <c r="FB11" s="18"/>
      <c r="FC11" s="18"/>
      <c r="FD11" s="18"/>
      <c r="FE11" s="18"/>
      <c r="FF11" s="19"/>
      <c r="FG11" s="19"/>
      <c r="FH11" s="18"/>
      <c r="FI11" s="18"/>
      <c r="FJ11" s="18"/>
      <c r="FK11" s="18"/>
      <c r="FL11" s="18"/>
      <c r="FM11" s="18"/>
      <c r="FN11" s="19"/>
      <c r="FO11" s="19"/>
      <c r="FP11" s="19"/>
      <c r="FQ11" s="18"/>
      <c r="FR11" s="18"/>
      <c r="FS11" s="18"/>
      <c r="FT11" s="18"/>
      <c r="FU11" s="18"/>
      <c r="FV11" s="19"/>
      <c r="FW11" s="19"/>
      <c r="FX11" s="19"/>
      <c r="FY11" s="18"/>
      <c r="FZ11" s="18"/>
      <c r="GA11" s="18"/>
      <c r="GB11" s="18"/>
      <c r="GC11" s="18"/>
      <c r="GD11" s="18"/>
      <c r="GE11" s="19"/>
      <c r="GF11" s="19"/>
      <c r="GG11" s="19"/>
      <c r="GH11" s="18"/>
      <c r="GI11" s="18"/>
      <c r="GJ11" s="18"/>
      <c r="GK11" s="18"/>
      <c r="GL11" s="18"/>
      <c r="GM11" s="19"/>
      <c r="GN11" s="19"/>
      <c r="GO11" s="19"/>
      <c r="GP11" s="18"/>
      <c r="GQ11" s="18"/>
      <c r="GR11" s="18"/>
      <c r="GS11" s="18"/>
      <c r="GT11" s="18"/>
      <c r="GU11" s="18"/>
      <c r="GV11" s="19"/>
      <c r="GW11" s="19"/>
      <c r="GX11" s="18"/>
      <c r="GY11" s="18"/>
      <c r="GZ11" s="18"/>
      <c r="HA11" s="18"/>
      <c r="HB11" s="18"/>
      <c r="HC11" s="18"/>
      <c r="HD11" s="19"/>
      <c r="HE11" s="19"/>
      <c r="HF11" s="19"/>
      <c r="HG11" s="18"/>
      <c r="HH11" s="18"/>
      <c r="HI11" s="18"/>
      <c r="HJ11" s="18"/>
      <c r="HK11" s="18"/>
      <c r="HL11" s="19"/>
      <c r="HM11" s="19"/>
      <c r="HN11" s="19"/>
      <c r="HO11" s="18"/>
      <c r="HP11" s="18"/>
      <c r="HQ11" s="18"/>
      <c r="HR11" s="18"/>
      <c r="HS11" s="18"/>
      <c r="HT11" s="18"/>
      <c r="HU11" s="19"/>
      <c r="HV11" s="19"/>
      <c r="HW11" s="19"/>
      <c r="HX11" s="18"/>
      <c r="HY11" s="18"/>
      <c r="HZ11" s="18"/>
      <c r="IA11" s="18"/>
      <c r="IB11" s="18"/>
      <c r="IC11" s="19"/>
      <c r="ID11" s="19"/>
      <c r="IE11" s="19"/>
      <c r="IF11" s="18"/>
      <c r="IG11" s="18"/>
      <c r="IH11" s="18"/>
      <c r="II11" s="18"/>
      <c r="IJ11" s="18"/>
      <c r="IK11" s="18"/>
      <c r="IL11" s="19"/>
      <c r="IM11" s="19"/>
      <c r="IN11" s="18"/>
      <c r="IO11" s="18"/>
      <c r="IP11" s="18"/>
      <c r="IQ11" s="18"/>
      <c r="IR11" s="18"/>
      <c r="IS11" s="18"/>
      <c r="IT11" s="19"/>
      <c r="IU11" s="19"/>
      <c r="IV11" s="19"/>
      <c r="IW11" s="18"/>
      <c r="IX11" s="18"/>
      <c r="IY11" s="18"/>
      <c r="IZ11" s="18"/>
      <c r="JA11" s="18"/>
      <c r="JB11" s="19"/>
      <c r="JC11" s="19"/>
      <c r="JD11" s="19"/>
      <c r="JE11" s="18"/>
      <c r="JF11" s="18"/>
      <c r="JG11" s="18"/>
      <c r="JH11" s="18"/>
      <c r="JI11" s="18"/>
      <c r="JJ11" s="18"/>
      <c r="JK11" s="19"/>
      <c r="JL11" s="19"/>
      <c r="JM11" s="19"/>
      <c r="JN11" s="18"/>
      <c r="JO11" s="18"/>
      <c r="JP11" s="18"/>
    </row>
    <row r="12" spans="1:276" x14ac:dyDescent="0.35">
      <c r="A12" s="17" t="str">
        <f>Competences!A12</f>
        <v>Paul</v>
      </c>
      <c r="B12" s="18"/>
      <c r="C12" s="19"/>
      <c r="D12" s="19"/>
      <c r="E12" s="19"/>
      <c r="F12" s="19"/>
      <c r="G12" s="19"/>
      <c r="H12" s="18"/>
      <c r="I12" s="18"/>
      <c r="J12" s="18"/>
      <c r="K12" s="18"/>
      <c r="L12" s="18"/>
      <c r="M12" s="19"/>
      <c r="N12" s="19"/>
      <c r="O12" s="19"/>
      <c r="P12" s="18"/>
      <c r="Q12" s="18"/>
      <c r="R12" s="18"/>
      <c r="S12" s="18"/>
      <c r="T12" s="18"/>
      <c r="U12" s="18"/>
      <c r="V12" s="19"/>
      <c r="W12" s="19"/>
      <c r="X12" s="18"/>
      <c r="Y12" s="18"/>
      <c r="Z12" s="18"/>
      <c r="AA12" s="18"/>
      <c r="AB12" s="18"/>
      <c r="AC12" s="18"/>
      <c r="AD12" s="19"/>
      <c r="AE12" s="19"/>
      <c r="AF12" s="19"/>
      <c r="AG12" s="18"/>
      <c r="AH12" s="18"/>
      <c r="AI12" s="18"/>
      <c r="AJ12" s="18"/>
      <c r="AK12" s="18"/>
      <c r="AL12" s="19"/>
      <c r="AM12" s="19"/>
      <c r="AN12" s="19"/>
      <c r="AO12" s="18"/>
      <c r="AP12" s="18"/>
      <c r="AQ12" s="18"/>
      <c r="AR12" s="18"/>
      <c r="AS12" s="18"/>
      <c r="AT12" s="18"/>
      <c r="AU12" s="19"/>
      <c r="AV12" s="19"/>
      <c r="AW12" s="19"/>
      <c r="AX12" s="18"/>
      <c r="AY12" s="18"/>
      <c r="AZ12" s="18"/>
      <c r="BA12" s="18"/>
      <c r="BB12" s="18"/>
      <c r="BC12" s="19"/>
      <c r="BD12" s="19"/>
      <c r="BE12" s="19"/>
      <c r="BF12" s="18"/>
      <c r="BG12" s="18"/>
      <c r="BH12" s="18"/>
      <c r="BI12" s="18"/>
      <c r="BJ12" s="18"/>
      <c r="BK12" s="18"/>
      <c r="BL12" s="19"/>
      <c r="BM12" s="19"/>
      <c r="BN12" s="18"/>
      <c r="BO12" s="18"/>
      <c r="BP12" s="18"/>
      <c r="BQ12" s="18"/>
      <c r="BR12" s="18"/>
      <c r="BS12" s="18"/>
      <c r="BT12" s="19"/>
      <c r="BU12" s="19"/>
      <c r="BV12" s="19"/>
      <c r="BW12" s="18"/>
      <c r="BX12" s="18"/>
      <c r="BY12" s="18"/>
      <c r="BZ12" s="18"/>
      <c r="CA12" s="18"/>
      <c r="CB12" s="19"/>
      <c r="CC12" s="19"/>
      <c r="CD12" s="19"/>
      <c r="CE12" s="18"/>
      <c r="CF12" s="18"/>
      <c r="CG12" s="18"/>
      <c r="CH12" s="18"/>
      <c r="CI12" s="18"/>
      <c r="CJ12" s="18"/>
      <c r="CK12" s="19"/>
      <c r="CL12" s="19"/>
      <c r="CM12" s="19"/>
      <c r="CN12" s="18"/>
      <c r="CO12" s="18"/>
      <c r="CP12" s="18"/>
      <c r="CQ12" s="18"/>
      <c r="CR12" s="18"/>
      <c r="CS12" s="19"/>
      <c r="CT12" s="19"/>
      <c r="CU12" s="19"/>
      <c r="CV12" s="18"/>
      <c r="CW12" s="18"/>
      <c r="CX12" s="18"/>
      <c r="CY12" s="18"/>
      <c r="CZ12" s="18"/>
      <c r="DA12" s="18"/>
      <c r="DB12" s="19"/>
      <c r="DC12" s="19"/>
      <c r="DD12" s="18"/>
      <c r="DE12" s="18"/>
      <c r="DF12" s="18"/>
      <c r="DG12" s="18"/>
      <c r="DH12" s="18"/>
      <c r="DI12" s="18"/>
      <c r="DJ12" s="19"/>
      <c r="DK12" s="19"/>
      <c r="DL12" s="19"/>
      <c r="DM12" s="18"/>
      <c r="DN12" s="18"/>
      <c r="DO12" s="18"/>
      <c r="DP12" s="18"/>
      <c r="DQ12" s="18"/>
      <c r="DR12" s="19"/>
      <c r="DS12" s="19"/>
      <c r="DT12" s="19"/>
      <c r="DU12" s="18"/>
      <c r="DV12" s="18"/>
      <c r="DW12" s="18"/>
      <c r="DX12" s="18"/>
      <c r="DY12" s="18"/>
      <c r="DZ12" s="18"/>
      <c r="EA12" s="19"/>
      <c r="EB12" s="19"/>
      <c r="EC12" s="19"/>
      <c r="ED12" s="18"/>
      <c r="EE12" s="18"/>
      <c r="EF12" s="18"/>
      <c r="EG12" s="18"/>
      <c r="EH12" s="18"/>
      <c r="EI12" s="19"/>
      <c r="EJ12" s="19"/>
      <c r="EK12" s="19"/>
      <c r="EL12" s="18"/>
      <c r="EM12" s="18"/>
      <c r="EN12" s="18"/>
      <c r="EO12" s="18"/>
      <c r="EP12" s="18"/>
      <c r="EQ12" s="18"/>
      <c r="ER12" s="19"/>
      <c r="ES12" s="19"/>
      <c r="ET12" s="18"/>
      <c r="EU12" s="18"/>
      <c r="EV12" s="18"/>
      <c r="EW12" s="18"/>
      <c r="EX12" s="18"/>
      <c r="EY12" s="18"/>
      <c r="EZ12" s="19"/>
      <c r="FA12" s="19"/>
      <c r="FB12" s="19"/>
      <c r="FC12" s="18"/>
      <c r="FD12" s="18"/>
      <c r="FE12" s="18"/>
      <c r="FF12" s="18"/>
      <c r="FG12" s="18"/>
      <c r="FH12" s="19"/>
      <c r="FI12" s="19"/>
      <c r="FJ12" s="19"/>
      <c r="FK12" s="18"/>
      <c r="FL12" s="18"/>
      <c r="FM12" s="18"/>
      <c r="FN12" s="18"/>
      <c r="FO12" s="18"/>
      <c r="FP12" s="18"/>
      <c r="FQ12" s="19"/>
      <c r="FR12" s="19"/>
      <c r="FS12" s="19"/>
      <c r="FT12" s="18"/>
      <c r="FU12" s="18"/>
      <c r="FV12" s="18"/>
      <c r="FW12" s="18"/>
      <c r="FX12" s="18"/>
      <c r="FY12" s="19"/>
      <c r="FZ12" s="19"/>
      <c r="GA12" s="19"/>
      <c r="GB12" s="18"/>
      <c r="GC12" s="18"/>
      <c r="GD12" s="18"/>
      <c r="GE12" s="18"/>
      <c r="GF12" s="18"/>
      <c r="GG12" s="18"/>
      <c r="GH12" s="19"/>
      <c r="GI12" s="19"/>
      <c r="GJ12" s="18"/>
      <c r="GK12" s="18"/>
      <c r="GL12" s="18"/>
      <c r="GM12" s="18"/>
      <c r="GN12" s="18"/>
      <c r="GO12" s="18"/>
      <c r="GP12" s="19"/>
      <c r="GQ12" s="19"/>
      <c r="GR12" s="19"/>
      <c r="GS12" s="18"/>
      <c r="GT12" s="18"/>
      <c r="GU12" s="18"/>
      <c r="GV12" s="18"/>
      <c r="GW12" s="18"/>
      <c r="GX12" s="19"/>
      <c r="GY12" s="19"/>
      <c r="GZ12" s="19"/>
      <c r="HA12" s="18"/>
      <c r="HB12" s="18"/>
      <c r="HC12" s="18"/>
      <c r="HD12" s="18"/>
      <c r="HE12" s="18"/>
      <c r="HF12" s="18"/>
      <c r="HG12" s="19"/>
      <c r="HH12" s="19"/>
      <c r="HI12" s="19"/>
      <c r="HJ12" s="18"/>
      <c r="HK12" s="18"/>
      <c r="HL12" s="18"/>
      <c r="HM12" s="18"/>
      <c r="HN12" s="18"/>
      <c r="HO12" s="19"/>
      <c r="HP12" s="19"/>
      <c r="HQ12" s="19"/>
      <c r="HR12" s="18"/>
      <c r="HS12" s="18"/>
      <c r="HT12" s="18"/>
      <c r="HU12" s="18"/>
      <c r="HV12" s="18"/>
      <c r="HW12" s="18"/>
      <c r="HX12" s="19"/>
      <c r="HY12" s="19"/>
      <c r="HZ12" s="18"/>
      <c r="IA12" s="18"/>
      <c r="IB12" s="18"/>
      <c r="IC12" s="18"/>
      <c r="ID12" s="18"/>
      <c r="IE12" s="18"/>
      <c r="IF12" s="19"/>
      <c r="IG12" s="19"/>
      <c r="IH12" s="19"/>
      <c r="II12" s="18"/>
      <c r="IJ12" s="18"/>
      <c r="IK12" s="18"/>
      <c r="IL12" s="18"/>
      <c r="IM12" s="18"/>
      <c r="IN12" s="19"/>
      <c r="IO12" s="19"/>
      <c r="IP12" s="19"/>
      <c r="IQ12" s="18"/>
      <c r="IR12" s="18"/>
      <c r="IS12" s="18"/>
      <c r="IT12" s="18"/>
      <c r="IU12" s="18"/>
      <c r="IV12" s="18"/>
      <c r="IW12" s="19"/>
      <c r="IX12" s="19"/>
      <c r="IY12" s="19"/>
      <c r="IZ12" s="18"/>
      <c r="JA12" s="18"/>
      <c r="JB12" s="18"/>
      <c r="JC12" s="18"/>
      <c r="JD12" s="18"/>
      <c r="JE12" s="19"/>
      <c r="JF12" s="19"/>
      <c r="JG12" s="19"/>
      <c r="JH12" s="18"/>
      <c r="JI12" s="18"/>
      <c r="JJ12" s="18"/>
      <c r="JK12" s="18"/>
      <c r="JL12" s="18"/>
      <c r="JM12" s="18"/>
      <c r="JN12" s="19"/>
      <c r="JO12" s="19"/>
      <c r="JP12" s="18"/>
    </row>
    <row r="13" spans="1:276" x14ac:dyDescent="0.35">
      <c r="A13" s="17">
        <f>Competences!A13</f>
        <v>0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276" x14ac:dyDescent="0.35">
      <c r="A14" s="17">
        <f>Competences!A14</f>
        <v>0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spans="1:276" x14ac:dyDescent="0.35">
      <c r="A15" s="17">
        <f>Competences!A15</f>
        <v>0</v>
      </c>
    </row>
    <row r="16" spans="1:276" x14ac:dyDescent="0.35">
      <c r="A16" s="17">
        <f>Competences!A16</f>
        <v>0</v>
      </c>
    </row>
    <row r="17" spans="1:1" x14ac:dyDescent="0.35">
      <c r="A17" s="17">
        <f>Competences!A17</f>
        <v>0</v>
      </c>
    </row>
    <row r="18" spans="1:1" x14ac:dyDescent="0.35">
      <c r="A18" s="17">
        <f>Competences!A18</f>
        <v>0</v>
      </c>
    </row>
    <row r="19" spans="1:1" x14ac:dyDescent="0.35">
      <c r="A19" s="17">
        <f>Competences!A19</f>
        <v>0</v>
      </c>
    </row>
    <row r="20" spans="1:1" x14ac:dyDescent="0.35">
      <c r="A20" s="17">
        <f>Competences!A20</f>
        <v>0</v>
      </c>
    </row>
    <row r="21" spans="1:1" x14ac:dyDescent="0.35">
      <c r="A21" s="17">
        <f>Competences!A21</f>
        <v>0</v>
      </c>
    </row>
    <row r="22" spans="1:1" x14ac:dyDescent="0.35">
      <c r="A22" s="17">
        <f>Competences!A22</f>
        <v>0</v>
      </c>
    </row>
    <row r="23" spans="1:1" x14ac:dyDescent="0.35">
      <c r="A23" s="17">
        <f>Competences!A23</f>
        <v>0</v>
      </c>
    </row>
    <row r="24" spans="1:1" x14ac:dyDescent="0.35">
      <c r="A24" s="17">
        <f>Competences!A24</f>
        <v>0</v>
      </c>
    </row>
    <row r="25" spans="1:1" x14ac:dyDescent="0.35">
      <c r="A25" s="17">
        <f>Competences!A25</f>
        <v>0</v>
      </c>
    </row>
    <row r="26" spans="1:1" x14ac:dyDescent="0.35">
      <c r="A26" s="17">
        <f>Competences!A26</f>
        <v>0</v>
      </c>
    </row>
    <row r="27" spans="1:1" x14ac:dyDescent="0.35">
      <c r="A27" s="17">
        <f>Competences!A27</f>
        <v>0</v>
      </c>
    </row>
    <row r="28" spans="1:1" x14ac:dyDescent="0.35">
      <c r="A28" s="17">
        <f>Competences!A28</f>
        <v>0</v>
      </c>
    </row>
    <row r="29" spans="1:1" x14ac:dyDescent="0.35">
      <c r="A29" s="17">
        <f>Competences!A29</f>
        <v>0</v>
      </c>
    </row>
    <row r="30" spans="1:1" x14ac:dyDescent="0.35">
      <c r="A30" s="17">
        <f>Competences!A30</f>
        <v>0</v>
      </c>
    </row>
    <row r="31" spans="1:1" x14ac:dyDescent="0.35">
      <c r="A31" s="17">
        <f>Competences!A31</f>
        <v>0</v>
      </c>
    </row>
    <row r="32" spans="1:1" x14ac:dyDescent="0.35">
      <c r="A32" s="17">
        <f>Competences!A32</f>
        <v>0</v>
      </c>
    </row>
    <row r="33" spans="1:1" x14ac:dyDescent="0.35">
      <c r="A33" s="17">
        <f>Competences!A33</f>
        <v>0</v>
      </c>
    </row>
    <row r="34" spans="1:1" x14ac:dyDescent="0.35">
      <c r="A34" s="17">
        <f>Competences!A34</f>
        <v>0</v>
      </c>
    </row>
    <row r="35" spans="1:1" x14ac:dyDescent="0.35">
      <c r="A35" s="17">
        <f>Competences!A35</f>
        <v>0</v>
      </c>
    </row>
    <row r="36" spans="1:1" x14ac:dyDescent="0.35">
      <c r="A36" s="17">
        <f>Competences!A36</f>
        <v>0</v>
      </c>
    </row>
    <row r="37" spans="1:1" x14ac:dyDescent="0.35">
      <c r="A37" s="17">
        <f>Competences!A37</f>
        <v>0</v>
      </c>
    </row>
    <row r="38" spans="1:1" x14ac:dyDescent="0.35">
      <c r="A38" s="17">
        <f>Competences!A38</f>
        <v>0</v>
      </c>
    </row>
    <row r="39" spans="1:1" x14ac:dyDescent="0.35">
      <c r="A39" s="17">
        <f>Competences!A39</f>
        <v>0</v>
      </c>
    </row>
    <row r="40" spans="1:1" x14ac:dyDescent="0.35">
      <c r="A40" s="17">
        <f>Competences!A40</f>
        <v>0</v>
      </c>
    </row>
    <row r="41" spans="1:1" x14ac:dyDescent="0.35">
      <c r="A41" s="17">
        <f>Competences!A41</f>
        <v>0</v>
      </c>
    </row>
    <row r="42" spans="1:1" x14ac:dyDescent="0.35">
      <c r="A42" s="17">
        <f>Competences!A42</f>
        <v>0</v>
      </c>
    </row>
    <row r="43" spans="1:1" x14ac:dyDescent="0.35">
      <c r="A43" s="17">
        <f>Competences!A43</f>
        <v>0</v>
      </c>
    </row>
    <row r="44" spans="1:1" x14ac:dyDescent="0.35">
      <c r="A44" s="17">
        <f>Competences!A44</f>
        <v>0</v>
      </c>
    </row>
    <row r="45" spans="1:1" x14ac:dyDescent="0.35">
      <c r="A45" s="17">
        <f>Competences!A45</f>
        <v>0</v>
      </c>
    </row>
    <row r="46" spans="1:1" x14ac:dyDescent="0.35">
      <c r="A46" s="17">
        <f>Competences!A46</f>
        <v>0</v>
      </c>
    </row>
    <row r="47" spans="1:1" x14ac:dyDescent="0.35">
      <c r="A47" s="17">
        <f>Competences!A47</f>
        <v>0</v>
      </c>
    </row>
    <row r="48" spans="1:1" x14ac:dyDescent="0.35">
      <c r="A48" s="17">
        <f>Competences!A48</f>
        <v>0</v>
      </c>
    </row>
    <row r="49" spans="1:1" x14ac:dyDescent="0.35">
      <c r="A49" s="17">
        <f>Competences!A49</f>
        <v>0</v>
      </c>
    </row>
    <row r="50" spans="1:1" x14ac:dyDescent="0.35">
      <c r="A50" s="17">
        <f>Competences!A50</f>
        <v>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4"/>
  <sheetViews>
    <sheetView workbookViewId="0"/>
  </sheetViews>
  <sheetFormatPr baseColWidth="10" defaultRowHeight="14.5" x14ac:dyDescent="0.35"/>
  <cols>
    <col min="1" max="1" width="20" bestFit="1" customWidth="1"/>
    <col min="2" max="2" width="20.6328125" customWidth="1"/>
  </cols>
  <sheetData>
    <row r="1" spans="1:2" x14ac:dyDescent="0.35">
      <c r="A1" t="s">
        <v>22</v>
      </c>
    </row>
    <row r="2" spans="1:2" x14ac:dyDescent="0.35">
      <c r="A2" t="s">
        <v>16</v>
      </c>
      <c r="B2" t="s">
        <v>17</v>
      </c>
    </row>
    <row r="3" spans="1:2" x14ac:dyDescent="0.35">
      <c r="A3" t="s">
        <v>20</v>
      </c>
      <c r="B3" t="s">
        <v>18</v>
      </c>
    </row>
    <row r="4" spans="1:2" x14ac:dyDescent="0.35">
      <c r="A4" t="s">
        <v>21</v>
      </c>
      <c r="B4" t="s">
        <v>19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P50"/>
  <sheetViews>
    <sheetView showZeros="0" workbookViewId="0">
      <pane xSplit="1" ySplit="1" topLeftCell="Y2" activePane="bottomRight" state="frozen"/>
      <selection pane="topRight" activeCell="B1" sqref="B1"/>
      <selection pane="bottomLeft" activeCell="A2" sqref="A2"/>
      <selection pane="bottomRight" activeCell="AS1" sqref="AS1"/>
    </sheetView>
  </sheetViews>
  <sheetFormatPr baseColWidth="10" defaultColWidth="3.81640625" defaultRowHeight="14.5" x14ac:dyDescent="0.35"/>
  <cols>
    <col min="1" max="1" width="12.36328125" style="13" customWidth="1"/>
    <col min="2" max="16384" width="3.81640625" style="20"/>
  </cols>
  <sheetData>
    <row r="1" spans="1:276" s="16" customFormat="1" ht="85" x14ac:dyDescent="0.35">
      <c r="A1" s="13" t="str">
        <f>Competences!A1</f>
        <v xml:space="preserve">
Membres</v>
      </c>
      <c r="B1" s="14">
        <v>42461</v>
      </c>
      <c r="C1" s="15">
        <f>B1+1</f>
        <v>42462</v>
      </c>
      <c r="D1" s="15">
        <f t="shared" ref="D1:BO1" si="0">C1+1</f>
        <v>42463</v>
      </c>
      <c r="E1" s="15">
        <f t="shared" si="0"/>
        <v>42464</v>
      </c>
      <c r="F1" s="15">
        <f t="shared" si="0"/>
        <v>42465</v>
      </c>
      <c r="G1" s="15">
        <f t="shared" si="0"/>
        <v>42466</v>
      </c>
      <c r="H1" s="15">
        <f t="shared" si="0"/>
        <v>42467</v>
      </c>
      <c r="I1" s="15">
        <f t="shared" si="0"/>
        <v>42468</v>
      </c>
      <c r="J1" s="15">
        <f t="shared" si="0"/>
        <v>42469</v>
      </c>
      <c r="K1" s="15">
        <f t="shared" si="0"/>
        <v>42470</v>
      </c>
      <c r="L1" s="15">
        <f t="shared" si="0"/>
        <v>42471</v>
      </c>
      <c r="M1" s="15">
        <f t="shared" si="0"/>
        <v>42472</v>
      </c>
      <c r="N1" s="15">
        <f t="shared" si="0"/>
        <v>42473</v>
      </c>
      <c r="O1" s="15">
        <f t="shared" si="0"/>
        <v>42474</v>
      </c>
      <c r="P1" s="15">
        <f t="shared" si="0"/>
        <v>42475</v>
      </c>
      <c r="Q1" s="15">
        <f t="shared" si="0"/>
        <v>42476</v>
      </c>
      <c r="R1" s="15">
        <f t="shared" si="0"/>
        <v>42477</v>
      </c>
      <c r="S1" s="15">
        <f t="shared" si="0"/>
        <v>42478</v>
      </c>
      <c r="T1" s="15">
        <f t="shared" si="0"/>
        <v>42479</v>
      </c>
      <c r="U1" s="15">
        <f t="shared" si="0"/>
        <v>42480</v>
      </c>
      <c r="V1" s="15">
        <f t="shared" si="0"/>
        <v>42481</v>
      </c>
      <c r="W1" s="15">
        <f t="shared" si="0"/>
        <v>42482</v>
      </c>
      <c r="X1" s="15">
        <f t="shared" si="0"/>
        <v>42483</v>
      </c>
      <c r="Y1" s="15">
        <f t="shared" si="0"/>
        <v>42484</v>
      </c>
      <c r="Z1" s="15">
        <f t="shared" si="0"/>
        <v>42485</v>
      </c>
      <c r="AA1" s="15">
        <f t="shared" si="0"/>
        <v>42486</v>
      </c>
      <c r="AB1" s="15">
        <f t="shared" si="0"/>
        <v>42487</v>
      </c>
      <c r="AC1" s="15">
        <f t="shared" si="0"/>
        <v>42488</v>
      </c>
      <c r="AD1" s="15">
        <f t="shared" si="0"/>
        <v>42489</v>
      </c>
      <c r="AE1" s="15">
        <f t="shared" si="0"/>
        <v>42490</v>
      </c>
      <c r="AF1" s="15">
        <f t="shared" si="0"/>
        <v>42491</v>
      </c>
      <c r="AG1" s="15">
        <f t="shared" si="0"/>
        <v>42492</v>
      </c>
      <c r="AH1" s="15">
        <f t="shared" si="0"/>
        <v>42493</v>
      </c>
      <c r="AI1" s="15">
        <f t="shared" si="0"/>
        <v>42494</v>
      </c>
      <c r="AJ1" s="15">
        <f t="shared" si="0"/>
        <v>42495</v>
      </c>
      <c r="AK1" s="15">
        <f t="shared" si="0"/>
        <v>42496</v>
      </c>
      <c r="AL1" s="15">
        <f t="shared" si="0"/>
        <v>42497</v>
      </c>
      <c r="AM1" s="15">
        <f t="shared" si="0"/>
        <v>42498</v>
      </c>
      <c r="AN1" s="15">
        <f t="shared" si="0"/>
        <v>42499</v>
      </c>
      <c r="AO1" s="15">
        <f t="shared" si="0"/>
        <v>42500</v>
      </c>
      <c r="AP1" s="15">
        <f t="shared" si="0"/>
        <v>42501</v>
      </c>
      <c r="AQ1" s="15">
        <f t="shared" si="0"/>
        <v>42502</v>
      </c>
      <c r="AR1" s="15">
        <f t="shared" si="0"/>
        <v>42503</v>
      </c>
      <c r="AS1" s="15">
        <f t="shared" si="0"/>
        <v>42504</v>
      </c>
      <c r="AT1" s="15">
        <f t="shared" si="0"/>
        <v>42505</v>
      </c>
      <c r="AU1" s="15">
        <f t="shared" si="0"/>
        <v>42506</v>
      </c>
      <c r="AV1" s="15">
        <f t="shared" si="0"/>
        <v>42507</v>
      </c>
      <c r="AW1" s="15">
        <f t="shared" si="0"/>
        <v>42508</v>
      </c>
      <c r="AX1" s="15">
        <f t="shared" si="0"/>
        <v>42509</v>
      </c>
      <c r="AY1" s="15">
        <f t="shared" si="0"/>
        <v>42510</v>
      </c>
      <c r="AZ1" s="15">
        <f t="shared" si="0"/>
        <v>42511</v>
      </c>
      <c r="BA1" s="15">
        <f t="shared" si="0"/>
        <v>42512</v>
      </c>
      <c r="BB1" s="15">
        <f t="shared" si="0"/>
        <v>42513</v>
      </c>
      <c r="BC1" s="15">
        <f t="shared" si="0"/>
        <v>42514</v>
      </c>
      <c r="BD1" s="15">
        <f t="shared" si="0"/>
        <v>42515</v>
      </c>
      <c r="BE1" s="15">
        <f t="shared" si="0"/>
        <v>42516</v>
      </c>
      <c r="BF1" s="15">
        <f t="shared" si="0"/>
        <v>42517</v>
      </c>
      <c r="BG1" s="15">
        <f t="shared" si="0"/>
        <v>42518</v>
      </c>
      <c r="BH1" s="15">
        <f t="shared" si="0"/>
        <v>42519</v>
      </c>
      <c r="BI1" s="15">
        <f t="shared" si="0"/>
        <v>42520</v>
      </c>
      <c r="BJ1" s="15">
        <f t="shared" si="0"/>
        <v>42521</v>
      </c>
      <c r="BK1" s="15">
        <f t="shared" si="0"/>
        <v>42522</v>
      </c>
      <c r="BL1" s="15">
        <f t="shared" si="0"/>
        <v>42523</v>
      </c>
      <c r="BM1" s="15">
        <f t="shared" si="0"/>
        <v>42524</v>
      </c>
      <c r="BN1" s="15">
        <f t="shared" si="0"/>
        <v>42525</v>
      </c>
      <c r="BO1" s="15">
        <f t="shared" si="0"/>
        <v>42526</v>
      </c>
      <c r="BP1" s="15">
        <f t="shared" ref="BP1:EA1" si="1">BO1+1</f>
        <v>42527</v>
      </c>
      <c r="BQ1" s="15">
        <f t="shared" si="1"/>
        <v>42528</v>
      </c>
      <c r="BR1" s="15">
        <f t="shared" si="1"/>
        <v>42529</v>
      </c>
      <c r="BS1" s="15">
        <f t="shared" si="1"/>
        <v>42530</v>
      </c>
      <c r="BT1" s="15">
        <f t="shared" si="1"/>
        <v>42531</v>
      </c>
      <c r="BU1" s="15">
        <f t="shared" si="1"/>
        <v>42532</v>
      </c>
      <c r="BV1" s="15">
        <f t="shared" si="1"/>
        <v>42533</v>
      </c>
      <c r="BW1" s="15">
        <f t="shared" si="1"/>
        <v>42534</v>
      </c>
      <c r="BX1" s="15">
        <f t="shared" si="1"/>
        <v>42535</v>
      </c>
      <c r="BY1" s="15">
        <f t="shared" si="1"/>
        <v>42536</v>
      </c>
      <c r="BZ1" s="15">
        <f t="shared" si="1"/>
        <v>42537</v>
      </c>
      <c r="CA1" s="15">
        <f t="shared" si="1"/>
        <v>42538</v>
      </c>
      <c r="CB1" s="15">
        <f t="shared" si="1"/>
        <v>42539</v>
      </c>
      <c r="CC1" s="15">
        <f t="shared" si="1"/>
        <v>42540</v>
      </c>
      <c r="CD1" s="15">
        <f t="shared" si="1"/>
        <v>42541</v>
      </c>
      <c r="CE1" s="15">
        <f t="shared" si="1"/>
        <v>42542</v>
      </c>
      <c r="CF1" s="15">
        <f t="shared" si="1"/>
        <v>42543</v>
      </c>
      <c r="CG1" s="15">
        <f t="shared" si="1"/>
        <v>42544</v>
      </c>
      <c r="CH1" s="15">
        <f t="shared" si="1"/>
        <v>42545</v>
      </c>
      <c r="CI1" s="15">
        <f t="shared" si="1"/>
        <v>42546</v>
      </c>
      <c r="CJ1" s="15">
        <f t="shared" si="1"/>
        <v>42547</v>
      </c>
      <c r="CK1" s="15">
        <f t="shared" si="1"/>
        <v>42548</v>
      </c>
      <c r="CL1" s="15">
        <f t="shared" si="1"/>
        <v>42549</v>
      </c>
      <c r="CM1" s="15">
        <f t="shared" si="1"/>
        <v>42550</v>
      </c>
      <c r="CN1" s="15">
        <f t="shared" si="1"/>
        <v>42551</v>
      </c>
      <c r="CO1" s="15">
        <f t="shared" si="1"/>
        <v>42552</v>
      </c>
      <c r="CP1" s="15">
        <f t="shared" si="1"/>
        <v>42553</v>
      </c>
      <c r="CQ1" s="15">
        <f t="shared" si="1"/>
        <v>42554</v>
      </c>
      <c r="CR1" s="15">
        <f t="shared" si="1"/>
        <v>42555</v>
      </c>
      <c r="CS1" s="15">
        <f t="shared" si="1"/>
        <v>42556</v>
      </c>
      <c r="CT1" s="15">
        <f t="shared" si="1"/>
        <v>42557</v>
      </c>
      <c r="CU1" s="15">
        <f t="shared" si="1"/>
        <v>42558</v>
      </c>
      <c r="CV1" s="15">
        <f t="shared" si="1"/>
        <v>42559</v>
      </c>
      <c r="CW1" s="15">
        <f t="shared" si="1"/>
        <v>42560</v>
      </c>
      <c r="CX1" s="15">
        <f t="shared" si="1"/>
        <v>42561</v>
      </c>
      <c r="CY1" s="15">
        <f t="shared" si="1"/>
        <v>42562</v>
      </c>
      <c r="CZ1" s="15">
        <f t="shared" si="1"/>
        <v>42563</v>
      </c>
      <c r="DA1" s="15">
        <f t="shared" si="1"/>
        <v>42564</v>
      </c>
      <c r="DB1" s="15">
        <f t="shared" si="1"/>
        <v>42565</v>
      </c>
      <c r="DC1" s="15">
        <f t="shared" si="1"/>
        <v>42566</v>
      </c>
      <c r="DD1" s="15">
        <f t="shared" si="1"/>
        <v>42567</v>
      </c>
      <c r="DE1" s="15">
        <f t="shared" si="1"/>
        <v>42568</v>
      </c>
      <c r="DF1" s="15">
        <f t="shared" si="1"/>
        <v>42569</v>
      </c>
      <c r="DG1" s="15">
        <f t="shared" si="1"/>
        <v>42570</v>
      </c>
      <c r="DH1" s="15">
        <f t="shared" si="1"/>
        <v>42571</v>
      </c>
      <c r="DI1" s="15">
        <f t="shared" si="1"/>
        <v>42572</v>
      </c>
      <c r="DJ1" s="15">
        <f t="shared" si="1"/>
        <v>42573</v>
      </c>
      <c r="DK1" s="15">
        <f t="shared" si="1"/>
        <v>42574</v>
      </c>
      <c r="DL1" s="15">
        <f t="shared" si="1"/>
        <v>42575</v>
      </c>
      <c r="DM1" s="15">
        <f t="shared" si="1"/>
        <v>42576</v>
      </c>
      <c r="DN1" s="15">
        <f t="shared" si="1"/>
        <v>42577</v>
      </c>
      <c r="DO1" s="15">
        <f t="shared" si="1"/>
        <v>42578</v>
      </c>
      <c r="DP1" s="15">
        <f t="shared" si="1"/>
        <v>42579</v>
      </c>
      <c r="DQ1" s="15">
        <f t="shared" si="1"/>
        <v>42580</v>
      </c>
      <c r="DR1" s="15">
        <f t="shared" si="1"/>
        <v>42581</v>
      </c>
      <c r="DS1" s="15">
        <f t="shared" si="1"/>
        <v>42582</v>
      </c>
      <c r="DT1" s="15">
        <f t="shared" si="1"/>
        <v>42583</v>
      </c>
      <c r="DU1" s="15">
        <f t="shared" si="1"/>
        <v>42584</v>
      </c>
      <c r="DV1" s="15">
        <f t="shared" si="1"/>
        <v>42585</v>
      </c>
      <c r="DW1" s="15">
        <f t="shared" si="1"/>
        <v>42586</v>
      </c>
      <c r="DX1" s="15">
        <f t="shared" si="1"/>
        <v>42587</v>
      </c>
      <c r="DY1" s="15">
        <f t="shared" si="1"/>
        <v>42588</v>
      </c>
      <c r="DZ1" s="15">
        <f t="shared" si="1"/>
        <v>42589</v>
      </c>
      <c r="EA1" s="15">
        <f t="shared" si="1"/>
        <v>42590</v>
      </c>
      <c r="EB1" s="15">
        <f t="shared" ref="EB1:GM1" si="2">EA1+1</f>
        <v>42591</v>
      </c>
      <c r="EC1" s="15">
        <f t="shared" si="2"/>
        <v>42592</v>
      </c>
      <c r="ED1" s="15">
        <f t="shared" si="2"/>
        <v>42593</v>
      </c>
      <c r="EE1" s="15">
        <f t="shared" si="2"/>
        <v>42594</v>
      </c>
      <c r="EF1" s="15">
        <f t="shared" si="2"/>
        <v>42595</v>
      </c>
      <c r="EG1" s="15">
        <f t="shared" si="2"/>
        <v>42596</v>
      </c>
      <c r="EH1" s="15">
        <f t="shared" si="2"/>
        <v>42597</v>
      </c>
      <c r="EI1" s="15">
        <f t="shared" si="2"/>
        <v>42598</v>
      </c>
      <c r="EJ1" s="15">
        <f t="shared" si="2"/>
        <v>42599</v>
      </c>
      <c r="EK1" s="15">
        <f t="shared" si="2"/>
        <v>42600</v>
      </c>
      <c r="EL1" s="15">
        <f t="shared" si="2"/>
        <v>42601</v>
      </c>
      <c r="EM1" s="15">
        <f t="shared" si="2"/>
        <v>42602</v>
      </c>
      <c r="EN1" s="15">
        <f t="shared" si="2"/>
        <v>42603</v>
      </c>
      <c r="EO1" s="15">
        <f t="shared" si="2"/>
        <v>42604</v>
      </c>
      <c r="EP1" s="15">
        <f t="shared" si="2"/>
        <v>42605</v>
      </c>
      <c r="EQ1" s="15">
        <f t="shared" si="2"/>
        <v>42606</v>
      </c>
      <c r="ER1" s="15">
        <f t="shared" si="2"/>
        <v>42607</v>
      </c>
      <c r="ES1" s="15">
        <f t="shared" si="2"/>
        <v>42608</v>
      </c>
      <c r="ET1" s="15">
        <f t="shared" si="2"/>
        <v>42609</v>
      </c>
      <c r="EU1" s="15">
        <f t="shared" si="2"/>
        <v>42610</v>
      </c>
      <c r="EV1" s="15">
        <f t="shared" si="2"/>
        <v>42611</v>
      </c>
      <c r="EW1" s="15">
        <f t="shared" si="2"/>
        <v>42612</v>
      </c>
      <c r="EX1" s="15">
        <f t="shared" si="2"/>
        <v>42613</v>
      </c>
      <c r="EY1" s="15">
        <f t="shared" si="2"/>
        <v>42614</v>
      </c>
      <c r="EZ1" s="15">
        <f t="shared" si="2"/>
        <v>42615</v>
      </c>
      <c r="FA1" s="15">
        <f t="shared" si="2"/>
        <v>42616</v>
      </c>
      <c r="FB1" s="15">
        <f t="shared" si="2"/>
        <v>42617</v>
      </c>
      <c r="FC1" s="15">
        <f t="shared" si="2"/>
        <v>42618</v>
      </c>
      <c r="FD1" s="15">
        <f t="shared" si="2"/>
        <v>42619</v>
      </c>
      <c r="FE1" s="15">
        <f t="shared" si="2"/>
        <v>42620</v>
      </c>
      <c r="FF1" s="15">
        <f t="shared" si="2"/>
        <v>42621</v>
      </c>
      <c r="FG1" s="15">
        <f t="shared" si="2"/>
        <v>42622</v>
      </c>
      <c r="FH1" s="15">
        <f t="shared" si="2"/>
        <v>42623</v>
      </c>
      <c r="FI1" s="15">
        <f t="shared" si="2"/>
        <v>42624</v>
      </c>
      <c r="FJ1" s="15">
        <f t="shared" si="2"/>
        <v>42625</v>
      </c>
      <c r="FK1" s="15">
        <f t="shared" si="2"/>
        <v>42626</v>
      </c>
      <c r="FL1" s="15">
        <f t="shared" si="2"/>
        <v>42627</v>
      </c>
      <c r="FM1" s="15">
        <f t="shared" si="2"/>
        <v>42628</v>
      </c>
      <c r="FN1" s="15">
        <f t="shared" si="2"/>
        <v>42629</v>
      </c>
      <c r="FO1" s="15">
        <f t="shared" si="2"/>
        <v>42630</v>
      </c>
      <c r="FP1" s="15">
        <f t="shared" si="2"/>
        <v>42631</v>
      </c>
      <c r="FQ1" s="15">
        <f t="shared" si="2"/>
        <v>42632</v>
      </c>
      <c r="FR1" s="15">
        <f t="shared" si="2"/>
        <v>42633</v>
      </c>
      <c r="FS1" s="15">
        <f t="shared" si="2"/>
        <v>42634</v>
      </c>
      <c r="FT1" s="15">
        <f t="shared" si="2"/>
        <v>42635</v>
      </c>
      <c r="FU1" s="15">
        <f t="shared" si="2"/>
        <v>42636</v>
      </c>
      <c r="FV1" s="15">
        <f t="shared" si="2"/>
        <v>42637</v>
      </c>
      <c r="FW1" s="15">
        <f t="shared" si="2"/>
        <v>42638</v>
      </c>
      <c r="FX1" s="15">
        <f t="shared" si="2"/>
        <v>42639</v>
      </c>
      <c r="FY1" s="15">
        <f t="shared" si="2"/>
        <v>42640</v>
      </c>
      <c r="FZ1" s="15">
        <f t="shared" si="2"/>
        <v>42641</v>
      </c>
      <c r="GA1" s="15">
        <f t="shared" si="2"/>
        <v>42642</v>
      </c>
      <c r="GB1" s="15">
        <f t="shared" si="2"/>
        <v>42643</v>
      </c>
      <c r="GC1" s="15">
        <f t="shared" si="2"/>
        <v>42644</v>
      </c>
      <c r="GD1" s="15">
        <f t="shared" si="2"/>
        <v>42645</v>
      </c>
      <c r="GE1" s="15">
        <f t="shared" si="2"/>
        <v>42646</v>
      </c>
      <c r="GF1" s="15">
        <f t="shared" si="2"/>
        <v>42647</v>
      </c>
      <c r="GG1" s="15">
        <f t="shared" si="2"/>
        <v>42648</v>
      </c>
      <c r="GH1" s="15">
        <f t="shared" si="2"/>
        <v>42649</v>
      </c>
      <c r="GI1" s="15">
        <f t="shared" si="2"/>
        <v>42650</v>
      </c>
      <c r="GJ1" s="15">
        <f t="shared" si="2"/>
        <v>42651</v>
      </c>
      <c r="GK1" s="15">
        <f t="shared" si="2"/>
        <v>42652</v>
      </c>
      <c r="GL1" s="15">
        <f t="shared" si="2"/>
        <v>42653</v>
      </c>
      <c r="GM1" s="15">
        <f t="shared" si="2"/>
        <v>42654</v>
      </c>
      <c r="GN1" s="15">
        <f t="shared" ref="GN1:IY1" si="3">GM1+1</f>
        <v>42655</v>
      </c>
      <c r="GO1" s="15">
        <f t="shared" si="3"/>
        <v>42656</v>
      </c>
      <c r="GP1" s="15">
        <f t="shared" si="3"/>
        <v>42657</v>
      </c>
      <c r="GQ1" s="15">
        <f t="shared" si="3"/>
        <v>42658</v>
      </c>
      <c r="GR1" s="15">
        <f t="shared" si="3"/>
        <v>42659</v>
      </c>
      <c r="GS1" s="15">
        <f t="shared" si="3"/>
        <v>42660</v>
      </c>
      <c r="GT1" s="15">
        <f t="shared" si="3"/>
        <v>42661</v>
      </c>
      <c r="GU1" s="15">
        <f t="shared" si="3"/>
        <v>42662</v>
      </c>
      <c r="GV1" s="15">
        <f t="shared" si="3"/>
        <v>42663</v>
      </c>
      <c r="GW1" s="15">
        <f t="shared" si="3"/>
        <v>42664</v>
      </c>
      <c r="GX1" s="15">
        <f t="shared" si="3"/>
        <v>42665</v>
      </c>
      <c r="GY1" s="15">
        <f t="shared" si="3"/>
        <v>42666</v>
      </c>
      <c r="GZ1" s="15">
        <f t="shared" si="3"/>
        <v>42667</v>
      </c>
      <c r="HA1" s="15">
        <f t="shared" si="3"/>
        <v>42668</v>
      </c>
      <c r="HB1" s="15">
        <f t="shared" si="3"/>
        <v>42669</v>
      </c>
      <c r="HC1" s="15">
        <f t="shared" si="3"/>
        <v>42670</v>
      </c>
      <c r="HD1" s="15">
        <f t="shared" si="3"/>
        <v>42671</v>
      </c>
      <c r="HE1" s="15">
        <f t="shared" si="3"/>
        <v>42672</v>
      </c>
      <c r="HF1" s="15">
        <f t="shared" si="3"/>
        <v>42673</v>
      </c>
      <c r="HG1" s="15">
        <f t="shared" si="3"/>
        <v>42674</v>
      </c>
      <c r="HH1" s="15">
        <f t="shared" si="3"/>
        <v>42675</v>
      </c>
      <c r="HI1" s="15">
        <f t="shared" si="3"/>
        <v>42676</v>
      </c>
      <c r="HJ1" s="15">
        <f t="shared" si="3"/>
        <v>42677</v>
      </c>
      <c r="HK1" s="15">
        <f t="shared" si="3"/>
        <v>42678</v>
      </c>
      <c r="HL1" s="15">
        <f t="shared" si="3"/>
        <v>42679</v>
      </c>
      <c r="HM1" s="15">
        <f t="shared" si="3"/>
        <v>42680</v>
      </c>
      <c r="HN1" s="15">
        <f t="shared" si="3"/>
        <v>42681</v>
      </c>
      <c r="HO1" s="15">
        <f t="shared" si="3"/>
        <v>42682</v>
      </c>
      <c r="HP1" s="15">
        <f t="shared" si="3"/>
        <v>42683</v>
      </c>
      <c r="HQ1" s="15">
        <f t="shared" si="3"/>
        <v>42684</v>
      </c>
      <c r="HR1" s="15">
        <f t="shared" si="3"/>
        <v>42685</v>
      </c>
      <c r="HS1" s="15">
        <f t="shared" si="3"/>
        <v>42686</v>
      </c>
      <c r="HT1" s="15">
        <f t="shared" si="3"/>
        <v>42687</v>
      </c>
      <c r="HU1" s="15">
        <f t="shared" si="3"/>
        <v>42688</v>
      </c>
      <c r="HV1" s="15">
        <f t="shared" si="3"/>
        <v>42689</v>
      </c>
      <c r="HW1" s="15">
        <f t="shared" si="3"/>
        <v>42690</v>
      </c>
      <c r="HX1" s="15">
        <f t="shared" si="3"/>
        <v>42691</v>
      </c>
      <c r="HY1" s="15">
        <f t="shared" si="3"/>
        <v>42692</v>
      </c>
      <c r="HZ1" s="15">
        <f t="shared" si="3"/>
        <v>42693</v>
      </c>
      <c r="IA1" s="15">
        <f t="shared" si="3"/>
        <v>42694</v>
      </c>
      <c r="IB1" s="15">
        <f t="shared" si="3"/>
        <v>42695</v>
      </c>
      <c r="IC1" s="15">
        <f t="shared" si="3"/>
        <v>42696</v>
      </c>
      <c r="ID1" s="15">
        <f t="shared" si="3"/>
        <v>42697</v>
      </c>
      <c r="IE1" s="15">
        <f t="shared" si="3"/>
        <v>42698</v>
      </c>
      <c r="IF1" s="15">
        <f t="shared" si="3"/>
        <v>42699</v>
      </c>
      <c r="IG1" s="15">
        <f t="shared" si="3"/>
        <v>42700</v>
      </c>
      <c r="IH1" s="15">
        <f t="shared" si="3"/>
        <v>42701</v>
      </c>
      <c r="II1" s="15">
        <f t="shared" si="3"/>
        <v>42702</v>
      </c>
      <c r="IJ1" s="15">
        <f t="shared" si="3"/>
        <v>42703</v>
      </c>
      <c r="IK1" s="15">
        <f t="shared" si="3"/>
        <v>42704</v>
      </c>
      <c r="IL1" s="15">
        <f t="shared" si="3"/>
        <v>42705</v>
      </c>
      <c r="IM1" s="15">
        <f t="shared" si="3"/>
        <v>42706</v>
      </c>
      <c r="IN1" s="15">
        <f t="shared" si="3"/>
        <v>42707</v>
      </c>
      <c r="IO1" s="15">
        <f t="shared" si="3"/>
        <v>42708</v>
      </c>
      <c r="IP1" s="15">
        <f t="shared" si="3"/>
        <v>42709</v>
      </c>
      <c r="IQ1" s="15">
        <f t="shared" si="3"/>
        <v>42710</v>
      </c>
      <c r="IR1" s="15">
        <f t="shared" si="3"/>
        <v>42711</v>
      </c>
      <c r="IS1" s="15">
        <f t="shared" si="3"/>
        <v>42712</v>
      </c>
      <c r="IT1" s="15">
        <f t="shared" si="3"/>
        <v>42713</v>
      </c>
      <c r="IU1" s="15">
        <f t="shared" si="3"/>
        <v>42714</v>
      </c>
      <c r="IV1" s="15">
        <f t="shared" si="3"/>
        <v>42715</v>
      </c>
      <c r="IW1" s="15">
        <f t="shared" si="3"/>
        <v>42716</v>
      </c>
      <c r="IX1" s="15">
        <f t="shared" si="3"/>
        <v>42717</v>
      </c>
      <c r="IY1" s="15">
        <f t="shared" si="3"/>
        <v>42718</v>
      </c>
      <c r="IZ1" s="15">
        <f t="shared" ref="IZ1:JP1" si="4">IY1+1</f>
        <v>42719</v>
      </c>
      <c r="JA1" s="15">
        <f t="shared" si="4"/>
        <v>42720</v>
      </c>
      <c r="JB1" s="15">
        <f t="shared" si="4"/>
        <v>42721</v>
      </c>
      <c r="JC1" s="15">
        <f t="shared" si="4"/>
        <v>42722</v>
      </c>
      <c r="JD1" s="15">
        <f t="shared" si="4"/>
        <v>42723</v>
      </c>
      <c r="JE1" s="15">
        <f t="shared" si="4"/>
        <v>42724</v>
      </c>
      <c r="JF1" s="15">
        <f t="shared" si="4"/>
        <v>42725</v>
      </c>
      <c r="JG1" s="15">
        <f t="shared" si="4"/>
        <v>42726</v>
      </c>
      <c r="JH1" s="15">
        <f t="shared" si="4"/>
        <v>42727</v>
      </c>
      <c r="JI1" s="15">
        <f t="shared" si="4"/>
        <v>42728</v>
      </c>
      <c r="JJ1" s="15">
        <f t="shared" si="4"/>
        <v>42729</v>
      </c>
      <c r="JK1" s="15">
        <f t="shared" si="4"/>
        <v>42730</v>
      </c>
      <c r="JL1" s="15">
        <f t="shared" si="4"/>
        <v>42731</v>
      </c>
      <c r="JM1" s="15">
        <f t="shared" si="4"/>
        <v>42732</v>
      </c>
      <c r="JN1" s="15">
        <f t="shared" si="4"/>
        <v>42733</v>
      </c>
      <c r="JO1" s="15">
        <f t="shared" si="4"/>
        <v>42734</v>
      </c>
      <c r="JP1" s="15">
        <f t="shared" si="4"/>
        <v>42735</v>
      </c>
    </row>
    <row r="2" spans="1:276" x14ac:dyDescent="0.35">
      <c r="A2" s="17" t="str">
        <f>Competences!A2</f>
        <v>Agnès</v>
      </c>
      <c r="B2" s="18"/>
      <c r="C2" s="19"/>
      <c r="D2" s="19"/>
      <c r="E2" s="19"/>
      <c r="F2" s="19"/>
      <c r="G2" s="19"/>
      <c r="H2" s="18"/>
      <c r="I2" s="18"/>
      <c r="J2" s="18"/>
      <c r="K2" s="18"/>
      <c r="L2" s="18"/>
      <c r="M2" s="19"/>
      <c r="N2" s="19"/>
      <c r="O2" s="19"/>
      <c r="P2" s="18"/>
      <c r="Q2" s="18"/>
      <c r="R2" s="18"/>
      <c r="S2" s="18" t="s">
        <v>23</v>
      </c>
      <c r="T2" s="18" t="s">
        <v>23</v>
      </c>
      <c r="U2" s="18" t="s">
        <v>23</v>
      </c>
      <c r="V2" s="19"/>
      <c r="W2" s="19"/>
      <c r="X2" s="18"/>
      <c r="Y2" s="18"/>
      <c r="Z2" s="18"/>
      <c r="AA2" s="18"/>
      <c r="AB2" s="18"/>
      <c r="AC2" s="18"/>
      <c r="AD2" s="19"/>
      <c r="AE2" s="19"/>
      <c r="AF2" s="19"/>
      <c r="AG2" s="18"/>
      <c r="AH2" s="18"/>
      <c r="AI2" s="18"/>
      <c r="AJ2" s="18"/>
      <c r="AK2" s="18"/>
      <c r="AL2" s="19"/>
      <c r="AM2" s="19"/>
      <c r="AN2" s="19"/>
      <c r="AO2" s="18"/>
      <c r="AP2" s="18"/>
      <c r="AQ2" s="18"/>
      <c r="AR2" s="18"/>
      <c r="AS2" s="18"/>
      <c r="AT2" s="18"/>
      <c r="AU2" s="19"/>
      <c r="AV2" s="19"/>
      <c r="AW2" s="19"/>
      <c r="AX2" s="18"/>
      <c r="AY2" s="18"/>
      <c r="AZ2" s="18"/>
      <c r="BA2" s="18"/>
      <c r="BB2" s="18"/>
      <c r="BC2" s="19"/>
      <c r="BD2" s="19"/>
      <c r="BE2" s="19"/>
      <c r="BF2" s="18"/>
      <c r="BG2" s="18"/>
      <c r="BH2" s="18"/>
      <c r="BI2" s="18"/>
      <c r="BJ2" s="18"/>
      <c r="BK2" s="18"/>
      <c r="BL2" s="19"/>
      <c r="BM2" s="19"/>
      <c r="BN2" s="18"/>
      <c r="BO2" s="18"/>
      <c r="BP2" s="18"/>
      <c r="BQ2" s="18"/>
      <c r="BR2" s="18"/>
      <c r="BS2" s="18"/>
      <c r="BT2" s="19"/>
      <c r="BU2" s="19"/>
      <c r="BV2" s="19"/>
      <c r="BW2" s="18"/>
      <c r="BX2" s="18"/>
      <c r="BY2" s="18"/>
      <c r="BZ2" s="18"/>
      <c r="CA2" s="18"/>
      <c r="CB2" s="19"/>
      <c r="CC2" s="19"/>
      <c r="CD2" s="19"/>
      <c r="CE2" s="18"/>
      <c r="CF2" s="18"/>
      <c r="CG2" s="18"/>
      <c r="CH2" s="18"/>
      <c r="CI2" s="18"/>
      <c r="CJ2" s="18"/>
      <c r="CK2" s="19"/>
      <c r="CL2" s="19"/>
      <c r="CM2" s="19"/>
      <c r="CN2" s="18"/>
      <c r="CO2" s="18"/>
      <c r="CP2" s="18"/>
      <c r="CQ2" s="18"/>
      <c r="CR2" s="18"/>
      <c r="CS2" s="19"/>
      <c r="CT2" s="19"/>
      <c r="CU2" s="19"/>
      <c r="CV2" s="18"/>
      <c r="CW2" s="18"/>
      <c r="CX2" s="18"/>
      <c r="CY2" s="18"/>
      <c r="CZ2" s="18"/>
      <c r="DA2" s="18"/>
      <c r="DB2" s="19"/>
      <c r="DC2" s="19"/>
      <c r="DD2" s="18"/>
      <c r="DE2" s="18"/>
      <c r="DF2" s="18"/>
      <c r="DG2" s="18"/>
      <c r="DH2" s="18"/>
      <c r="DI2" s="18"/>
      <c r="DJ2" s="19"/>
      <c r="DK2" s="19"/>
      <c r="DL2" s="19"/>
      <c r="DM2" s="18"/>
      <c r="DN2" s="18"/>
      <c r="DO2" s="18"/>
      <c r="DP2" s="18"/>
      <c r="DQ2" s="18"/>
      <c r="DR2" s="19"/>
      <c r="DS2" s="19"/>
      <c r="DT2" s="19"/>
      <c r="DU2" s="18"/>
      <c r="DV2" s="18"/>
      <c r="DW2" s="18"/>
      <c r="DX2" s="18"/>
      <c r="DY2" s="18"/>
      <c r="DZ2" s="18"/>
      <c r="EA2" s="19"/>
      <c r="EB2" s="19"/>
      <c r="EC2" s="19"/>
      <c r="ED2" s="18"/>
      <c r="EE2" s="18"/>
      <c r="EF2" s="18"/>
      <c r="EG2" s="18"/>
      <c r="EH2" s="18"/>
      <c r="EI2" s="19"/>
      <c r="EJ2" s="19"/>
      <c r="EK2" s="19"/>
      <c r="EL2" s="18"/>
      <c r="EM2" s="18"/>
      <c r="EN2" s="18"/>
      <c r="EO2" s="18"/>
      <c r="EP2" s="18"/>
      <c r="EQ2" s="18"/>
      <c r="ER2" s="19"/>
      <c r="ES2" s="19"/>
      <c r="ET2" s="18"/>
      <c r="EU2" s="18"/>
      <c r="EV2" s="18"/>
      <c r="EW2" s="18"/>
      <c r="EX2" s="18"/>
      <c r="EY2" s="18"/>
      <c r="EZ2" s="19"/>
      <c r="FA2" s="19"/>
      <c r="FB2" s="19"/>
      <c r="FC2" s="18"/>
      <c r="FD2" s="18"/>
      <c r="FE2" s="18"/>
      <c r="FF2" s="18"/>
      <c r="FG2" s="18"/>
      <c r="FH2" s="19"/>
      <c r="FI2" s="19"/>
      <c r="FJ2" s="19"/>
      <c r="FK2" s="18"/>
      <c r="FL2" s="18"/>
      <c r="FM2" s="18"/>
      <c r="FN2" s="18"/>
      <c r="FO2" s="18"/>
      <c r="FP2" s="18"/>
      <c r="FQ2" s="19"/>
      <c r="FR2" s="19"/>
      <c r="FS2" s="19"/>
      <c r="FT2" s="18"/>
      <c r="FU2" s="18"/>
      <c r="FV2" s="18"/>
      <c r="FW2" s="18"/>
      <c r="FX2" s="18"/>
      <c r="FY2" s="19"/>
      <c r="FZ2" s="19"/>
      <c r="GA2" s="19"/>
      <c r="GB2" s="18"/>
      <c r="GC2" s="18"/>
      <c r="GD2" s="18"/>
      <c r="GE2" s="18"/>
      <c r="GF2" s="18"/>
      <c r="GG2" s="18"/>
      <c r="GH2" s="19"/>
      <c r="GI2" s="19"/>
      <c r="GJ2" s="18"/>
      <c r="GK2" s="18"/>
      <c r="GL2" s="18"/>
      <c r="GM2" s="18"/>
      <c r="GN2" s="18"/>
      <c r="GO2" s="18"/>
      <c r="GP2" s="19"/>
      <c r="GQ2" s="19"/>
      <c r="GR2" s="19"/>
      <c r="GS2" s="18"/>
      <c r="GT2" s="18"/>
      <c r="GU2" s="18"/>
      <c r="GV2" s="18"/>
      <c r="GW2" s="18"/>
      <c r="GX2" s="19"/>
      <c r="GY2" s="19"/>
      <c r="GZ2" s="19"/>
      <c r="HA2" s="18"/>
      <c r="HB2" s="18"/>
      <c r="HC2" s="18"/>
      <c r="HD2" s="18"/>
      <c r="HE2" s="18"/>
      <c r="HF2" s="18"/>
      <c r="HG2" s="19"/>
      <c r="HH2" s="19"/>
      <c r="HI2" s="19"/>
      <c r="HJ2" s="18"/>
      <c r="HK2" s="18"/>
      <c r="HL2" s="18"/>
      <c r="HM2" s="18"/>
      <c r="HN2" s="18"/>
      <c r="HO2" s="19"/>
      <c r="HP2" s="19"/>
      <c r="HQ2" s="19"/>
      <c r="HR2" s="18"/>
      <c r="HS2" s="18"/>
      <c r="HT2" s="18"/>
      <c r="HU2" s="18"/>
      <c r="HV2" s="18"/>
      <c r="HW2" s="18"/>
      <c r="HX2" s="19"/>
      <c r="HY2" s="19"/>
      <c r="HZ2" s="18"/>
      <c r="IA2" s="18"/>
      <c r="IB2" s="18"/>
      <c r="IC2" s="18"/>
      <c r="ID2" s="18"/>
      <c r="IE2" s="18"/>
      <c r="IF2" s="19"/>
      <c r="IG2" s="19"/>
      <c r="IH2" s="19"/>
      <c r="II2" s="18"/>
      <c r="IJ2" s="18"/>
      <c r="IK2" s="18"/>
      <c r="IL2" s="18"/>
      <c r="IM2" s="18"/>
      <c r="IN2" s="19"/>
      <c r="IO2" s="19"/>
      <c r="IP2" s="19"/>
      <c r="IQ2" s="18"/>
      <c r="IR2" s="18"/>
      <c r="IS2" s="18"/>
      <c r="IT2" s="18"/>
      <c r="IU2" s="18"/>
      <c r="IV2" s="18"/>
      <c r="IW2" s="19"/>
      <c r="IX2" s="19"/>
      <c r="IY2" s="19"/>
      <c r="IZ2" s="18"/>
      <c r="JA2" s="18"/>
      <c r="JB2" s="18"/>
      <c r="JC2" s="18"/>
      <c r="JD2" s="18"/>
      <c r="JE2" s="19"/>
      <c r="JF2" s="19"/>
      <c r="JG2" s="19"/>
      <c r="JH2" s="18"/>
      <c r="JI2" s="18"/>
      <c r="JJ2" s="18"/>
      <c r="JK2" s="18"/>
      <c r="JL2" s="18"/>
      <c r="JM2" s="18"/>
      <c r="JN2" s="19"/>
      <c r="JO2" s="19"/>
      <c r="JP2" s="18"/>
    </row>
    <row r="3" spans="1:276" x14ac:dyDescent="0.35">
      <c r="A3" s="17" t="str">
        <f>Competences!A3</f>
        <v>Gwenael</v>
      </c>
      <c r="B3" s="18"/>
      <c r="C3" s="19"/>
      <c r="D3" s="19"/>
      <c r="E3" s="18"/>
      <c r="F3" s="18"/>
      <c r="G3" s="18"/>
      <c r="H3" s="18"/>
      <c r="I3" s="18"/>
      <c r="J3" s="19"/>
      <c r="K3" s="19"/>
      <c r="L3" s="19"/>
      <c r="M3" s="18"/>
      <c r="N3" s="18"/>
      <c r="O3" s="18"/>
      <c r="P3" s="18"/>
      <c r="Q3" s="18"/>
      <c r="R3" s="18"/>
      <c r="S3" s="19"/>
      <c r="T3" s="19"/>
      <c r="U3" s="19"/>
      <c r="V3" s="18"/>
      <c r="W3" s="18"/>
      <c r="X3" s="18"/>
      <c r="Y3" s="18"/>
      <c r="Z3" s="18"/>
      <c r="AA3" s="19"/>
      <c r="AB3" s="19"/>
      <c r="AC3" s="19"/>
      <c r="AD3" s="18"/>
      <c r="AE3" s="18"/>
      <c r="AF3" s="18"/>
      <c r="AG3" s="18"/>
      <c r="AH3" s="18"/>
      <c r="AI3" s="18"/>
      <c r="AJ3" s="19"/>
      <c r="AK3" s="19"/>
      <c r="AL3" s="18"/>
      <c r="AM3" s="18"/>
      <c r="AN3" s="18"/>
      <c r="AO3" s="18"/>
      <c r="AP3" s="18"/>
      <c r="AQ3" s="18"/>
      <c r="AR3" s="19"/>
      <c r="AS3" s="19"/>
      <c r="AT3" s="19"/>
      <c r="AU3" s="18"/>
      <c r="AV3" s="18"/>
      <c r="AW3" s="18"/>
      <c r="AX3" s="18"/>
      <c r="AY3" s="18"/>
      <c r="AZ3" s="19"/>
      <c r="BA3" s="19"/>
      <c r="BB3" s="19"/>
      <c r="BC3" s="18"/>
      <c r="BD3" s="18"/>
      <c r="BE3" s="18"/>
      <c r="BF3" s="18"/>
      <c r="BG3" s="18"/>
      <c r="BH3" s="18"/>
      <c r="BI3" s="19"/>
      <c r="BJ3" s="19"/>
      <c r="BK3" s="19"/>
      <c r="BL3" s="18"/>
      <c r="BM3" s="18"/>
      <c r="BN3" s="18"/>
      <c r="BO3" s="18"/>
      <c r="BP3" s="18"/>
      <c r="BQ3" s="19"/>
      <c r="BR3" s="19"/>
      <c r="BS3" s="19"/>
      <c r="BT3" s="18"/>
      <c r="BU3" s="18"/>
      <c r="BV3" s="18"/>
      <c r="BW3" s="18"/>
      <c r="BX3" s="18"/>
      <c r="BY3" s="18"/>
      <c r="BZ3" s="19"/>
      <c r="CA3" s="19"/>
      <c r="CB3" s="18"/>
      <c r="CC3" s="18"/>
      <c r="CD3" s="18"/>
      <c r="CE3" s="18"/>
      <c r="CF3" s="18"/>
      <c r="CG3" s="18"/>
      <c r="CH3" s="19"/>
      <c r="CI3" s="19"/>
      <c r="CJ3" s="19"/>
      <c r="CK3" s="18"/>
      <c r="CL3" s="18"/>
      <c r="CM3" s="18"/>
      <c r="CN3" s="18"/>
      <c r="CO3" s="18"/>
      <c r="CP3" s="19"/>
      <c r="CQ3" s="19"/>
      <c r="CR3" s="19"/>
      <c r="CS3" s="18"/>
      <c r="CT3" s="18"/>
      <c r="CU3" s="18"/>
      <c r="CV3" s="18"/>
      <c r="CW3" s="18"/>
      <c r="CX3" s="18"/>
      <c r="CY3" s="19"/>
      <c r="CZ3" s="19"/>
      <c r="DA3" s="19"/>
      <c r="DB3" s="18"/>
      <c r="DC3" s="18"/>
      <c r="DD3" s="18"/>
      <c r="DE3" s="18"/>
      <c r="DF3" s="18"/>
      <c r="DG3" s="19"/>
      <c r="DH3" s="19"/>
      <c r="DI3" s="19"/>
      <c r="DJ3" s="18"/>
      <c r="DK3" s="18"/>
      <c r="DL3" s="18"/>
      <c r="DM3" s="18"/>
      <c r="DN3" s="18"/>
      <c r="DO3" s="18"/>
      <c r="DP3" s="19"/>
      <c r="DQ3" s="19"/>
      <c r="DR3" s="18"/>
      <c r="DS3" s="18"/>
      <c r="DT3" s="18"/>
      <c r="DU3" s="18"/>
      <c r="DV3" s="18"/>
      <c r="DW3" s="18"/>
      <c r="DX3" s="19"/>
      <c r="DY3" s="19"/>
      <c r="DZ3" s="19"/>
      <c r="EA3" s="18"/>
      <c r="EB3" s="18"/>
      <c r="EC3" s="18"/>
      <c r="ED3" s="18"/>
      <c r="EE3" s="18"/>
      <c r="EF3" s="19"/>
      <c r="EG3" s="19"/>
      <c r="EH3" s="19"/>
      <c r="EI3" s="18"/>
      <c r="EJ3" s="18"/>
      <c r="EK3" s="18"/>
      <c r="EL3" s="18"/>
      <c r="EM3" s="18"/>
      <c r="EN3" s="18"/>
      <c r="EO3" s="19"/>
      <c r="EP3" s="19"/>
      <c r="EQ3" s="19"/>
      <c r="ER3" s="18"/>
      <c r="ES3" s="18"/>
      <c r="ET3" s="18"/>
      <c r="EU3" s="18"/>
      <c r="EV3" s="18"/>
      <c r="EW3" s="19"/>
      <c r="EX3" s="19"/>
      <c r="EY3" s="19"/>
      <c r="EZ3" s="18"/>
      <c r="FA3" s="18"/>
      <c r="FB3" s="18"/>
      <c r="FC3" s="18"/>
      <c r="FD3" s="18"/>
      <c r="FE3" s="18"/>
      <c r="FF3" s="19"/>
      <c r="FG3" s="19"/>
      <c r="FH3" s="18"/>
      <c r="FI3" s="18"/>
      <c r="FJ3" s="18"/>
      <c r="FK3" s="18"/>
      <c r="FL3" s="18"/>
      <c r="FM3" s="18"/>
      <c r="FN3" s="19"/>
      <c r="FO3" s="19"/>
      <c r="FP3" s="19"/>
      <c r="FQ3" s="18"/>
      <c r="FR3" s="18"/>
      <c r="FS3" s="18"/>
      <c r="FT3" s="18"/>
      <c r="FU3" s="18"/>
      <c r="FV3" s="19"/>
      <c r="FW3" s="19"/>
      <c r="FX3" s="19"/>
      <c r="FY3" s="18"/>
      <c r="FZ3" s="18"/>
      <c r="GA3" s="18"/>
      <c r="GB3" s="18"/>
      <c r="GC3" s="18"/>
      <c r="GD3" s="18"/>
      <c r="GE3" s="19"/>
      <c r="GF3" s="19"/>
      <c r="GG3" s="19"/>
      <c r="GH3" s="18"/>
      <c r="GI3" s="18"/>
      <c r="GJ3" s="18"/>
      <c r="GK3" s="18"/>
      <c r="GL3" s="18"/>
      <c r="GM3" s="19"/>
      <c r="GN3" s="19"/>
      <c r="GO3" s="19"/>
      <c r="GP3" s="18"/>
      <c r="GQ3" s="18"/>
      <c r="GR3" s="18"/>
      <c r="GS3" s="18"/>
      <c r="GT3" s="18"/>
      <c r="GU3" s="18"/>
      <c r="GV3" s="19"/>
      <c r="GW3" s="19"/>
      <c r="GX3" s="18"/>
      <c r="GY3" s="18"/>
      <c r="GZ3" s="18"/>
      <c r="HA3" s="18"/>
      <c r="HB3" s="18"/>
      <c r="HC3" s="18"/>
      <c r="HD3" s="19"/>
      <c r="HE3" s="19"/>
      <c r="HF3" s="19"/>
      <c r="HG3" s="18"/>
      <c r="HH3" s="18"/>
      <c r="HI3" s="18"/>
      <c r="HJ3" s="18"/>
      <c r="HK3" s="18"/>
      <c r="HL3" s="19"/>
      <c r="HM3" s="19"/>
      <c r="HN3" s="19"/>
      <c r="HO3" s="18"/>
      <c r="HP3" s="18"/>
      <c r="HQ3" s="18"/>
      <c r="HR3" s="18"/>
      <c r="HS3" s="18"/>
      <c r="HT3" s="18"/>
      <c r="HU3" s="19"/>
      <c r="HV3" s="19"/>
      <c r="HW3" s="19"/>
      <c r="HX3" s="18"/>
      <c r="HY3" s="18"/>
      <c r="HZ3" s="18"/>
      <c r="IA3" s="18"/>
      <c r="IB3" s="18"/>
      <c r="IC3" s="19"/>
      <c r="ID3" s="19"/>
      <c r="IE3" s="19"/>
      <c r="IF3" s="18"/>
      <c r="IG3" s="18"/>
      <c r="IH3" s="18"/>
      <c r="II3" s="18"/>
      <c r="IJ3" s="18"/>
      <c r="IK3" s="18"/>
      <c r="IL3" s="19"/>
      <c r="IM3" s="19"/>
      <c r="IN3" s="18"/>
      <c r="IO3" s="18"/>
      <c r="IP3" s="18"/>
      <c r="IQ3" s="18"/>
      <c r="IR3" s="18"/>
      <c r="IS3" s="18"/>
      <c r="IT3" s="19"/>
      <c r="IU3" s="19"/>
      <c r="IV3" s="19"/>
      <c r="IW3" s="18"/>
      <c r="IX3" s="18"/>
      <c r="IY3" s="18"/>
      <c r="IZ3" s="18"/>
      <c r="JA3" s="18"/>
      <c r="JB3" s="19"/>
      <c r="JC3" s="19"/>
      <c r="JD3" s="19"/>
      <c r="JE3" s="18"/>
      <c r="JF3" s="18"/>
      <c r="JG3" s="18"/>
      <c r="JH3" s="18"/>
      <c r="JI3" s="18"/>
      <c r="JJ3" s="18"/>
      <c r="JK3" s="19"/>
      <c r="JL3" s="19"/>
      <c r="JM3" s="19"/>
      <c r="JN3" s="18"/>
      <c r="JO3" s="18"/>
      <c r="JP3" s="18"/>
    </row>
    <row r="4" spans="1:276" x14ac:dyDescent="0.35">
      <c r="A4" s="17" t="str">
        <f>Competences!A4</f>
        <v>Jean</v>
      </c>
      <c r="B4" s="18"/>
      <c r="C4" s="19"/>
      <c r="D4" s="19"/>
      <c r="E4" s="19"/>
      <c r="F4" s="19"/>
      <c r="G4" s="19"/>
      <c r="H4" s="18"/>
      <c r="I4" s="18"/>
      <c r="J4" s="18"/>
      <c r="K4" s="18"/>
      <c r="L4" s="18"/>
      <c r="M4" s="19"/>
      <c r="N4" s="19"/>
      <c r="O4" s="19"/>
      <c r="P4" s="18"/>
      <c r="Q4" s="18"/>
      <c r="R4" s="18"/>
      <c r="S4" s="18"/>
      <c r="T4" s="18"/>
      <c r="U4" s="18"/>
      <c r="V4" s="19"/>
      <c r="W4" s="19"/>
      <c r="X4" s="18"/>
      <c r="Y4" s="18"/>
      <c r="Z4" s="18"/>
      <c r="AA4" s="18"/>
      <c r="AB4" s="18"/>
      <c r="AC4" s="18"/>
      <c r="AD4" s="19"/>
      <c r="AE4" s="19"/>
      <c r="AF4" s="19"/>
      <c r="AG4" s="18"/>
      <c r="AH4" s="18"/>
      <c r="AI4" s="18"/>
      <c r="AJ4" s="18"/>
      <c r="AK4" s="18"/>
      <c r="AL4" s="19"/>
      <c r="AM4" s="19"/>
      <c r="AN4" s="19"/>
      <c r="AO4" s="18"/>
      <c r="AP4" s="18"/>
      <c r="AQ4" s="18"/>
      <c r="AR4" s="18"/>
      <c r="AS4" s="18"/>
      <c r="AT4" s="18"/>
      <c r="AU4" s="19"/>
      <c r="AV4" s="19"/>
      <c r="AW4" s="19"/>
      <c r="AX4" s="18"/>
      <c r="AY4" s="18"/>
      <c r="AZ4" s="18"/>
      <c r="BA4" s="18"/>
      <c r="BB4" s="18"/>
      <c r="BC4" s="19"/>
      <c r="BD4" s="19"/>
      <c r="BE4" s="19"/>
      <c r="BF4" s="18"/>
      <c r="BG4" s="18"/>
      <c r="BH4" s="18"/>
      <c r="BI4" s="18"/>
      <c r="BJ4" s="18"/>
      <c r="BK4" s="18"/>
      <c r="BL4" s="19"/>
      <c r="BM4" s="19"/>
      <c r="BN4" s="18"/>
      <c r="BO4" s="18"/>
      <c r="BP4" s="18"/>
      <c r="BQ4" s="18"/>
      <c r="BR4" s="18"/>
      <c r="BS4" s="18"/>
      <c r="BT4" s="19"/>
      <c r="BU4" s="19"/>
      <c r="BV4" s="19"/>
      <c r="BW4" s="18"/>
      <c r="BX4" s="18"/>
      <c r="BY4" s="18"/>
      <c r="BZ4" s="18"/>
      <c r="CA4" s="18"/>
      <c r="CB4" s="19"/>
      <c r="CC4" s="19"/>
      <c r="CD4" s="19"/>
      <c r="CE4" s="18"/>
      <c r="CF4" s="18"/>
      <c r="CG4" s="18"/>
      <c r="CH4" s="18"/>
      <c r="CI4" s="18"/>
      <c r="CJ4" s="18"/>
      <c r="CK4" s="19"/>
      <c r="CL4" s="19"/>
      <c r="CM4" s="19"/>
      <c r="CN4" s="18"/>
      <c r="CO4" s="18"/>
      <c r="CP4" s="18"/>
      <c r="CQ4" s="18"/>
      <c r="CR4" s="18"/>
      <c r="CS4" s="19"/>
      <c r="CT4" s="19"/>
      <c r="CU4" s="19"/>
      <c r="CV4" s="18"/>
      <c r="CW4" s="18"/>
      <c r="CX4" s="18"/>
      <c r="CY4" s="18"/>
      <c r="CZ4" s="18"/>
      <c r="DA4" s="18"/>
      <c r="DB4" s="19"/>
      <c r="DC4" s="19"/>
      <c r="DD4" s="18"/>
      <c r="DE4" s="18"/>
      <c r="DF4" s="18"/>
      <c r="DG4" s="18"/>
      <c r="DH4" s="18"/>
      <c r="DI4" s="18"/>
      <c r="DJ4" s="19"/>
      <c r="DK4" s="19"/>
      <c r="DL4" s="19"/>
      <c r="DM4" s="18"/>
      <c r="DN4" s="18"/>
      <c r="DO4" s="18"/>
      <c r="DP4" s="18"/>
      <c r="DQ4" s="18"/>
      <c r="DR4" s="19"/>
      <c r="DS4" s="19"/>
      <c r="DT4" s="19"/>
      <c r="DU4" s="18"/>
      <c r="DV4" s="18"/>
      <c r="DW4" s="18"/>
      <c r="DX4" s="18"/>
      <c r="DY4" s="18"/>
      <c r="DZ4" s="18"/>
      <c r="EA4" s="19"/>
      <c r="EB4" s="19"/>
      <c r="EC4" s="19"/>
      <c r="ED4" s="18"/>
      <c r="EE4" s="18"/>
      <c r="EF4" s="18"/>
      <c r="EG4" s="18"/>
      <c r="EH4" s="18"/>
      <c r="EI4" s="19"/>
      <c r="EJ4" s="19"/>
      <c r="EK4" s="19"/>
      <c r="EL4" s="18"/>
      <c r="EM4" s="18"/>
      <c r="EN4" s="18"/>
      <c r="EO4" s="18"/>
      <c r="EP4" s="18"/>
      <c r="EQ4" s="18"/>
      <c r="ER4" s="19"/>
      <c r="ES4" s="19"/>
      <c r="ET4" s="18"/>
      <c r="EU4" s="18"/>
      <c r="EV4" s="18"/>
      <c r="EW4" s="18"/>
      <c r="EX4" s="18"/>
      <c r="EY4" s="18"/>
      <c r="EZ4" s="19"/>
      <c r="FA4" s="19"/>
      <c r="FB4" s="19"/>
      <c r="FC4" s="18"/>
      <c r="FD4" s="18"/>
      <c r="FE4" s="18"/>
      <c r="FF4" s="18"/>
      <c r="FG4" s="18"/>
      <c r="FH4" s="19"/>
      <c r="FI4" s="19"/>
      <c r="FJ4" s="19"/>
      <c r="FK4" s="18"/>
      <c r="FL4" s="18"/>
      <c r="FM4" s="18"/>
      <c r="FN4" s="18"/>
      <c r="FO4" s="18"/>
      <c r="FP4" s="18"/>
      <c r="FQ4" s="19"/>
      <c r="FR4" s="19"/>
      <c r="FS4" s="19"/>
      <c r="FT4" s="18"/>
      <c r="FU4" s="18"/>
      <c r="FV4" s="18"/>
      <c r="FW4" s="18"/>
      <c r="FX4" s="18"/>
      <c r="FY4" s="19"/>
      <c r="FZ4" s="19"/>
      <c r="GA4" s="19"/>
      <c r="GB4" s="18"/>
      <c r="GC4" s="18"/>
      <c r="GD4" s="18"/>
      <c r="GE4" s="18"/>
      <c r="GF4" s="18"/>
      <c r="GG4" s="18"/>
      <c r="GH4" s="19"/>
      <c r="GI4" s="19"/>
      <c r="GJ4" s="18"/>
      <c r="GK4" s="18"/>
      <c r="GL4" s="18"/>
      <c r="GM4" s="18"/>
      <c r="GN4" s="18"/>
      <c r="GO4" s="18"/>
      <c r="GP4" s="19"/>
      <c r="GQ4" s="19"/>
      <c r="GR4" s="19"/>
      <c r="GS4" s="18"/>
      <c r="GT4" s="18"/>
      <c r="GU4" s="18"/>
      <c r="GV4" s="18"/>
      <c r="GW4" s="18"/>
      <c r="GX4" s="19"/>
      <c r="GY4" s="19"/>
      <c r="GZ4" s="19"/>
      <c r="HA4" s="18"/>
      <c r="HB4" s="18"/>
      <c r="HC4" s="18"/>
      <c r="HD4" s="18"/>
      <c r="HE4" s="18"/>
      <c r="HF4" s="18"/>
      <c r="HG4" s="19"/>
      <c r="HH4" s="19"/>
      <c r="HI4" s="19"/>
      <c r="HJ4" s="18"/>
      <c r="HK4" s="18"/>
      <c r="HL4" s="18"/>
      <c r="HM4" s="18"/>
      <c r="HN4" s="18"/>
      <c r="HO4" s="19"/>
      <c r="HP4" s="19"/>
      <c r="HQ4" s="19"/>
      <c r="HR4" s="18"/>
      <c r="HS4" s="18"/>
      <c r="HT4" s="18"/>
      <c r="HU4" s="18"/>
      <c r="HV4" s="18"/>
      <c r="HW4" s="18"/>
      <c r="HX4" s="19"/>
      <c r="HY4" s="19"/>
      <c r="HZ4" s="18"/>
      <c r="IA4" s="18"/>
      <c r="IB4" s="18"/>
      <c r="IC4" s="18"/>
      <c r="ID4" s="18"/>
      <c r="IE4" s="18"/>
      <c r="IF4" s="19"/>
      <c r="IG4" s="19"/>
      <c r="IH4" s="19"/>
      <c r="II4" s="18"/>
      <c r="IJ4" s="18"/>
      <c r="IK4" s="18"/>
      <c r="IL4" s="18"/>
      <c r="IM4" s="18"/>
      <c r="IN4" s="19"/>
      <c r="IO4" s="19"/>
      <c r="IP4" s="19"/>
      <c r="IQ4" s="18"/>
      <c r="IR4" s="18"/>
      <c r="IS4" s="18"/>
      <c r="IT4" s="18"/>
      <c r="IU4" s="18"/>
      <c r="IV4" s="18"/>
      <c r="IW4" s="19"/>
      <c r="IX4" s="19"/>
      <c r="IY4" s="19"/>
      <c r="IZ4" s="18"/>
      <c r="JA4" s="18"/>
      <c r="JB4" s="18"/>
      <c r="JC4" s="18"/>
      <c r="JD4" s="18"/>
      <c r="JE4" s="19"/>
      <c r="JF4" s="19"/>
      <c r="JG4" s="19"/>
      <c r="JH4" s="18"/>
      <c r="JI4" s="18"/>
      <c r="JJ4" s="18"/>
      <c r="JK4" s="18"/>
      <c r="JL4" s="18"/>
      <c r="JM4" s="18"/>
      <c r="JN4" s="19"/>
      <c r="JO4" s="19"/>
      <c r="JP4" s="18"/>
    </row>
    <row r="5" spans="1:276" x14ac:dyDescent="0.35">
      <c r="A5" s="17" t="str">
        <f>Competences!A5</f>
        <v>Jules</v>
      </c>
      <c r="B5" s="18"/>
      <c r="C5" s="19"/>
      <c r="D5" s="19"/>
      <c r="E5" s="18"/>
      <c r="F5" s="18"/>
      <c r="G5" s="18"/>
      <c r="H5" s="18"/>
      <c r="I5" s="18"/>
      <c r="J5" s="19"/>
      <c r="K5" s="19"/>
      <c r="L5" s="19"/>
      <c r="M5" s="18"/>
      <c r="N5" s="18"/>
      <c r="O5" s="18"/>
      <c r="P5" s="18"/>
      <c r="Q5" s="18"/>
      <c r="R5" s="18"/>
      <c r="S5" s="19"/>
      <c r="T5" s="19"/>
      <c r="U5" s="19"/>
      <c r="V5" s="18"/>
      <c r="W5" s="18"/>
      <c r="X5" s="18"/>
      <c r="Y5" s="18"/>
      <c r="Z5" s="18"/>
      <c r="AA5" s="19"/>
      <c r="AB5" s="19"/>
      <c r="AC5" s="19"/>
      <c r="AD5" s="18"/>
      <c r="AE5" s="18"/>
      <c r="AF5" s="18"/>
      <c r="AG5" s="18"/>
      <c r="AH5" s="18"/>
      <c r="AI5" s="18"/>
      <c r="AJ5" s="19"/>
      <c r="AK5" s="19"/>
      <c r="AL5" s="18"/>
      <c r="AM5" s="18"/>
      <c r="AN5" s="18"/>
      <c r="AO5" s="18"/>
      <c r="AP5" s="18"/>
      <c r="AQ5" s="18"/>
      <c r="AR5" s="19"/>
      <c r="AS5" s="19"/>
      <c r="AT5" s="19"/>
      <c r="AU5" s="18"/>
      <c r="AV5" s="18"/>
      <c r="AW5" s="18"/>
      <c r="AX5" s="18"/>
      <c r="AY5" s="18"/>
      <c r="AZ5" s="19"/>
      <c r="BA5" s="19"/>
      <c r="BB5" s="19"/>
      <c r="BC5" s="18"/>
      <c r="BD5" s="18"/>
      <c r="BE5" s="18"/>
      <c r="BF5" s="18"/>
      <c r="BG5" s="18"/>
      <c r="BH5" s="18"/>
      <c r="BI5" s="19"/>
      <c r="BJ5" s="19"/>
      <c r="BK5" s="19"/>
      <c r="BL5" s="18"/>
      <c r="BM5" s="18"/>
      <c r="BN5" s="18"/>
      <c r="BO5" s="18"/>
      <c r="BP5" s="18"/>
      <c r="BQ5" s="19"/>
      <c r="BR5" s="19"/>
      <c r="BS5" s="19"/>
      <c r="BT5" s="18"/>
      <c r="BU5" s="18"/>
      <c r="BV5" s="18"/>
      <c r="BW5" s="18"/>
      <c r="BX5" s="18"/>
      <c r="BY5" s="18"/>
      <c r="BZ5" s="19"/>
      <c r="CA5" s="19"/>
      <c r="CB5" s="18"/>
      <c r="CC5" s="18"/>
      <c r="CD5" s="18"/>
      <c r="CE5" s="18"/>
      <c r="CF5" s="18"/>
      <c r="CG5" s="18"/>
      <c r="CH5" s="19"/>
      <c r="CI5" s="19"/>
      <c r="CJ5" s="19"/>
      <c r="CK5" s="18"/>
      <c r="CL5" s="18"/>
      <c r="CM5" s="18"/>
      <c r="CN5" s="18"/>
      <c r="CO5" s="18"/>
      <c r="CP5" s="19"/>
      <c r="CQ5" s="19"/>
      <c r="CR5" s="19"/>
      <c r="CS5" s="18"/>
      <c r="CT5" s="18"/>
      <c r="CU5" s="18"/>
      <c r="CV5" s="18"/>
      <c r="CW5" s="18"/>
      <c r="CX5" s="18"/>
      <c r="CY5" s="19"/>
      <c r="CZ5" s="19"/>
      <c r="DA5" s="19"/>
      <c r="DB5" s="18"/>
      <c r="DC5" s="18"/>
      <c r="DD5" s="18"/>
      <c r="DE5" s="18"/>
      <c r="DF5" s="18"/>
      <c r="DG5" s="19"/>
      <c r="DH5" s="19"/>
      <c r="DI5" s="19"/>
      <c r="DJ5" s="18"/>
      <c r="DK5" s="18"/>
      <c r="DL5" s="18"/>
      <c r="DM5" s="18"/>
      <c r="DN5" s="18"/>
      <c r="DO5" s="18"/>
      <c r="DP5" s="19"/>
      <c r="DQ5" s="19"/>
      <c r="DR5" s="18"/>
      <c r="DS5" s="18"/>
      <c r="DT5" s="18"/>
      <c r="DU5" s="18"/>
      <c r="DV5" s="18"/>
      <c r="DW5" s="18"/>
      <c r="DX5" s="19"/>
      <c r="DY5" s="19"/>
      <c r="DZ5" s="19"/>
      <c r="EA5" s="18"/>
      <c r="EB5" s="18"/>
      <c r="EC5" s="18"/>
      <c r="ED5" s="18"/>
      <c r="EE5" s="18"/>
      <c r="EF5" s="19"/>
      <c r="EG5" s="19"/>
      <c r="EH5" s="19"/>
      <c r="EI5" s="18"/>
      <c r="EJ5" s="18"/>
      <c r="EK5" s="18"/>
      <c r="EL5" s="18"/>
      <c r="EM5" s="18"/>
      <c r="EN5" s="18"/>
      <c r="EO5" s="19"/>
      <c r="EP5" s="19"/>
      <c r="EQ5" s="19"/>
      <c r="ER5" s="18"/>
      <c r="ES5" s="18"/>
      <c r="ET5" s="18"/>
      <c r="EU5" s="18"/>
      <c r="EV5" s="18"/>
      <c r="EW5" s="19"/>
      <c r="EX5" s="19"/>
      <c r="EY5" s="19"/>
      <c r="EZ5" s="18"/>
      <c r="FA5" s="18"/>
      <c r="FB5" s="18"/>
      <c r="FC5" s="18"/>
      <c r="FD5" s="18"/>
      <c r="FE5" s="18"/>
      <c r="FF5" s="19"/>
      <c r="FG5" s="19"/>
      <c r="FH5" s="18"/>
      <c r="FI5" s="18"/>
      <c r="FJ5" s="18"/>
      <c r="FK5" s="18"/>
      <c r="FL5" s="18"/>
      <c r="FM5" s="18"/>
      <c r="FN5" s="19"/>
      <c r="FO5" s="19"/>
      <c r="FP5" s="19"/>
      <c r="FQ5" s="18"/>
      <c r="FR5" s="18"/>
      <c r="FS5" s="18"/>
      <c r="FT5" s="18"/>
      <c r="FU5" s="18"/>
      <c r="FV5" s="19"/>
      <c r="FW5" s="19"/>
      <c r="FX5" s="19"/>
      <c r="FY5" s="18"/>
      <c r="FZ5" s="18"/>
      <c r="GA5" s="18"/>
      <c r="GB5" s="18"/>
      <c r="GC5" s="18"/>
      <c r="GD5" s="18"/>
      <c r="GE5" s="19"/>
      <c r="GF5" s="19"/>
      <c r="GG5" s="19"/>
      <c r="GH5" s="18"/>
      <c r="GI5" s="18"/>
      <c r="GJ5" s="18"/>
      <c r="GK5" s="18"/>
      <c r="GL5" s="18"/>
      <c r="GM5" s="19"/>
      <c r="GN5" s="19"/>
      <c r="GO5" s="19"/>
      <c r="GP5" s="18"/>
      <c r="GQ5" s="18"/>
      <c r="GR5" s="18"/>
      <c r="GS5" s="18"/>
      <c r="GT5" s="18"/>
      <c r="GU5" s="18"/>
      <c r="GV5" s="19"/>
      <c r="GW5" s="19"/>
      <c r="GX5" s="18"/>
      <c r="GY5" s="18"/>
      <c r="GZ5" s="18"/>
      <c r="HA5" s="18"/>
      <c r="HB5" s="18"/>
      <c r="HC5" s="18"/>
      <c r="HD5" s="19"/>
      <c r="HE5" s="19"/>
      <c r="HF5" s="19"/>
      <c r="HG5" s="18"/>
      <c r="HH5" s="18"/>
      <c r="HI5" s="18"/>
      <c r="HJ5" s="18"/>
      <c r="HK5" s="18"/>
      <c r="HL5" s="19"/>
      <c r="HM5" s="19"/>
      <c r="HN5" s="19"/>
      <c r="HO5" s="18"/>
      <c r="HP5" s="18"/>
      <c r="HQ5" s="18"/>
      <c r="HR5" s="18"/>
      <c r="HS5" s="18"/>
      <c r="HT5" s="18"/>
      <c r="HU5" s="19"/>
      <c r="HV5" s="19"/>
      <c r="HW5" s="19"/>
      <c r="HX5" s="18"/>
      <c r="HY5" s="18"/>
      <c r="HZ5" s="18"/>
      <c r="IA5" s="18"/>
      <c r="IB5" s="18"/>
      <c r="IC5" s="19"/>
      <c r="ID5" s="19"/>
      <c r="IE5" s="19"/>
      <c r="IF5" s="18"/>
      <c r="IG5" s="18"/>
      <c r="IH5" s="18"/>
      <c r="II5" s="18"/>
      <c r="IJ5" s="18"/>
      <c r="IK5" s="18"/>
      <c r="IL5" s="19"/>
      <c r="IM5" s="19"/>
      <c r="IN5" s="18"/>
      <c r="IO5" s="18"/>
      <c r="IP5" s="18"/>
      <c r="IQ5" s="18"/>
      <c r="IR5" s="18"/>
      <c r="IS5" s="18"/>
      <c r="IT5" s="19"/>
      <c r="IU5" s="19"/>
      <c r="IV5" s="19"/>
      <c r="IW5" s="18"/>
      <c r="IX5" s="18"/>
      <c r="IY5" s="18"/>
      <c r="IZ5" s="18"/>
      <c r="JA5" s="18"/>
      <c r="JB5" s="19"/>
      <c r="JC5" s="19"/>
      <c r="JD5" s="19"/>
      <c r="JE5" s="18"/>
      <c r="JF5" s="18"/>
      <c r="JG5" s="18"/>
      <c r="JH5" s="18"/>
      <c r="JI5" s="18"/>
      <c r="JJ5" s="18"/>
      <c r="JK5" s="19"/>
      <c r="JL5" s="19"/>
      <c r="JM5" s="19"/>
      <c r="JN5" s="18"/>
      <c r="JO5" s="18"/>
      <c r="JP5" s="18"/>
    </row>
    <row r="6" spans="1:276" x14ac:dyDescent="0.35">
      <c r="A6" s="17" t="str">
        <f>Competences!A6</f>
        <v>Louis</v>
      </c>
      <c r="B6" s="18"/>
      <c r="C6" s="19"/>
      <c r="D6" s="19"/>
      <c r="E6" s="18"/>
      <c r="F6" s="18"/>
      <c r="G6" s="18"/>
      <c r="H6" s="18"/>
      <c r="I6" s="18"/>
      <c r="J6" s="19"/>
      <c r="K6" s="19"/>
      <c r="L6" s="19"/>
      <c r="M6" s="18"/>
      <c r="N6" s="18"/>
      <c r="O6" s="18"/>
      <c r="P6" s="18"/>
      <c r="Q6" s="18"/>
      <c r="R6" s="18"/>
      <c r="S6" s="19"/>
      <c r="T6" s="19"/>
      <c r="U6" s="19"/>
      <c r="V6" s="18"/>
      <c r="W6" s="18"/>
      <c r="X6" s="18"/>
      <c r="Y6" s="18"/>
      <c r="Z6" s="18"/>
      <c r="AA6" s="19"/>
      <c r="AB6" s="19"/>
      <c r="AC6" s="19"/>
      <c r="AD6" s="18"/>
      <c r="AE6" s="18"/>
      <c r="AF6" s="18"/>
      <c r="AG6" s="18"/>
      <c r="AH6" s="18"/>
      <c r="AI6" s="18"/>
      <c r="AJ6" s="19"/>
      <c r="AK6" s="19"/>
      <c r="AL6" s="18"/>
      <c r="AM6" s="18"/>
      <c r="AN6" s="18"/>
      <c r="AO6" s="18"/>
      <c r="AP6" s="18"/>
      <c r="AQ6" s="18"/>
      <c r="AR6" s="19"/>
      <c r="AS6" s="19"/>
      <c r="AT6" s="19"/>
      <c r="AU6" s="18"/>
      <c r="AV6" s="18"/>
      <c r="AW6" s="18"/>
      <c r="AX6" s="18"/>
      <c r="AY6" s="18"/>
      <c r="AZ6" s="19"/>
      <c r="BA6" s="19"/>
      <c r="BB6" s="19"/>
      <c r="BC6" s="18"/>
      <c r="BD6" s="18"/>
      <c r="BE6" s="18"/>
      <c r="BF6" s="18"/>
      <c r="BG6" s="18"/>
      <c r="BH6" s="18"/>
      <c r="BI6" s="19"/>
      <c r="BJ6" s="19"/>
      <c r="BK6" s="19"/>
      <c r="BL6" s="18"/>
      <c r="BM6" s="18"/>
      <c r="BN6" s="18"/>
      <c r="BO6" s="18"/>
      <c r="BP6" s="18"/>
      <c r="BQ6" s="19"/>
      <c r="BR6" s="19"/>
      <c r="BS6" s="19"/>
      <c r="BT6" s="18"/>
      <c r="BU6" s="18"/>
      <c r="BV6" s="18"/>
      <c r="BW6" s="18"/>
      <c r="BX6" s="18"/>
      <c r="BY6" s="18"/>
      <c r="BZ6" s="19"/>
      <c r="CA6" s="19"/>
      <c r="CB6" s="18"/>
      <c r="CC6" s="18"/>
      <c r="CD6" s="18"/>
      <c r="CE6" s="18"/>
      <c r="CF6" s="18"/>
      <c r="CG6" s="18"/>
      <c r="CH6" s="19"/>
      <c r="CI6" s="19"/>
      <c r="CJ6" s="19"/>
      <c r="CK6" s="18"/>
      <c r="CL6" s="18"/>
      <c r="CM6" s="18"/>
      <c r="CN6" s="18"/>
      <c r="CO6" s="18"/>
      <c r="CP6" s="19"/>
      <c r="CQ6" s="19"/>
      <c r="CR6" s="19"/>
      <c r="CS6" s="18"/>
      <c r="CT6" s="18"/>
      <c r="CU6" s="18"/>
      <c r="CV6" s="18"/>
      <c r="CW6" s="18"/>
      <c r="CX6" s="18"/>
      <c r="CY6" s="19"/>
      <c r="CZ6" s="19"/>
      <c r="DA6" s="19"/>
      <c r="DB6" s="18"/>
      <c r="DC6" s="18"/>
      <c r="DD6" s="18"/>
      <c r="DE6" s="18"/>
      <c r="DF6" s="18"/>
      <c r="DG6" s="19"/>
      <c r="DH6" s="19"/>
      <c r="DI6" s="19"/>
      <c r="DJ6" s="18"/>
      <c r="DK6" s="18"/>
      <c r="DL6" s="18"/>
      <c r="DM6" s="18"/>
      <c r="DN6" s="18"/>
      <c r="DO6" s="18"/>
      <c r="DP6" s="19"/>
      <c r="DQ6" s="19"/>
      <c r="DR6" s="18"/>
      <c r="DS6" s="18"/>
      <c r="DT6" s="18"/>
      <c r="DU6" s="18"/>
      <c r="DV6" s="18"/>
      <c r="DW6" s="18"/>
      <c r="DX6" s="19"/>
      <c r="DY6" s="19"/>
      <c r="DZ6" s="19"/>
      <c r="EA6" s="18"/>
      <c r="EB6" s="18"/>
      <c r="EC6" s="18"/>
      <c r="ED6" s="18"/>
      <c r="EE6" s="18"/>
      <c r="EF6" s="19"/>
      <c r="EG6" s="19"/>
      <c r="EH6" s="19"/>
      <c r="EI6" s="18"/>
      <c r="EJ6" s="18"/>
      <c r="EK6" s="18"/>
      <c r="EL6" s="18"/>
      <c r="EM6" s="18"/>
      <c r="EN6" s="18"/>
      <c r="EO6" s="19"/>
      <c r="EP6" s="19"/>
      <c r="EQ6" s="19"/>
      <c r="ER6" s="18"/>
      <c r="ES6" s="18"/>
      <c r="ET6" s="18"/>
      <c r="EU6" s="18"/>
      <c r="EV6" s="18"/>
      <c r="EW6" s="19"/>
      <c r="EX6" s="19"/>
      <c r="EY6" s="19"/>
      <c r="EZ6" s="18"/>
      <c r="FA6" s="18"/>
      <c r="FB6" s="18"/>
      <c r="FC6" s="18"/>
      <c r="FD6" s="18"/>
      <c r="FE6" s="18"/>
      <c r="FF6" s="19"/>
      <c r="FG6" s="19"/>
      <c r="FH6" s="18"/>
      <c r="FI6" s="18"/>
      <c r="FJ6" s="18"/>
      <c r="FK6" s="18"/>
      <c r="FL6" s="18"/>
      <c r="FM6" s="18"/>
      <c r="FN6" s="19"/>
      <c r="FO6" s="19"/>
      <c r="FP6" s="19"/>
      <c r="FQ6" s="18"/>
      <c r="FR6" s="18"/>
      <c r="FS6" s="18"/>
      <c r="FT6" s="18"/>
      <c r="FU6" s="18"/>
      <c r="FV6" s="19"/>
      <c r="FW6" s="19"/>
      <c r="FX6" s="19"/>
      <c r="FY6" s="18"/>
      <c r="FZ6" s="18"/>
      <c r="GA6" s="18"/>
      <c r="GB6" s="18"/>
      <c r="GC6" s="18"/>
      <c r="GD6" s="18"/>
      <c r="GE6" s="19"/>
      <c r="GF6" s="19"/>
      <c r="GG6" s="19"/>
      <c r="GH6" s="18"/>
      <c r="GI6" s="18"/>
      <c r="GJ6" s="18"/>
      <c r="GK6" s="18"/>
      <c r="GL6" s="18"/>
      <c r="GM6" s="19"/>
      <c r="GN6" s="19"/>
      <c r="GO6" s="19"/>
      <c r="GP6" s="18"/>
      <c r="GQ6" s="18"/>
      <c r="GR6" s="18"/>
      <c r="GS6" s="18"/>
      <c r="GT6" s="18"/>
      <c r="GU6" s="18"/>
      <c r="GV6" s="19"/>
      <c r="GW6" s="19"/>
      <c r="GX6" s="18"/>
      <c r="GY6" s="18"/>
      <c r="GZ6" s="18"/>
      <c r="HA6" s="18"/>
      <c r="HB6" s="18"/>
      <c r="HC6" s="18"/>
      <c r="HD6" s="19"/>
      <c r="HE6" s="19"/>
      <c r="HF6" s="19"/>
      <c r="HG6" s="18"/>
      <c r="HH6" s="18"/>
      <c r="HI6" s="18"/>
      <c r="HJ6" s="18"/>
      <c r="HK6" s="18"/>
      <c r="HL6" s="19"/>
      <c r="HM6" s="19"/>
      <c r="HN6" s="19"/>
      <c r="HO6" s="18"/>
      <c r="HP6" s="18"/>
      <c r="HQ6" s="18"/>
      <c r="HR6" s="18"/>
      <c r="HS6" s="18"/>
      <c r="HT6" s="18"/>
      <c r="HU6" s="19"/>
      <c r="HV6" s="19"/>
      <c r="HW6" s="19"/>
      <c r="HX6" s="18"/>
      <c r="HY6" s="18"/>
      <c r="HZ6" s="18"/>
      <c r="IA6" s="18"/>
      <c r="IB6" s="18"/>
      <c r="IC6" s="19"/>
      <c r="ID6" s="19"/>
      <c r="IE6" s="19"/>
      <c r="IF6" s="18"/>
      <c r="IG6" s="18"/>
      <c r="IH6" s="18"/>
      <c r="II6" s="18"/>
      <c r="IJ6" s="18"/>
      <c r="IK6" s="18"/>
      <c r="IL6" s="19"/>
      <c r="IM6" s="19"/>
      <c r="IN6" s="18"/>
      <c r="IO6" s="18"/>
      <c r="IP6" s="18"/>
      <c r="IQ6" s="18"/>
      <c r="IR6" s="18"/>
      <c r="IS6" s="18"/>
      <c r="IT6" s="19"/>
      <c r="IU6" s="19"/>
      <c r="IV6" s="19"/>
      <c r="IW6" s="18"/>
      <c r="IX6" s="18"/>
      <c r="IY6" s="18"/>
      <c r="IZ6" s="18"/>
      <c r="JA6" s="18"/>
      <c r="JB6" s="19"/>
      <c r="JC6" s="19"/>
      <c r="JD6" s="19"/>
      <c r="JE6" s="18"/>
      <c r="JF6" s="18"/>
      <c r="JG6" s="18"/>
      <c r="JH6" s="18"/>
      <c r="JI6" s="18"/>
      <c r="JJ6" s="18"/>
      <c r="JK6" s="19"/>
      <c r="JL6" s="19"/>
      <c r="JM6" s="19"/>
      <c r="JN6" s="18"/>
      <c r="JO6" s="18"/>
      <c r="JP6" s="18"/>
    </row>
    <row r="7" spans="1:276" x14ac:dyDescent="0.35">
      <c r="A7" s="17" t="str">
        <f>Competences!A7</f>
        <v>Max</v>
      </c>
      <c r="B7" s="18"/>
      <c r="C7" s="19"/>
      <c r="D7" s="19"/>
      <c r="E7" s="19"/>
      <c r="F7" s="19"/>
      <c r="G7" s="19"/>
      <c r="H7" s="19"/>
      <c r="I7" s="19"/>
      <c r="J7" s="18"/>
      <c r="K7" s="18"/>
      <c r="L7" s="18"/>
      <c r="M7" s="18"/>
      <c r="N7" s="18"/>
      <c r="O7" s="18"/>
      <c r="P7" s="19"/>
      <c r="Q7" s="19"/>
      <c r="R7" s="19"/>
      <c r="S7" s="18"/>
      <c r="T7" s="18"/>
      <c r="U7" s="18"/>
      <c r="V7" s="18"/>
      <c r="W7" s="18"/>
      <c r="X7" s="19"/>
      <c r="Y7" s="19"/>
      <c r="Z7" s="19"/>
      <c r="AA7" s="18"/>
      <c r="AB7" s="18"/>
      <c r="AC7" s="18"/>
      <c r="AD7" s="18"/>
      <c r="AE7" s="18"/>
      <c r="AF7" s="18"/>
      <c r="AG7" s="19"/>
      <c r="AH7" s="19"/>
      <c r="AI7" s="19"/>
      <c r="AJ7" s="18"/>
      <c r="AK7" s="18"/>
      <c r="AL7" s="18"/>
      <c r="AM7" s="18"/>
      <c r="AN7" s="18"/>
      <c r="AO7" s="19"/>
      <c r="AP7" s="19"/>
      <c r="AQ7" s="19"/>
      <c r="AR7" s="18"/>
      <c r="AS7" s="18"/>
      <c r="AT7" s="18"/>
      <c r="AU7" s="18"/>
      <c r="AV7" s="18"/>
      <c r="AW7" s="18"/>
      <c r="AX7" s="19"/>
      <c r="AY7" s="19"/>
      <c r="AZ7" s="18"/>
      <c r="BA7" s="18"/>
      <c r="BB7" s="18"/>
      <c r="BC7" s="18"/>
      <c r="BD7" s="18"/>
      <c r="BE7" s="18"/>
      <c r="BF7" s="19"/>
      <c r="BG7" s="19"/>
      <c r="BH7" s="19"/>
      <c r="BI7" s="18"/>
      <c r="BJ7" s="18"/>
      <c r="BK7" s="18"/>
      <c r="BL7" s="18"/>
      <c r="BM7" s="18"/>
      <c r="BN7" s="19"/>
      <c r="BO7" s="19"/>
      <c r="BP7" s="19"/>
      <c r="BQ7" s="18"/>
      <c r="BR7" s="18"/>
      <c r="BS7" s="18"/>
      <c r="BT7" s="18"/>
      <c r="BU7" s="18"/>
      <c r="BV7" s="18"/>
      <c r="BW7" s="19"/>
      <c r="BX7" s="19"/>
      <c r="BY7" s="19"/>
      <c r="BZ7" s="18"/>
      <c r="CA7" s="18"/>
      <c r="CB7" s="18"/>
      <c r="CC7" s="18"/>
      <c r="CD7" s="18"/>
      <c r="CE7" s="19"/>
      <c r="CF7" s="19"/>
      <c r="CG7" s="19"/>
      <c r="CH7" s="18"/>
      <c r="CI7" s="18"/>
      <c r="CJ7" s="18"/>
      <c r="CK7" s="18"/>
      <c r="CL7" s="18"/>
      <c r="CM7" s="18"/>
      <c r="CN7" s="19"/>
      <c r="CO7" s="19"/>
      <c r="CP7" s="18"/>
      <c r="CQ7" s="18"/>
      <c r="CR7" s="18"/>
      <c r="CS7" s="18"/>
      <c r="CT7" s="18"/>
      <c r="CU7" s="18"/>
      <c r="CV7" s="19"/>
      <c r="CW7" s="19"/>
      <c r="CX7" s="19"/>
      <c r="CY7" s="18"/>
      <c r="CZ7" s="18"/>
      <c r="DA7" s="18"/>
      <c r="DB7" s="18"/>
      <c r="DC7" s="18"/>
      <c r="DD7" s="19"/>
      <c r="DE7" s="19"/>
      <c r="DF7" s="19"/>
      <c r="DG7" s="18"/>
      <c r="DH7" s="18"/>
      <c r="DI7" s="18"/>
      <c r="DJ7" s="18"/>
      <c r="DK7" s="18"/>
      <c r="DL7" s="18"/>
      <c r="DM7" s="19"/>
      <c r="DN7" s="19"/>
      <c r="DO7" s="19"/>
      <c r="DP7" s="18"/>
      <c r="DQ7" s="18"/>
      <c r="DR7" s="18"/>
      <c r="DS7" s="18"/>
      <c r="DT7" s="18"/>
      <c r="DU7" s="19"/>
      <c r="DV7" s="19"/>
      <c r="DW7" s="19"/>
      <c r="DX7" s="18"/>
      <c r="DY7" s="18"/>
      <c r="DZ7" s="18"/>
      <c r="EA7" s="18"/>
      <c r="EB7" s="18"/>
      <c r="EC7" s="18"/>
      <c r="ED7" s="19"/>
      <c r="EE7" s="19"/>
      <c r="EF7" s="18"/>
      <c r="EG7" s="18"/>
      <c r="EH7" s="18"/>
      <c r="EI7" s="18"/>
      <c r="EJ7" s="18"/>
      <c r="EK7" s="18"/>
      <c r="EL7" s="19"/>
      <c r="EM7" s="19"/>
      <c r="EN7" s="19"/>
      <c r="EO7" s="18"/>
      <c r="EP7" s="18"/>
      <c r="EQ7" s="18"/>
      <c r="ER7" s="18"/>
      <c r="ES7" s="18"/>
      <c r="ET7" s="19"/>
      <c r="EU7" s="19"/>
      <c r="EV7" s="19"/>
      <c r="EW7" s="18"/>
      <c r="EX7" s="18"/>
      <c r="EY7" s="18"/>
      <c r="EZ7" s="18"/>
      <c r="FA7" s="18"/>
      <c r="FB7" s="18"/>
      <c r="FC7" s="19"/>
      <c r="FD7" s="19"/>
      <c r="FE7" s="19"/>
      <c r="FF7" s="18"/>
      <c r="FG7" s="18"/>
      <c r="FH7" s="18"/>
      <c r="FI7" s="18"/>
      <c r="FJ7" s="18"/>
      <c r="FK7" s="19"/>
      <c r="FL7" s="19"/>
      <c r="FM7" s="19"/>
      <c r="FN7" s="18"/>
      <c r="FO7" s="18"/>
      <c r="FP7" s="18"/>
      <c r="FQ7" s="18"/>
      <c r="FR7" s="18"/>
      <c r="FS7" s="18"/>
      <c r="FT7" s="19"/>
      <c r="FU7" s="19"/>
      <c r="FV7" s="18"/>
      <c r="FW7" s="18"/>
      <c r="FX7" s="18"/>
      <c r="FY7" s="18"/>
      <c r="FZ7" s="18"/>
      <c r="GA7" s="18"/>
      <c r="GB7" s="19"/>
      <c r="GC7" s="19"/>
      <c r="GD7" s="19"/>
      <c r="GE7" s="18"/>
      <c r="GF7" s="18"/>
      <c r="GG7" s="18"/>
      <c r="GH7" s="18"/>
      <c r="GI7" s="18"/>
      <c r="GJ7" s="19"/>
      <c r="GK7" s="19"/>
      <c r="GL7" s="19"/>
      <c r="GM7" s="18"/>
      <c r="GN7" s="18"/>
      <c r="GO7" s="18"/>
      <c r="GP7" s="18"/>
      <c r="GQ7" s="18"/>
      <c r="GR7" s="18"/>
      <c r="GS7" s="19"/>
      <c r="GT7" s="19"/>
      <c r="GU7" s="19"/>
      <c r="GV7" s="18"/>
      <c r="GW7" s="18"/>
      <c r="GX7" s="18"/>
      <c r="GY7" s="18"/>
      <c r="GZ7" s="18"/>
      <c r="HA7" s="19"/>
      <c r="HB7" s="19"/>
      <c r="HC7" s="19"/>
      <c r="HD7" s="18"/>
      <c r="HE7" s="18"/>
      <c r="HF7" s="18"/>
      <c r="HG7" s="18"/>
      <c r="HH7" s="18"/>
      <c r="HI7" s="18"/>
      <c r="HJ7" s="19"/>
      <c r="HK7" s="19"/>
      <c r="HL7" s="18"/>
      <c r="HM7" s="18"/>
      <c r="HN7" s="18"/>
      <c r="HO7" s="18"/>
      <c r="HP7" s="18"/>
      <c r="HQ7" s="18"/>
      <c r="HR7" s="19"/>
      <c r="HS7" s="19"/>
      <c r="HT7" s="19"/>
      <c r="HU7" s="18"/>
      <c r="HV7" s="18"/>
      <c r="HW7" s="18"/>
      <c r="HX7" s="18"/>
      <c r="HY7" s="18"/>
      <c r="HZ7" s="19"/>
      <c r="IA7" s="19"/>
      <c r="IB7" s="19"/>
      <c r="IC7" s="18"/>
      <c r="ID7" s="18"/>
      <c r="IE7" s="18"/>
      <c r="IF7" s="18"/>
      <c r="IG7" s="18"/>
      <c r="IH7" s="18"/>
      <c r="II7" s="19"/>
      <c r="IJ7" s="19"/>
      <c r="IK7" s="19"/>
      <c r="IL7" s="18"/>
      <c r="IM7" s="18"/>
      <c r="IN7" s="18"/>
      <c r="IO7" s="18"/>
      <c r="IP7" s="18"/>
      <c r="IQ7" s="19"/>
      <c r="IR7" s="19"/>
      <c r="IS7" s="19"/>
      <c r="IT7" s="18"/>
      <c r="IU7" s="18"/>
      <c r="IV7" s="18"/>
      <c r="IW7" s="18"/>
      <c r="IX7" s="18"/>
      <c r="IY7" s="18"/>
      <c r="IZ7" s="19"/>
      <c r="JA7" s="19"/>
      <c r="JB7" s="18"/>
      <c r="JC7" s="18"/>
      <c r="JD7" s="18"/>
      <c r="JE7" s="18"/>
      <c r="JF7" s="18"/>
      <c r="JG7" s="18"/>
      <c r="JH7" s="19"/>
      <c r="JI7" s="19"/>
      <c r="JJ7" s="19"/>
      <c r="JK7" s="18"/>
      <c r="JL7" s="18"/>
      <c r="JM7" s="18"/>
      <c r="JN7" s="18"/>
      <c r="JO7" s="18"/>
      <c r="JP7" s="19"/>
    </row>
    <row r="8" spans="1:276" x14ac:dyDescent="0.35">
      <c r="A8" s="17" t="str">
        <f>Competences!A8</f>
        <v>Nathalie</v>
      </c>
      <c r="B8" s="18"/>
      <c r="C8" s="19"/>
      <c r="D8" s="19"/>
      <c r="E8" s="19"/>
      <c r="F8" s="19"/>
      <c r="G8" s="19"/>
      <c r="H8" s="19"/>
      <c r="I8" s="19"/>
      <c r="J8" s="18"/>
      <c r="K8" s="18"/>
      <c r="L8" s="18"/>
      <c r="M8" s="18"/>
      <c r="N8" s="18"/>
      <c r="O8" s="18"/>
      <c r="P8" s="19"/>
      <c r="Q8" s="19"/>
      <c r="R8" s="19"/>
      <c r="S8" s="18"/>
      <c r="T8" s="18"/>
      <c r="U8" s="18"/>
      <c r="V8" s="18"/>
      <c r="W8" s="18"/>
      <c r="X8" s="19"/>
      <c r="Y8" s="19"/>
      <c r="Z8" s="19"/>
      <c r="AA8" s="18"/>
      <c r="AB8" s="18"/>
      <c r="AC8" s="18"/>
      <c r="AD8" s="18"/>
      <c r="AE8" s="18"/>
      <c r="AF8" s="18"/>
      <c r="AG8" s="19"/>
      <c r="AH8" s="19"/>
      <c r="AI8" s="19"/>
      <c r="AJ8" s="18"/>
      <c r="AK8" s="18"/>
      <c r="AL8" s="18"/>
      <c r="AM8" s="18"/>
      <c r="AN8" s="18"/>
      <c r="AO8" s="19"/>
      <c r="AP8" s="19"/>
      <c r="AQ8" s="19"/>
      <c r="AR8" s="18"/>
      <c r="AS8" s="18"/>
      <c r="AT8" s="18"/>
      <c r="AU8" s="18"/>
      <c r="AV8" s="18"/>
      <c r="AW8" s="18"/>
      <c r="AX8" s="19"/>
      <c r="AY8" s="19"/>
      <c r="AZ8" s="18"/>
      <c r="BA8" s="18"/>
      <c r="BB8" s="18"/>
      <c r="BC8" s="18"/>
      <c r="BD8" s="18"/>
      <c r="BE8" s="18"/>
      <c r="BF8" s="19"/>
      <c r="BG8" s="19"/>
      <c r="BH8" s="19"/>
      <c r="BI8" s="18"/>
      <c r="BJ8" s="18"/>
      <c r="BK8" s="18"/>
      <c r="BL8" s="18"/>
      <c r="BM8" s="18"/>
      <c r="BN8" s="19"/>
      <c r="BO8" s="19"/>
      <c r="BP8" s="19"/>
      <c r="BQ8" s="18"/>
      <c r="BR8" s="18"/>
      <c r="BS8" s="18"/>
      <c r="BT8" s="18"/>
      <c r="BU8" s="18"/>
      <c r="BV8" s="18"/>
      <c r="BW8" s="19"/>
      <c r="BX8" s="19"/>
      <c r="BY8" s="19"/>
      <c r="BZ8" s="18"/>
      <c r="CA8" s="18"/>
      <c r="CB8" s="18"/>
      <c r="CC8" s="18"/>
      <c r="CD8" s="18"/>
      <c r="CE8" s="19"/>
      <c r="CF8" s="19"/>
      <c r="CG8" s="19"/>
      <c r="CH8" s="18"/>
      <c r="CI8" s="18"/>
      <c r="CJ8" s="18"/>
      <c r="CK8" s="18"/>
      <c r="CL8" s="18"/>
      <c r="CM8" s="18"/>
      <c r="CN8" s="19"/>
      <c r="CO8" s="19"/>
      <c r="CP8" s="18"/>
      <c r="CQ8" s="18"/>
      <c r="CR8" s="18"/>
      <c r="CS8" s="18"/>
      <c r="CT8" s="18"/>
      <c r="CU8" s="18"/>
      <c r="CV8" s="19"/>
      <c r="CW8" s="19"/>
      <c r="CX8" s="19"/>
      <c r="CY8" s="18"/>
      <c r="CZ8" s="18"/>
      <c r="DA8" s="18"/>
      <c r="DB8" s="18"/>
      <c r="DC8" s="18"/>
      <c r="DD8" s="19"/>
      <c r="DE8" s="19"/>
      <c r="DF8" s="19"/>
      <c r="DG8" s="18"/>
      <c r="DH8" s="18"/>
      <c r="DI8" s="18"/>
      <c r="DJ8" s="18"/>
      <c r="DK8" s="18"/>
      <c r="DL8" s="18"/>
      <c r="DM8" s="19"/>
      <c r="DN8" s="19"/>
      <c r="DO8" s="19"/>
      <c r="DP8" s="18"/>
      <c r="DQ8" s="18"/>
      <c r="DR8" s="18"/>
      <c r="DS8" s="18"/>
      <c r="DT8" s="18"/>
      <c r="DU8" s="19"/>
      <c r="DV8" s="19"/>
      <c r="DW8" s="19"/>
      <c r="DX8" s="18"/>
      <c r="DY8" s="18"/>
      <c r="DZ8" s="18"/>
      <c r="EA8" s="18"/>
      <c r="EB8" s="18"/>
      <c r="EC8" s="18"/>
      <c r="ED8" s="19"/>
      <c r="EE8" s="19"/>
      <c r="EF8" s="18"/>
      <c r="EG8" s="18"/>
      <c r="EH8" s="18"/>
      <c r="EI8" s="18"/>
      <c r="EJ8" s="18"/>
      <c r="EK8" s="18"/>
      <c r="EL8" s="19"/>
      <c r="EM8" s="19"/>
      <c r="EN8" s="19"/>
      <c r="EO8" s="18"/>
      <c r="EP8" s="18"/>
      <c r="EQ8" s="18"/>
      <c r="ER8" s="18"/>
      <c r="ES8" s="18"/>
      <c r="ET8" s="19"/>
      <c r="EU8" s="19"/>
      <c r="EV8" s="19"/>
      <c r="EW8" s="18"/>
      <c r="EX8" s="18"/>
      <c r="EY8" s="18"/>
      <c r="EZ8" s="18"/>
      <c r="FA8" s="18"/>
      <c r="FB8" s="18"/>
      <c r="FC8" s="19"/>
      <c r="FD8" s="19"/>
      <c r="FE8" s="19"/>
      <c r="FF8" s="18"/>
      <c r="FG8" s="18"/>
      <c r="FH8" s="18"/>
      <c r="FI8" s="18"/>
      <c r="FJ8" s="18"/>
      <c r="FK8" s="19"/>
      <c r="FL8" s="19"/>
      <c r="FM8" s="19"/>
      <c r="FN8" s="18"/>
      <c r="FO8" s="18"/>
      <c r="FP8" s="18"/>
      <c r="FQ8" s="18"/>
      <c r="FR8" s="18"/>
      <c r="FS8" s="18"/>
      <c r="FT8" s="19"/>
      <c r="FU8" s="19"/>
      <c r="FV8" s="18"/>
      <c r="FW8" s="18"/>
      <c r="FX8" s="18"/>
      <c r="FY8" s="18"/>
      <c r="FZ8" s="18"/>
      <c r="GA8" s="18"/>
      <c r="GB8" s="19"/>
      <c r="GC8" s="19"/>
      <c r="GD8" s="19"/>
      <c r="GE8" s="18"/>
      <c r="GF8" s="18"/>
      <c r="GG8" s="18"/>
      <c r="GH8" s="18"/>
      <c r="GI8" s="18"/>
      <c r="GJ8" s="19"/>
      <c r="GK8" s="19"/>
      <c r="GL8" s="19"/>
      <c r="GM8" s="18"/>
      <c r="GN8" s="18"/>
      <c r="GO8" s="18"/>
      <c r="GP8" s="18"/>
      <c r="GQ8" s="18"/>
      <c r="GR8" s="18"/>
      <c r="GS8" s="19"/>
      <c r="GT8" s="19"/>
      <c r="GU8" s="19"/>
      <c r="GV8" s="18"/>
      <c r="GW8" s="18"/>
      <c r="GX8" s="18"/>
      <c r="GY8" s="18"/>
      <c r="GZ8" s="18"/>
      <c r="HA8" s="19"/>
      <c r="HB8" s="19"/>
      <c r="HC8" s="19"/>
      <c r="HD8" s="18"/>
      <c r="HE8" s="18"/>
      <c r="HF8" s="18"/>
      <c r="HG8" s="18"/>
      <c r="HH8" s="18"/>
      <c r="HI8" s="18"/>
      <c r="HJ8" s="19"/>
      <c r="HK8" s="19"/>
      <c r="HL8" s="18"/>
      <c r="HM8" s="18"/>
      <c r="HN8" s="18"/>
      <c r="HO8" s="18"/>
      <c r="HP8" s="18"/>
      <c r="HQ8" s="18"/>
      <c r="HR8" s="19"/>
      <c r="HS8" s="19"/>
      <c r="HT8" s="19"/>
      <c r="HU8" s="18"/>
      <c r="HV8" s="18"/>
      <c r="HW8" s="18"/>
      <c r="HX8" s="18"/>
      <c r="HY8" s="18"/>
      <c r="HZ8" s="19"/>
      <c r="IA8" s="19"/>
      <c r="IB8" s="19"/>
      <c r="IC8" s="18"/>
      <c r="ID8" s="18"/>
      <c r="IE8" s="18"/>
      <c r="IF8" s="18"/>
      <c r="IG8" s="18"/>
      <c r="IH8" s="18"/>
      <c r="II8" s="19"/>
      <c r="IJ8" s="19"/>
      <c r="IK8" s="19"/>
      <c r="IL8" s="18"/>
      <c r="IM8" s="18"/>
      <c r="IN8" s="18"/>
      <c r="IO8" s="18"/>
      <c r="IP8" s="18"/>
      <c r="IQ8" s="19"/>
      <c r="IR8" s="19"/>
      <c r="IS8" s="19"/>
      <c r="IT8" s="18"/>
      <c r="IU8" s="18"/>
      <c r="IV8" s="18"/>
      <c r="IW8" s="18"/>
      <c r="IX8" s="18"/>
      <c r="IY8" s="18"/>
      <c r="IZ8" s="19"/>
      <c r="JA8" s="19"/>
      <c r="JB8" s="18"/>
      <c r="JC8" s="18"/>
      <c r="JD8" s="18"/>
      <c r="JE8" s="18"/>
      <c r="JF8" s="18"/>
      <c r="JG8" s="18"/>
      <c r="JH8" s="19"/>
      <c r="JI8" s="19"/>
      <c r="JJ8" s="19"/>
      <c r="JK8" s="18"/>
      <c r="JL8" s="18"/>
      <c r="JM8" s="18"/>
      <c r="JN8" s="18"/>
      <c r="JO8" s="18"/>
      <c r="JP8" s="19"/>
    </row>
    <row r="9" spans="1:276" x14ac:dyDescent="0.35">
      <c r="A9" s="17" t="str">
        <f>Competences!A9</f>
        <v>Olivier</v>
      </c>
      <c r="B9" s="18"/>
      <c r="C9" s="19"/>
      <c r="D9" s="19"/>
      <c r="E9" s="19"/>
      <c r="F9" s="19"/>
      <c r="G9" s="19"/>
      <c r="H9" s="19"/>
      <c r="I9" s="19"/>
      <c r="J9" s="18"/>
      <c r="K9" s="18"/>
      <c r="L9" s="18"/>
      <c r="M9" s="18"/>
      <c r="N9" s="18"/>
      <c r="O9" s="18"/>
      <c r="P9" s="19"/>
      <c r="Q9" s="19"/>
      <c r="R9" s="19"/>
      <c r="S9" s="18"/>
      <c r="T9" s="18"/>
      <c r="U9" s="18"/>
      <c r="V9" s="18"/>
      <c r="W9" s="18"/>
      <c r="X9" s="19"/>
      <c r="Y9" s="19"/>
      <c r="Z9" s="19"/>
      <c r="AA9" s="18"/>
      <c r="AB9" s="18"/>
      <c r="AC9" s="18"/>
      <c r="AD9" s="18"/>
      <c r="AE9" s="18"/>
      <c r="AF9" s="18"/>
      <c r="AG9" s="19"/>
      <c r="AH9" s="19"/>
      <c r="AI9" s="19"/>
      <c r="AJ9" s="18"/>
      <c r="AK9" s="18"/>
      <c r="AL9" s="18"/>
      <c r="AM9" s="18"/>
      <c r="AN9" s="18"/>
      <c r="AO9" s="19"/>
      <c r="AP9" s="19"/>
      <c r="AQ9" s="19"/>
      <c r="AR9" s="18"/>
      <c r="AS9" s="18"/>
      <c r="AT9" s="18"/>
      <c r="AU9" s="18"/>
      <c r="AV9" s="18"/>
      <c r="AW9" s="18"/>
      <c r="AX9" s="19"/>
      <c r="AY9" s="19"/>
      <c r="AZ9" s="18"/>
      <c r="BA9" s="18"/>
      <c r="BB9" s="18"/>
      <c r="BC9" s="18"/>
      <c r="BD9" s="18"/>
      <c r="BE9" s="18"/>
      <c r="BF9" s="19"/>
      <c r="BG9" s="19"/>
      <c r="BH9" s="19"/>
      <c r="BI9" s="18"/>
      <c r="BJ9" s="18"/>
      <c r="BK9" s="18"/>
      <c r="BL9" s="18"/>
      <c r="BM9" s="18"/>
      <c r="BN9" s="19"/>
      <c r="BO9" s="19"/>
      <c r="BP9" s="19"/>
      <c r="BQ9" s="18"/>
      <c r="BR9" s="18"/>
      <c r="BS9" s="18"/>
      <c r="BT9" s="18"/>
      <c r="BU9" s="18"/>
      <c r="BV9" s="18"/>
      <c r="BW9" s="19"/>
      <c r="BX9" s="19"/>
      <c r="BY9" s="19"/>
      <c r="BZ9" s="18"/>
      <c r="CA9" s="18"/>
      <c r="CB9" s="18"/>
      <c r="CC9" s="18"/>
      <c r="CD9" s="18"/>
      <c r="CE9" s="19"/>
      <c r="CF9" s="19"/>
      <c r="CG9" s="19"/>
      <c r="CH9" s="18"/>
      <c r="CI9" s="18"/>
      <c r="CJ9" s="18"/>
      <c r="CK9" s="18"/>
      <c r="CL9" s="18"/>
      <c r="CM9" s="18"/>
      <c r="CN9" s="19"/>
      <c r="CO9" s="19"/>
      <c r="CP9" s="18"/>
      <c r="CQ9" s="18"/>
      <c r="CR9" s="18"/>
      <c r="CS9" s="18"/>
      <c r="CT9" s="18"/>
      <c r="CU9" s="18"/>
      <c r="CV9" s="19"/>
      <c r="CW9" s="19"/>
      <c r="CX9" s="19"/>
      <c r="CY9" s="18"/>
      <c r="CZ9" s="18"/>
      <c r="DA9" s="18"/>
      <c r="DB9" s="18"/>
      <c r="DC9" s="18"/>
      <c r="DD9" s="19"/>
      <c r="DE9" s="19"/>
      <c r="DF9" s="19"/>
      <c r="DG9" s="18"/>
      <c r="DH9" s="18"/>
      <c r="DI9" s="18"/>
      <c r="DJ9" s="18"/>
      <c r="DK9" s="18"/>
      <c r="DL9" s="18"/>
      <c r="DM9" s="19"/>
      <c r="DN9" s="19"/>
      <c r="DO9" s="19"/>
      <c r="DP9" s="18"/>
      <c r="DQ9" s="18"/>
      <c r="DR9" s="18"/>
      <c r="DS9" s="18"/>
      <c r="DT9" s="18"/>
      <c r="DU9" s="19"/>
      <c r="DV9" s="19"/>
      <c r="DW9" s="19"/>
      <c r="DX9" s="18"/>
      <c r="DY9" s="18"/>
      <c r="DZ9" s="18"/>
      <c r="EA9" s="18"/>
      <c r="EB9" s="18"/>
      <c r="EC9" s="18"/>
      <c r="ED9" s="19"/>
      <c r="EE9" s="19"/>
      <c r="EF9" s="18"/>
      <c r="EG9" s="18"/>
      <c r="EH9" s="18"/>
      <c r="EI9" s="18"/>
      <c r="EJ9" s="18"/>
      <c r="EK9" s="18"/>
      <c r="EL9" s="19"/>
      <c r="EM9" s="19"/>
      <c r="EN9" s="19"/>
      <c r="EO9" s="18"/>
      <c r="EP9" s="18"/>
      <c r="EQ9" s="18"/>
      <c r="ER9" s="18"/>
      <c r="ES9" s="18"/>
      <c r="ET9" s="19"/>
      <c r="EU9" s="19"/>
      <c r="EV9" s="19"/>
      <c r="EW9" s="18"/>
      <c r="EX9" s="18"/>
      <c r="EY9" s="18"/>
      <c r="EZ9" s="18"/>
      <c r="FA9" s="18"/>
      <c r="FB9" s="18"/>
      <c r="FC9" s="19"/>
      <c r="FD9" s="19"/>
      <c r="FE9" s="19"/>
      <c r="FF9" s="18"/>
      <c r="FG9" s="18"/>
      <c r="FH9" s="18"/>
      <c r="FI9" s="18"/>
      <c r="FJ9" s="18"/>
      <c r="FK9" s="19"/>
      <c r="FL9" s="19"/>
      <c r="FM9" s="19"/>
      <c r="FN9" s="18"/>
      <c r="FO9" s="18"/>
      <c r="FP9" s="18"/>
      <c r="FQ9" s="18"/>
      <c r="FR9" s="18"/>
      <c r="FS9" s="18"/>
      <c r="FT9" s="19"/>
      <c r="FU9" s="19"/>
      <c r="FV9" s="18"/>
      <c r="FW9" s="18"/>
      <c r="FX9" s="18"/>
      <c r="FY9" s="18"/>
      <c r="FZ9" s="18"/>
      <c r="GA9" s="18"/>
      <c r="GB9" s="19"/>
      <c r="GC9" s="19"/>
      <c r="GD9" s="19"/>
      <c r="GE9" s="18"/>
      <c r="GF9" s="18"/>
      <c r="GG9" s="18"/>
      <c r="GH9" s="18"/>
      <c r="GI9" s="18"/>
      <c r="GJ9" s="19"/>
      <c r="GK9" s="19"/>
      <c r="GL9" s="19"/>
      <c r="GM9" s="18"/>
      <c r="GN9" s="18"/>
      <c r="GO9" s="18"/>
      <c r="GP9" s="18"/>
      <c r="GQ9" s="18"/>
      <c r="GR9" s="18"/>
      <c r="GS9" s="19"/>
      <c r="GT9" s="19"/>
      <c r="GU9" s="19"/>
      <c r="GV9" s="18"/>
      <c r="GW9" s="18"/>
      <c r="GX9" s="18"/>
      <c r="GY9" s="18"/>
      <c r="GZ9" s="18"/>
      <c r="HA9" s="19"/>
      <c r="HB9" s="19"/>
      <c r="HC9" s="19"/>
      <c r="HD9" s="18"/>
      <c r="HE9" s="18"/>
      <c r="HF9" s="18"/>
      <c r="HG9" s="18"/>
      <c r="HH9" s="18"/>
      <c r="HI9" s="18"/>
      <c r="HJ9" s="19"/>
      <c r="HK9" s="19"/>
      <c r="HL9" s="18"/>
      <c r="HM9" s="18"/>
      <c r="HN9" s="18"/>
      <c r="HO9" s="18"/>
      <c r="HP9" s="18"/>
      <c r="HQ9" s="18"/>
      <c r="HR9" s="19"/>
      <c r="HS9" s="19"/>
      <c r="HT9" s="19"/>
      <c r="HU9" s="18"/>
      <c r="HV9" s="18"/>
      <c r="HW9" s="18"/>
      <c r="HX9" s="18"/>
      <c r="HY9" s="18"/>
      <c r="HZ9" s="19"/>
      <c r="IA9" s="19"/>
      <c r="IB9" s="19"/>
      <c r="IC9" s="18"/>
      <c r="ID9" s="18"/>
      <c r="IE9" s="18"/>
      <c r="IF9" s="18"/>
      <c r="IG9" s="18"/>
      <c r="IH9" s="18"/>
      <c r="II9" s="19"/>
      <c r="IJ9" s="19"/>
      <c r="IK9" s="19"/>
      <c r="IL9" s="18"/>
      <c r="IM9" s="18"/>
      <c r="IN9" s="18"/>
      <c r="IO9" s="18"/>
      <c r="IP9" s="18"/>
      <c r="IQ9" s="19"/>
      <c r="IR9" s="19"/>
      <c r="IS9" s="19"/>
      <c r="IT9" s="18"/>
      <c r="IU9" s="18"/>
      <c r="IV9" s="18"/>
      <c r="IW9" s="18"/>
      <c r="IX9" s="18"/>
      <c r="IY9" s="18"/>
      <c r="IZ9" s="19"/>
      <c r="JA9" s="19"/>
      <c r="JB9" s="18"/>
      <c r="JC9" s="18"/>
      <c r="JD9" s="18"/>
      <c r="JE9" s="18"/>
      <c r="JF9" s="18"/>
      <c r="JG9" s="18"/>
      <c r="JH9" s="19"/>
      <c r="JI9" s="19"/>
      <c r="JJ9" s="19"/>
      <c r="JK9" s="18"/>
      <c r="JL9" s="18"/>
      <c r="JM9" s="18"/>
      <c r="JN9" s="18"/>
      <c r="JO9" s="18"/>
      <c r="JP9" s="19"/>
    </row>
    <row r="10" spans="1:276" x14ac:dyDescent="0.35">
      <c r="A10" s="17" t="str">
        <f>Competences!A10</f>
        <v>Olympe</v>
      </c>
      <c r="B10" s="18"/>
      <c r="C10" s="19"/>
      <c r="D10" s="19"/>
      <c r="E10" s="19"/>
      <c r="F10" s="19"/>
      <c r="G10" s="19"/>
      <c r="H10" s="18"/>
      <c r="I10" s="18"/>
      <c r="J10" s="18"/>
      <c r="K10" s="18"/>
      <c r="L10" s="18"/>
      <c r="M10" s="19"/>
      <c r="N10" s="19"/>
      <c r="O10" s="19"/>
      <c r="P10" s="18"/>
      <c r="Q10" s="18"/>
      <c r="R10" s="18"/>
      <c r="S10" s="18"/>
      <c r="T10" s="18"/>
      <c r="U10" s="18"/>
      <c r="V10" s="19"/>
      <c r="W10" s="19"/>
      <c r="X10" s="18"/>
      <c r="Y10" s="18"/>
      <c r="Z10" s="18"/>
      <c r="AA10" s="18"/>
      <c r="AB10" s="18"/>
      <c r="AC10" s="18"/>
      <c r="AD10" s="19"/>
      <c r="AE10" s="19"/>
      <c r="AF10" s="19"/>
      <c r="AG10" s="18"/>
      <c r="AH10" s="18"/>
      <c r="AI10" s="18"/>
      <c r="AJ10" s="18"/>
      <c r="AK10" s="18"/>
      <c r="AL10" s="19"/>
      <c r="AM10" s="19"/>
      <c r="AN10" s="19"/>
      <c r="AO10" s="18"/>
      <c r="AP10" s="18"/>
      <c r="AQ10" s="18"/>
      <c r="AR10" s="18"/>
      <c r="AS10" s="18"/>
      <c r="AT10" s="18"/>
      <c r="AU10" s="19"/>
      <c r="AV10" s="19"/>
      <c r="AW10" s="19"/>
      <c r="AX10" s="18"/>
      <c r="AY10" s="18"/>
      <c r="AZ10" s="18"/>
      <c r="BA10" s="18"/>
      <c r="BB10" s="18"/>
      <c r="BC10" s="19"/>
      <c r="BD10" s="19"/>
      <c r="BE10" s="19"/>
      <c r="BF10" s="18"/>
      <c r="BG10" s="18"/>
      <c r="BH10" s="18"/>
      <c r="BI10" s="18"/>
      <c r="BJ10" s="18"/>
      <c r="BK10" s="18"/>
      <c r="BL10" s="19"/>
      <c r="BM10" s="19"/>
      <c r="BN10" s="18"/>
      <c r="BO10" s="18"/>
      <c r="BP10" s="18"/>
      <c r="BQ10" s="18"/>
      <c r="BR10" s="18"/>
      <c r="BS10" s="18"/>
      <c r="BT10" s="19"/>
      <c r="BU10" s="19"/>
      <c r="BV10" s="19"/>
      <c r="BW10" s="18"/>
      <c r="BX10" s="18"/>
      <c r="BY10" s="18"/>
      <c r="BZ10" s="18"/>
      <c r="CA10" s="18"/>
      <c r="CB10" s="19"/>
      <c r="CC10" s="19"/>
      <c r="CD10" s="19"/>
      <c r="CE10" s="18"/>
      <c r="CF10" s="18"/>
      <c r="CG10" s="18"/>
      <c r="CH10" s="18"/>
      <c r="CI10" s="18"/>
      <c r="CJ10" s="18"/>
      <c r="CK10" s="19"/>
      <c r="CL10" s="19"/>
      <c r="CM10" s="19"/>
      <c r="CN10" s="18"/>
      <c r="CO10" s="18"/>
      <c r="CP10" s="18"/>
      <c r="CQ10" s="18"/>
      <c r="CR10" s="18"/>
      <c r="CS10" s="19"/>
      <c r="CT10" s="19"/>
      <c r="CU10" s="19"/>
      <c r="CV10" s="18"/>
      <c r="CW10" s="18"/>
      <c r="CX10" s="18"/>
      <c r="CY10" s="18"/>
      <c r="CZ10" s="18"/>
      <c r="DA10" s="18"/>
      <c r="DB10" s="19"/>
      <c r="DC10" s="19"/>
      <c r="DD10" s="18"/>
      <c r="DE10" s="18"/>
      <c r="DF10" s="18"/>
      <c r="DG10" s="18"/>
      <c r="DH10" s="18"/>
      <c r="DI10" s="18"/>
      <c r="DJ10" s="19"/>
      <c r="DK10" s="19"/>
      <c r="DL10" s="19"/>
      <c r="DM10" s="18"/>
      <c r="DN10" s="18"/>
      <c r="DO10" s="18"/>
      <c r="DP10" s="18"/>
      <c r="DQ10" s="18"/>
      <c r="DR10" s="19"/>
      <c r="DS10" s="19"/>
      <c r="DT10" s="19"/>
      <c r="DU10" s="18"/>
      <c r="DV10" s="18"/>
      <c r="DW10" s="18"/>
      <c r="DX10" s="18"/>
      <c r="DY10" s="18"/>
      <c r="DZ10" s="18"/>
      <c r="EA10" s="19"/>
      <c r="EB10" s="19"/>
      <c r="EC10" s="19"/>
      <c r="ED10" s="18"/>
      <c r="EE10" s="18"/>
      <c r="EF10" s="18"/>
      <c r="EG10" s="18"/>
      <c r="EH10" s="18"/>
      <c r="EI10" s="19"/>
      <c r="EJ10" s="19"/>
      <c r="EK10" s="19"/>
      <c r="EL10" s="18"/>
      <c r="EM10" s="18"/>
      <c r="EN10" s="18"/>
      <c r="EO10" s="18"/>
      <c r="EP10" s="18"/>
      <c r="EQ10" s="18"/>
      <c r="ER10" s="19"/>
      <c r="ES10" s="19"/>
      <c r="ET10" s="18"/>
      <c r="EU10" s="18"/>
      <c r="EV10" s="18"/>
      <c r="EW10" s="18"/>
      <c r="EX10" s="18"/>
      <c r="EY10" s="18"/>
      <c r="EZ10" s="19"/>
      <c r="FA10" s="19"/>
      <c r="FB10" s="19"/>
      <c r="FC10" s="18"/>
      <c r="FD10" s="18"/>
      <c r="FE10" s="18"/>
      <c r="FF10" s="18"/>
      <c r="FG10" s="18"/>
      <c r="FH10" s="19"/>
      <c r="FI10" s="19"/>
      <c r="FJ10" s="19"/>
      <c r="FK10" s="18"/>
      <c r="FL10" s="18"/>
      <c r="FM10" s="18"/>
      <c r="FN10" s="18"/>
      <c r="FO10" s="18"/>
      <c r="FP10" s="18"/>
      <c r="FQ10" s="19"/>
      <c r="FR10" s="19"/>
      <c r="FS10" s="19"/>
      <c r="FT10" s="18"/>
      <c r="FU10" s="18"/>
      <c r="FV10" s="18"/>
      <c r="FW10" s="18"/>
      <c r="FX10" s="18"/>
      <c r="FY10" s="19"/>
      <c r="FZ10" s="19"/>
      <c r="GA10" s="19"/>
      <c r="GB10" s="18"/>
      <c r="GC10" s="18"/>
      <c r="GD10" s="18"/>
      <c r="GE10" s="18"/>
      <c r="GF10" s="18"/>
      <c r="GG10" s="18"/>
      <c r="GH10" s="19"/>
      <c r="GI10" s="19"/>
      <c r="GJ10" s="18"/>
      <c r="GK10" s="18"/>
      <c r="GL10" s="18"/>
      <c r="GM10" s="18"/>
      <c r="GN10" s="18"/>
      <c r="GO10" s="18"/>
      <c r="GP10" s="19"/>
      <c r="GQ10" s="19"/>
      <c r="GR10" s="19"/>
      <c r="GS10" s="18"/>
      <c r="GT10" s="18"/>
      <c r="GU10" s="18"/>
      <c r="GV10" s="18"/>
      <c r="GW10" s="18"/>
      <c r="GX10" s="19"/>
      <c r="GY10" s="19"/>
      <c r="GZ10" s="19"/>
      <c r="HA10" s="18"/>
      <c r="HB10" s="18"/>
      <c r="HC10" s="18"/>
      <c r="HD10" s="18"/>
      <c r="HE10" s="18"/>
      <c r="HF10" s="18"/>
      <c r="HG10" s="19"/>
      <c r="HH10" s="19"/>
      <c r="HI10" s="19"/>
      <c r="HJ10" s="18"/>
      <c r="HK10" s="18"/>
      <c r="HL10" s="18"/>
      <c r="HM10" s="18"/>
      <c r="HN10" s="18"/>
      <c r="HO10" s="19"/>
      <c r="HP10" s="19"/>
      <c r="HQ10" s="19"/>
      <c r="HR10" s="18"/>
      <c r="HS10" s="18"/>
      <c r="HT10" s="18"/>
      <c r="HU10" s="18"/>
      <c r="HV10" s="18"/>
      <c r="HW10" s="18"/>
      <c r="HX10" s="19"/>
      <c r="HY10" s="19"/>
      <c r="HZ10" s="18"/>
      <c r="IA10" s="18"/>
      <c r="IB10" s="18"/>
      <c r="IC10" s="18"/>
      <c r="ID10" s="18"/>
      <c r="IE10" s="18"/>
      <c r="IF10" s="19"/>
      <c r="IG10" s="19"/>
      <c r="IH10" s="19"/>
      <c r="II10" s="18"/>
      <c r="IJ10" s="18"/>
      <c r="IK10" s="18"/>
      <c r="IL10" s="18"/>
      <c r="IM10" s="18"/>
      <c r="IN10" s="19"/>
      <c r="IO10" s="19"/>
      <c r="IP10" s="19"/>
      <c r="IQ10" s="18"/>
      <c r="IR10" s="18"/>
      <c r="IS10" s="18"/>
      <c r="IT10" s="18"/>
      <c r="IU10" s="18"/>
      <c r="IV10" s="18"/>
      <c r="IW10" s="19"/>
      <c r="IX10" s="19"/>
      <c r="IY10" s="19"/>
      <c r="IZ10" s="18"/>
      <c r="JA10" s="18"/>
      <c r="JB10" s="18"/>
      <c r="JC10" s="18"/>
      <c r="JD10" s="18"/>
      <c r="JE10" s="19"/>
      <c r="JF10" s="19"/>
      <c r="JG10" s="19"/>
      <c r="JH10" s="18"/>
      <c r="JI10" s="18"/>
      <c r="JJ10" s="18"/>
      <c r="JK10" s="18"/>
      <c r="JL10" s="18"/>
      <c r="JM10" s="18"/>
      <c r="JN10" s="19"/>
      <c r="JO10" s="19"/>
      <c r="JP10" s="18"/>
    </row>
    <row r="11" spans="1:276" x14ac:dyDescent="0.35">
      <c r="A11" s="17" t="str">
        <f>Competences!A11</f>
        <v>Pascale</v>
      </c>
      <c r="B11" s="18"/>
      <c r="C11" s="19"/>
      <c r="D11" s="19"/>
      <c r="E11" s="18"/>
      <c r="F11" s="18"/>
      <c r="G11" s="18"/>
      <c r="H11" s="18"/>
      <c r="I11" s="18"/>
      <c r="J11" s="19"/>
      <c r="K11" s="19"/>
      <c r="L11" s="19"/>
      <c r="M11" s="18"/>
      <c r="N11" s="18"/>
      <c r="O11" s="18"/>
      <c r="P11" s="18"/>
      <c r="Q11" s="18"/>
      <c r="R11" s="18"/>
      <c r="S11" s="19"/>
      <c r="T11" s="19"/>
      <c r="U11" s="19"/>
      <c r="V11" s="18"/>
      <c r="W11" s="18"/>
      <c r="X11" s="18"/>
      <c r="Y11" s="18"/>
      <c r="Z11" s="18"/>
      <c r="AA11" s="19"/>
      <c r="AB11" s="19"/>
      <c r="AC11" s="19"/>
      <c r="AD11" s="18"/>
      <c r="AE11" s="18"/>
      <c r="AF11" s="18"/>
      <c r="AG11" s="18"/>
      <c r="AH11" s="18"/>
      <c r="AI11" s="18"/>
      <c r="AJ11" s="19"/>
      <c r="AK11" s="19"/>
      <c r="AL11" s="18"/>
      <c r="AM11" s="18"/>
      <c r="AN11" s="18"/>
      <c r="AO11" s="18"/>
      <c r="AP11" s="18"/>
      <c r="AQ11" s="18"/>
      <c r="AR11" s="19"/>
      <c r="AS11" s="19"/>
      <c r="AT11" s="19"/>
      <c r="AU11" s="18"/>
      <c r="AV11" s="18"/>
      <c r="AW11" s="18"/>
      <c r="AX11" s="18"/>
      <c r="AY11" s="18"/>
      <c r="AZ11" s="19"/>
      <c r="BA11" s="19"/>
      <c r="BB11" s="19"/>
      <c r="BC11" s="18"/>
      <c r="BD11" s="18"/>
      <c r="BE11" s="18"/>
      <c r="BF11" s="18"/>
      <c r="BG11" s="18"/>
      <c r="BH11" s="18"/>
      <c r="BI11" s="19"/>
      <c r="BJ11" s="19"/>
      <c r="BK11" s="19"/>
      <c r="BL11" s="18"/>
      <c r="BM11" s="18"/>
      <c r="BN11" s="18"/>
      <c r="BO11" s="18"/>
      <c r="BP11" s="18"/>
      <c r="BQ11" s="19"/>
      <c r="BR11" s="19"/>
      <c r="BS11" s="19"/>
      <c r="BT11" s="18"/>
      <c r="BU11" s="18"/>
      <c r="BV11" s="18"/>
      <c r="BW11" s="18"/>
      <c r="BX11" s="18"/>
      <c r="BY11" s="18"/>
      <c r="BZ11" s="19"/>
      <c r="CA11" s="19"/>
      <c r="CB11" s="18"/>
      <c r="CC11" s="18"/>
      <c r="CD11" s="18"/>
      <c r="CE11" s="18"/>
      <c r="CF11" s="18"/>
      <c r="CG11" s="18"/>
      <c r="CH11" s="19"/>
      <c r="CI11" s="19"/>
      <c r="CJ11" s="19"/>
      <c r="CK11" s="18"/>
      <c r="CL11" s="18"/>
      <c r="CM11" s="18"/>
      <c r="CN11" s="18"/>
      <c r="CO11" s="18"/>
      <c r="CP11" s="19"/>
      <c r="CQ11" s="19"/>
      <c r="CR11" s="19"/>
      <c r="CS11" s="18"/>
      <c r="CT11" s="18"/>
      <c r="CU11" s="18"/>
      <c r="CV11" s="18"/>
      <c r="CW11" s="18"/>
      <c r="CX11" s="18"/>
      <c r="CY11" s="19"/>
      <c r="CZ11" s="19"/>
      <c r="DA11" s="19"/>
      <c r="DB11" s="18"/>
      <c r="DC11" s="18"/>
      <c r="DD11" s="18"/>
      <c r="DE11" s="18"/>
      <c r="DF11" s="18"/>
      <c r="DG11" s="19"/>
      <c r="DH11" s="19"/>
      <c r="DI11" s="19"/>
      <c r="DJ11" s="18"/>
      <c r="DK11" s="18"/>
      <c r="DL11" s="18"/>
      <c r="DM11" s="18"/>
      <c r="DN11" s="18"/>
      <c r="DO11" s="18"/>
      <c r="DP11" s="19"/>
      <c r="DQ11" s="19"/>
      <c r="DR11" s="18"/>
      <c r="DS11" s="18"/>
      <c r="DT11" s="18"/>
      <c r="DU11" s="18"/>
      <c r="DV11" s="18"/>
      <c r="DW11" s="18"/>
      <c r="DX11" s="19"/>
      <c r="DY11" s="19"/>
      <c r="DZ11" s="19"/>
      <c r="EA11" s="18"/>
      <c r="EB11" s="18"/>
      <c r="EC11" s="18"/>
      <c r="ED11" s="18"/>
      <c r="EE11" s="18"/>
      <c r="EF11" s="19"/>
      <c r="EG11" s="19"/>
      <c r="EH11" s="19"/>
      <c r="EI11" s="18"/>
      <c r="EJ11" s="18"/>
      <c r="EK11" s="18"/>
      <c r="EL11" s="18"/>
      <c r="EM11" s="18"/>
      <c r="EN11" s="18"/>
      <c r="EO11" s="19"/>
      <c r="EP11" s="19"/>
      <c r="EQ11" s="19"/>
      <c r="ER11" s="18"/>
      <c r="ES11" s="18"/>
      <c r="ET11" s="18"/>
      <c r="EU11" s="18"/>
      <c r="EV11" s="18"/>
      <c r="EW11" s="19"/>
      <c r="EX11" s="19"/>
      <c r="EY11" s="19"/>
      <c r="EZ11" s="18"/>
      <c r="FA11" s="18"/>
      <c r="FB11" s="18"/>
      <c r="FC11" s="18"/>
      <c r="FD11" s="18"/>
      <c r="FE11" s="18"/>
      <c r="FF11" s="19"/>
      <c r="FG11" s="19"/>
      <c r="FH11" s="18"/>
      <c r="FI11" s="18"/>
      <c r="FJ11" s="18"/>
      <c r="FK11" s="18"/>
      <c r="FL11" s="18"/>
      <c r="FM11" s="18"/>
      <c r="FN11" s="19"/>
      <c r="FO11" s="19"/>
      <c r="FP11" s="19"/>
      <c r="FQ11" s="18"/>
      <c r="FR11" s="18"/>
      <c r="FS11" s="18"/>
      <c r="FT11" s="18"/>
      <c r="FU11" s="18"/>
      <c r="FV11" s="19"/>
      <c r="FW11" s="19"/>
      <c r="FX11" s="19"/>
      <c r="FY11" s="18"/>
      <c r="FZ11" s="18"/>
      <c r="GA11" s="18"/>
      <c r="GB11" s="18"/>
      <c r="GC11" s="18"/>
      <c r="GD11" s="18"/>
      <c r="GE11" s="19"/>
      <c r="GF11" s="19"/>
      <c r="GG11" s="19"/>
      <c r="GH11" s="18"/>
      <c r="GI11" s="18"/>
      <c r="GJ11" s="18"/>
      <c r="GK11" s="18"/>
      <c r="GL11" s="18"/>
      <c r="GM11" s="19"/>
      <c r="GN11" s="19"/>
      <c r="GO11" s="19"/>
      <c r="GP11" s="18"/>
      <c r="GQ11" s="18"/>
      <c r="GR11" s="18"/>
      <c r="GS11" s="18"/>
      <c r="GT11" s="18"/>
      <c r="GU11" s="18"/>
      <c r="GV11" s="19"/>
      <c r="GW11" s="19"/>
      <c r="GX11" s="18"/>
      <c r="GY11" s="18"/>
      <c r="GZ11" s="18"/>
      <c r="HA11" s="18"/>
      <c r="HB11" s="18"/>
      <c r="HC11" s="18"/>
      <c r="HD11" s="19"/>
      <c r="HE11" s="19"/>
      <c r="HF11" s="19"/>
      <c r="HG11" s="18"/>
      <c r="HH11" s="18"/>
      <c r="HI11" s="18"/>
      <c r="HJ11" s="18"/>
      <c r="HK11" s="18"/>
      <c r="HL11" s="19"/>
      <c r="HM11" s="19"/>
      <c r="HN11" s="19"/>
      <c r="HO11" s="18"/>
      <c r="HP11" s="18"/>
      <c r="HQ11" s="18"/>
      <c r="HR11" s="18"/>
      <c r="HS11" s="18"/>
      <c r="HT11" s="18"/>
      <c r="HU11" s="19"/>
      <c r="HV11" s="19"/>
      <c r="HW11" s="19"/>
      <c r="HX11" s="18"/>
      <c r="HY11" s="18"/>
      <c r="HZ11" s="18"/>
      <c r="IA11" s="18"/>
      <c r="IB11" s="18"/>
      <c r="IC11" s="19"/>
      <c r="ID11" s="19"/>
      <c r="IE11" s="19"/>
      <c r="IF11" s="18"/>
      <c r="IG11" s="18"/>
      <c r="IH11" s="18"/>
      <c r="II11" s="18"/>
      <c r="IJ11" s="18"/>
      <c r="IK11" s="18"/>
      <c r="IL11" s="19"/>
      <c r="IM11" s="19"/>
      <c r="IN11" s="18"/>
      <c r="IO11" s="18"/>
      <c r="IP11" s="18"/>
      <c r="IQ11" s="18"/>
      <c r="IR11" s="18"/>
      <c r="IS11" s="18"/>
      <c r="IT11" s="19"/>
      <c r="IU11" s="19"/>
      <c r="IV11" s="19"/>
      <c r="IW11" s="18"/>
      <c r="IX11" s="18"/>
      <c r="IY11" s="18"/>
      <c r="IZ11" s="18"/>
      <c r="JA11" s="18"/>
      <c r="JB11" s="19"/>
      <c r="JC11" s="19"/>
      <c r="JD11" s="19"/>
      <c r="JE11" s="18"/>
      <c r="JF11" s="18"/>
      <c r="JG11" s="18"/>
      <c r="JH11" s="18"/>
      <c r="JI11" s="18"/>
      <c r="JJ11" s="18"/>
      <c r="JK11" s="19"/>
      <c r="JL11" s="19"/>
      <c r="JM11" s="19"/>
      <c r="JN11" s="18"/>
      <c r="JO11" s="18"/>
      <c r="JP11" s="18"/>
    </row>
    <row r="12" spans="1:276" x14ac:dyDescent="0.35">
      <c r="A12" s="17" t="str">
        <f>Competences!A12</f>
        <v>Paul</v>
      </c>
      <c r="B12" s="18"/>
      <c r="C12" s="19"/>
      <c r="D12" s="19"/>
      <c r="E12" s="19"/>
      <c r="F12" s="19"/>
      <c r="G12" s="19"/>
      <c r="H12" s="18"/>
      <c r="I12" s="18"/>
      <c r="J12" s="18"/>
      <c r="K12" s="18"/>
      <c r="L12" s="18"/>
      <c r="M12" s="19"/>
      <c r="N12" s="19"/>
      <c r="O12" s="19"/>
      <c r="P12" s="18"/>
      <c r="Q12" s="18"/>
      <c r="R12" s="18"/>
      <c r="S12" s="18"/>
      <c r="T12" s="18"/>
      <c r="U12" s="18"/>
      <c r="V12" s="19"/>
      <c r="W12" s="19"/>
      <c r="X12" s="18"/>
      <c r="Y12" s="18"/>
      <c r="Z12" s="18"/>
      <c r="AA12" s="18"/>
      <c r="AB12" s="18"/>
      <c r="AC12" s="18"/>
      <c r="AD12" s="19"/>
      <c r="AE12" s="19"/>
      <c r="AF12" s="19"/>
      <c r="AG12" s="18"/>
      <c r="AH12" s="18"/>
      <c r="AI12" s="18"/>
      <c r="AJ12" s="18"/>
      <c r="AK12" s="18"/>
      <c r="AL12" s="19"/>
      <c r="AM12" s="19"/>
      <c r="AN12" s="19"/>
      <c r="AO12" s="18"/>
      <c r="AP12" s="18"/>
      <c r="AQ12" s="18"/>
      <c r="AR12" s="18"/>
      <c r="AS12" s="18"/>
      <c r="AT12" s="18"/>
      <c r="AU12" s="19"/>
      <c r="AV12" s="19"/>
      <c r="AW12" s="19"/>
      <c r="AX12" s="18"/>
      <c r="AY12" s="18"/>
      <c r="AZ12" s="18"/>
      <c r="BA12" s="18"/>
      <c r="BB12" s="18"/>
      <c r="BC12" s="19"/>
      <c r="BD12" s="19"/>
      <c r="BE12" s="19"/>
      <c r="BF12" s="18"/>
      <c r="BG12" s="18"/>
      <c r="BH12" s="18"/>
      <c r="BI12" s="18"/>
      <c r="BJ12" s="18"/>
      <c r="BK12" s="18"/>
      <c r="BL12" s="19"/>
      <c r="BM12" s="19"/>
      <c r="BN12" s="18"/>
      <c r="BO12" s="18"/>
      <c r="BP12" s="18"/>
      <c r="BQ12" s="18"/>
      <c r="BR12" s="18"/>
      <c r="BS12" s="18"/>
      <c r="BT12" s="19"/>
      <c r="BU12" s="19"/>
      <c r="BV12" s="19"/>
      <c r="BW12" s="18"/>
      <c r="BX12" s="18"/>
      <c r="BY12" s="18"/>
      <c r="BZ12" s="18"/>
      <c r="CA12" s="18"/>
      <c r="CB12" s="19"/>
      <c r="CC12" s="19"/>
      <c r="CD12" s="19"/>
      <c r="CE12" s="18"/>
      <c r="CF12" s="18"/>
      <c r="CG12" s="18"/>
      <c r="CH12" s="18"/>
      <c r="CI12" s="18"/>
      <c r="CJ12" s="18"/>
      <c r="CK12" s="19"/>
      <c r="CL12" s="19"/>
      <c r="CM12" s="19"/>
      <c r="CN12" s="18"/>
      <c r="CO12" s="18"/>
      <c r="CP12" s="18"/>
      <c r="CQ12" s="18"/>
      <c r="CR12" s="18"/>
      <c r="CS12" s="19"/>
      <c r="CT12" s="19"/>
      <c r="CU12" s="19"/>
      <c r="CV12" s="18"/>
      <c r="CW12" s="18"/>
      <c r="CX12" s="18"/>
      <c r="CY12" s="18"/>
      <c r="CZ12" s="18"/>
      <c r="DA12" s="18"/>
      <c r="DB12" s="19"/>
      <c r="DC12" s="19"/>
      <c r="DD12" s="18"/>
      <c r="DE12" s="18"/>
      <c r="DF12" s="18"/>
      <c r="DG12" s="18"/>
      <c r="DH12" s="18"/>
      <c r="DI12" s="18"/>
      <c r="DJ12" s="19"/>
      <c r="DK12" s="19"/>
      <c r="DL12" s="19"/>
      <c r="DM12" s="18"/>
      <c r="DN12" s="18"/>
      <c r="DO12" s="18"/>
      <c r="DP12" s="18"/>
      <c r="DQ12" s="18"/>
      <c r="DR12" s="19"/>
      <c r="DS12" s="19"/>
      <c r="DT12" s="19"/>
      <c r="DU12" s="18"/>
      <c r="DV12" s="18"/>
      <c r="DW12" s="18"/>
      <c r="DX12" s="18"/>
      <c r="DY12" s="18"/>
      <c r="DZ12" s="18"/>
      <c r="EA12" s="19"/>
      <c r="EB12" s="19"/>
      <c r="EC12" s="19"/>
      <c r="ED12" s="18"/>
      <c r="EE12" s="18"/>
      <c r="EF12" s="18"/>
      <c r="EG12" s="18"/>
      <c r="EH12" s="18"/>
      <c r="EI12" s="19"/>
      <c r="EJ12" s="19"/>
      <c r="EK12" s="19"/>
      <c r="EL12" s="18"/>
      <c r="EM12" s="18"/>
      <c r="EN12" s="18"/>
      <c r="EO12" s="18"/>
      <c r="EP12" s="18"/>
      <c r="EQ12" s="18"/>
      <c r="ER12" s="19"/>
      <c r="ES12" s="19"/>
      <c r="ET12" s="18"/>
      <c r="EU12" s="18"/>
      <c r="EV12" s="18"/>
      <c r="EW12" s="18"/>
      <c r="EX12" s="18"/>
      <c r="EY12" s="18"/>
      <c r="EZ12" s="19"/>
      <c r="FA12" s="19"/>
      <c r="FB12" s="19"/>
      <c r="FC12" s="18"/>
      <c r="FD12" s="18"/>
      <c r="FE12" s="18"/>
      <c r="FF12" s="18"/>
      <c r="FG12" s="18"/>
      <c r="FH12" s="19"/>
      <c r="FI12" s="19"/>
      <c r="FJ12" s="19"/>
      <c r="FK12" s="18"/>
      <c r="FL12" s="18"/>
      <c r="FM12" s="18"/>
      <c r="FN12" s="18"/>
      <c r="FO12" s="18"/>
      <c r="FP12" s="18"/>
      <c r="FQ12" s="19"/>
      <c r="FR12" s="19"/>
      <c r="FS12" s="19"/>
      <c r="FT12" s="18"/>
      <c r="FU12" s="18"/>
      <c r="FV12" s="18"/>
      <c r="FW12" s="18"/>
      <c r="FX12" s="18"/>
      <c r="FY12" s="19"/>
      <c r="FZ12" s="19"/>
      <c r="GA12" s="19"/>
      <c r="GB12" s="18"/>
      <c r="GC12" s="18"/>
      <c r="GD12" s="18"/>
      <c r="GE12" s="18"/>
      <c r="GF12" s="18"/>
      <c r="GG12" s="18"/>
      <c r="GH12" s="19"/>
      <c r="GI12" s="19"/>
      <c r="GJ12" s="18"/>
      <c r="GK12" s="18"/>
      <c r="GL12" s="18"/>
      <c r="GM12" s="18"/>
      <c r="GN12" s="18"/>
      <c r="GO12" s="18"/>
      <c r="GP12" s="19"/>
      <c r="GQ12" s="19"/>
      <c r="GR12" s="19"/>
      <c r="GS12" s="18"/>
      <c r="GT12" s="18"/>
      <c r="GU12" s="18"/>
      <c r="GV12" s="18"/>
      <c r="GW12" s="18"/>
      <c r="GX12" s="19"/>
      <c r="GY12" s="19"/>
      <c r="GZ12" s="19"/>
      <c r="HA12" s="18"/>
      <c r="HB12" s="18"/>
      <c r="HC12" s="18"/>
      <c r="HD12" s="18"/>
      <c r="HE12" s="18"/>
      <c r="HF12" s="18"/>
      <c r="HG12" s="19"/>
      <c r="HH12" s="19"/>
      <c r="HI12" s="19"/>
      <c r="HJ12" s="18"/>
      <c r="HK12" s="18"/>
      <c r="HL12" s="18"/>
      <c r="HM12" s="18"/>
      <c r="HN12" s="18"/>
      <c r="HO12" s="19"/>
      <c r="HP12" s="19"/>
      <c r="HQ12" s="19"/>
      <c r="HR12" s="18"/>
      <c r="HS12" s="18"/>
      <c r="HT12" s="18"/>
      <c r="HU12" s="18"/>
      <c r="HV12" s="18"/>
      <c r="HW12" s="18"/>
      <c r="HX12" s="19"/>
      <c r="HY12" s="19"/>
      <c r="HZ12" s="18"/>
      <c r="IA12" s="18"/>
      <c r="IB12" s="18"/>
      <c r="IC12" s="18"/>
      <c r="ID12" s="18"/>
      <c r="IE12" s="18"/>
      <c r="IF12" s="19"/>
      <c r="IG12" s="19"/>
      <c r="IH12" s="19"/>
      <c r="II12" s="18"/>
      <c r="IJ12" s="18"/>
      <c r="IK12" s="18"/>
      <c r="IL12" s="18"/>
      <c r="IM12" s="18"/>
      <c r="IN12" s="19"/>
      <c r="IO12" s="19"/>
      <c r="IP12" s="19"/>
      <c r="IQ12" s="18"/>
      <c r="IR12" s="18"/>
      <c r="IS12" s="18"/>
      <c r="IT12" s="18"/>
      <c r="IU12" s="18"/>
      <c r="IV12" s="18"/>
      <c r="IW12" s="19"/>
      <c r="IX12" s="19"/>
      <c r="IY12" s="19"/>
      <c r="IZ12" s="18"/>
      <c r="JA12" s="18"/>
      <c r="JB12" s="18"/>
      <c r="JC12" s="18"/>
      <c r="JD12" s="18"/>
      <c r="JE12" s="19"/>
      <c r="JF12" s="19"/>
      <c r="JG12" s="19"/>
      <c r="JH12" s="18"/>
      <c r="JI12" s="18"/>
      <c r="JJ12" s="18"/>
      <c r="JK12" s="18"/>
      <c r="JL12" s="18"/>
      <c r="JM12" s="18"/>
      <c r="JN12" s="19"/>
      <c r="JO12" s="19"/>
      <c r="JP12" s="18"/>
    </row>
    <row r="13" spans="1:276" x14ac:dyDescent="0.35">
      <c r="A13" s="17">
        <f>Competences!A13</f>
        <v>0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276" x14ac:dyDescent="0.35">
      <c r="A14" s="17">
        <f>Competences!A14</f>
        <v>0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spans="1:276" x14ac:dyDescent="0.35">
      <c r="A15" s="17">
        <f>Competences!A15</f>
        <v>0</v>
      </c>
    </row>
    <row r="16" spans="1:276" x14ac:dyDescent="0.35">
      <c r="A16" s="17">
        <f>Competences!A16</f>
        <v>0</v>
      </c>
    </row>
    <row r="17" spans="1:1" x14ac:dyDescent="0.35">
      <c r="A17" s="17">
        <f>Competences!A17</f>
        <v>0</v>
      </c>
    </row>
    <row r="18" spans="1:1" x14ac:dyDescent="0.35">
      <c r="A18" s="17">
        <f>Competences!A18</f>
        <v>0</v>
      </c>
    </row>
    <row r="19" spans="1:1" x14ac:dyDescent="0.35">
      <c r="A19" s="17">
        <f>Competences!A19</f>
        <v>0</v>
      </c>
    </row>
    <row r="20" spans="1:1" x14ac:dyDescent="0.35">
      <c r="A20" s="17">
        <f>Competences!A20</f>
        <v>0</v>
      </c>
    </row>
    <row r="21" spans="1:1" x14ac:dyDescent="0.35">
      <c r="A21" s="17">
        <f>Competences!A21</f>
        <v>0</v>
      </c>
    </row>
    <row r="22" spans="1:1" x14ac:dyDescent="0.35">
      <c r="A22" s="17">
        <f>Competences!A22</f>
        <v>0</v>
      </c>
    </row>
    <row r="23" spans="1:1" x14ac:dyDescent="0.35">
      <c r="A23" s="17">
        <f>Competences!A23</f>
        <v>0</v>
      </c>
    </row>
    <row r="24" spans="1:1" x14ac:dyDescent="0.35">
      <c r="A24" s="17">
        <f>Competences!A24</f>
        <v>0</v>
      </c>
    </row>
    <row r="25" spans="1:1" x14ac:dyDescent="0.35">
      <c r="A25" s="17">
        <f>Competences!A25</f>
        <v>0</v>
      </c>
    </row>
    <row r="26" spans="1:1" x14ac:dyDescent="0.35">
      <c r="A26" s="17">
        <f>Competences!A26</f>
        <v>0</v>
      </c>
    </row>
    <row r="27" spans="1:1" x14ac:dyDescent="0.35">
      <c r="A27" s="17">
        <f>Competences!A27</f>
        <v>0</v>
      </c>
    </row>
    <row r="28" spans="1:1" x14ac:dyDescent="0.35">
      <c r="A28" s="17">
        <f>Competences!A28</f>
        <v>0</v>
      </c>
    </row>
    <row r="29" spans="1:1" x14ac:dyDescent="0.35">
      <c r="A29" s="17">
        <f>Competences!A29</f>
        <v>0</v>
      </c>
    </row>
    <row r="30" spans="1:1" x14ac:dyDescent="0.35">
      <c r="A30" s="17">
        <f>Competences!A30</f>
        <v>0</v>
      </c>
    </row>
    <row r="31" spans="1:1" x14ac:dyDescent="0.35">
      <c r="A31" s="17">
        <f>Competences!A31</f>
        <v>0</v>
      </c>
    </row>
    <row r="32" spans="1:1" x14ac:dyDescent="0.35">
      <c r="A32" s="17">
        <f>Competences!A32</f>
        <v>0</v>
      </c>
    </row>
    <row r="33" spans="1:1" x14ac:dyDescent="0.35">
      <c r="A33" s="17">
        <f>Competences!A33</f>
        <v>0</v>
      </c>
    </row>
    <row r="34" spans="1:1" x14ac:dyDescent="0.35">
      <c r="A34" s="17">
        <f>Competences!A34</f>
        <v>0</v>
      </c>
    </row>
    <row r="35" spans="1:1" x14ac:dyDescent="0.35">
      <c r="A35" s="17">
        <f>Competences!A35</f>
        <v>0</v>
      </c>
    </row>
    <row r="36" spans="1:1" x14ac:dyDescent="0.35">
      <c r="A36" s="17">
        <f>Competences!A36</f>
        <v>0</v>
      </c>
    </row>
    <row r="37" spans="1:1" x14ac:dyDescent="0.35">
      <c r="A37" s="17">
        <f>Competences!A37</f>
        <v>0</v>
      </c>
    </row>
    <row r="38" spans="1:1" x14ac:dyDescent="0.35">
      <c r="A38" s="17">
        <f>Competences!A38</f>
        <v>0</v>
      </c>
    </row>
    <row r="39" spans="1:1" x14ac:dyDescent="0.35">
      <c r="A39" s="17">
        <f>Competences!A39</f>
        <v>0</v>
      </c>
    </row>
    <row r="40" spans="1:1" x14ac:dyDescent="0.35">
      <c r="A40" s="17">
        <f>Competences!A40</f>
        <v>0</v>
      </c>
    </row>
    <row r="41" spans="1:1" x14ac:dyDescent="0.35">
      <c r="A41" s="17">
        <f>Competences!A41</f>
        <v>0</v>
      </c>
    </row>
    <row r="42" spans="1:1" x14ac:dyDescent="0.35">
      <c r="A42" s="17">
        <f>Competences!A42</f>
        <v>0</v>
      </c>
    </row>
    <row r="43" spans="1:1" x14ac:dyDescent="0.35">
      <c r="A43" s="17">
        <f>Competences!A43</f>
        <v>0</v>
      </c>
    </row>
    <row r="44" spans="1:1" x14ac:dyDescent="0.35">
      <c r="A44" s="17">
        <f>Competences!A44</f>
        <v>0</v>
      </c>
    </row>
    <row r="45" spans="1:1" x14ac:dyDescent="0.35">
      <c r="A45" s="17">
        <f>Competences!A45</f>
        <v>0</v>
      </c>
    </row>
    <row r="46" spans="1:1" x14ac:dyDescent="0.35">
      <c r="A46" s="17">
        <f>Competences!A46</f>
        <v>0</v>
      </c>
    </row>
    <row r="47" spans="1:1" x14ac:dyDescent="0.35">
      <c r="A47" s="17">
        <f>Competences!A47</f>
        <v>0</v>
      </c>
    </row>
    <row r="48" spans="1:1" x14ac:dyDescent="0.35">
      <c r="A48" s="17">
        <f>Competences!A48</f>
        <v>0</v>
      </c>
    </row>
    <row r="49" spans="1:1" x14ac:dyDescent="0.35">
      <c r="A49" s="17">
        <f>Competences!A49</f>
        <v>0</v>
      </c>
    </row>
    <row r="50" spans="1:1" x14ac:dyDescent="0.35">
      <c r="A50" s="17">
        <f>Competences!A50</f>
        <v>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onglets</vt:lpstr>
      <vt:lpstr>Affectation AM</vt:lpstr>
      <vt:lpstr>Affectation PM</vt:lpstr>
      <vt:lpstr>Affectation nuit</vt:lpstr>
      <vt:lpstr>Calendrier</vt:lpstr>
      <vt:lpstr>Competences</vt:lpstr>
      <vt:lpstr>param dispo</vt:lpstr>
      <vt:lpstr>dispo</vt:lpstr>
      <vt:lpstr>param abs</vt:lpstr>
      <vt:lpstr>indispo</vt:lpstr>
      <vt:lpstr>_calendrier</vt:lpstr>
      <vt:lpstr>_competences</vt:lpstr>
      <vt:lpstr>_dispo</vt:lpstr>
      <vt:lpstr>_indispo</vt:lpstr>
      <vt:lpstr>_paramabs</vt:lpstr>
      <vt:lpstr>_paramsite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2016-04-10T15:47:29Z</dcterms:created>
  <dcterms:modified xsi:type="dcterms:W3CDTF">2016-05-14T12:10:23Z</dcterms:modified>
</cp:coreProperties>
</file>