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google\avec clé\"/>
    </mc:Choice>
  </mc:AlternateContent>
  <bookViews>
    <workbookView xWindow="0" yWindow="0" windowWidth="19200" windowHeight="8320"/>
  </bookViews>
  <sheets>
    <sheet name="Distancier" sheetId="4" r:id="rId1"/>
  </sheets>
  <externalReferences>
    <externalReference r:id="rId2"/>
  </externalReferences>
  <definedNames>
    <definedName name="_xlnm.Print_Titles" localSheetId="0">Distancier!#REF!</definedName>
  </definedNames>
  <calcPr calcId="152511"/>
</workbook>
</file>

<file path=xl/calcChain.xml><?xml version="1.0" encoding="utf-8"?>
<calcChain xmlns="http://schemas.openxmlformats.org/spreadsheetml/2006/main">
  <c r="C3" i="4" l="1"/>
  <c r="D3" i="4" l="1"/>
  <c r="E3" i="4" l="1"/>
  <c r="F3" i="4"/>
</calcChain>
</file>

<file path=xl/sharedStrings.xml><?xml version="1.0" encoding="utf-8"?>
<sst xmlns="http://schemas.openxmlformats.org/spreadsheetml/2006/main" count="10" uniqueCount="10">
  <si>
    <t>/DistanceMatrixResponse/row/element/distance/value</t>
  </si>
  <si>
    <t>/DistanceMatrixResponse/row/element/duration/value</t>
  </si>
  <si>
    <t>/DistanceMatrixResponse/row/element/status</t>
  </si>
  <si>
    <t>SericeWeb</t>
  </si>
  <si>
    <t>Depuis</t>
  </si>
  <si>
    <t>Jusque</t>
  </si>
  <si>
    <t>km</t>
  </si>
  <si>
    <t>heures,centièmes</t>
  </si>
  <si>
    <t>villedieu les poêles</t>
  </si>
  <si>
    <t>rue du louvre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</si>
</sst>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2" fontId="2" fillId="0" borderId="0" xfId="1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</cellXfs>
  <cellStyles count="2">
    <cellStyle name="Milliers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EAEAEA"/>
      <rgbColor rgb="00CC99FF"/>
      <rgbColor rgb="00FDF6E7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A14817"/>
      <rgbColor rgb="00993366"/>
      <rgbColor rgb="00333399"/>
      <rgbColor rgb="00333333"/>
    </indexed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I_KE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AIzaSyDuLSV5f3cWXAX9r3FVvq0LAPXnZkHY79M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A2:F3" totalsRowShown="0" headerRowDxfId="7" dataDxfId="6" dataCellStyle="Milliers">
  <autoFilter ref="A2:F3"/>
  <tableColumns count="6">
    <tableColumn id="1" name="Depuis" dataDxfId="5"/>
    <tableColumn id="2" name="Jusque" dataDxfId="4"/>
    <tableColumn id="3" name="SericeWeb" dataDxfId="3">
      <calculatedColumnFormula>_xlfn.WEBSERVICE("https://maps.googleapis.com/maps/api/distancematrix/xml?origins="&amp;$A$3&amp;"&amp;destinations="&amp;B3&amp;"&amp;mode=driving&amp;key="&amp;[1]Feuil1!$A$1)</calculatedColumnFormula>
    </tableColumn>
    <tableColumn id="4" name="/DistanceMatrixResponse/row/element/status" dataDxfId="2" dataCellStyle="Milliers">
      <calculatedColumnFormula>_xlfn.FILTERXML($C3,D$2)</calculatedColumnFormula>
    </tableColumn>
    <tableColumn id="5" name="/DistanceMatrixResponse/row/element/distance/value" dataDxfId="1" dataCellStyle="Milliers">
      <calculatedColumnFormula>ROUND(_xlfn.FILTERXML($C3,E$2)/1000,1)</calculatedColumnFormula>
    </tableColumn>
    <tableColumn id="6" name="/DistanceMatrixResponse/row/element/duration/value" dataDxfId="0" dataCellStyle="Milliers">
      <calculatedColumnFormula>ROUND(_xlfn.FILTERXML($C3,F$2)/3600,1)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tabSelected="1" zoomScale="115" zoomScaleNormal="115" workbookViewId="0">
      <selection activeCell="B4" sqref="B4"/>
    </sheetView>
  </sheetViews>
  <sheetFormatPr baseColWidth="10" defaultRowHeight="14.5" x14ac:dyDescent="0.35"/>
  <cols>
    <col min="1" max="2" width="11.7265625" style="2" customWidth="1"/>
    <col min="3" max="3" width="11" style="6" customWidth="1"/>
    <col min="4" max="6" width="25.26953125" style="2" customWidth="1"/>
    <col min="7" max="8" width="10.90625" style="2"/>
    <col min="9" max="9" width="22.7265625" style="2" customWidth="1"/>
    <col min="10" max="16384" width="10.90625" style="2"/>
  </cols>
  <sheetData>
    <row r="1" spans="1:6" x14ac:dyDescent="0.35">
      <c r="E1" s="1" t="s">
        <v>6</v>
      </c>
      <c r="F1" s="2" t="s">
        <v>7</v>
      </c>
    </row>
    <row r="2" spans="1:6" s="7" customFormat="1" ht="29" x14ac:dyDescent="0.35">
      <c r="A2" s="7" t="s">
        <v>4</v>
      </c>
      <c r="B2" s="7" t="s">
        <v>5</v>
      </c>
      <c r="C2" s="4" t="s">
        <v>3</v>
      </c>
      <c r="D2" s="7" t="s">
        <v>2</v>
      </c>
      <c r="E2" s="7" t="s">
        <v>0</v>
      </c>
      <c r="F2" s="7" t="s">
        <v>1</v>
      </c>
    </row>
    <row r="3" spans="1:6" ht="29" x14ac:dyDescent="0.35">
      <c r="A3" s="3" t="s">
        <v>8</v>
      </c>
      <c r="B3" s="4" t="s">
        <v>9</v>
      </c>
      <c r="C3" s="2" t="str">
        <f>_xlfn.WEBSERVICE("https://maps.googleapis.com/maps/api/distancematrix/xml?origins="&amp;$A$3&amp;"&amp;destinations="&amp;B3&amp;"&amp;mode=driving&amp;key="&amp;[1]Feuil1!$A$1)</f>
        <v xml:space="preserve">&lt;?xml version="1.0" encoding="UTF-8"?&gt;
&lt;DistanceMatrixResponse&gt;
 &lt;status&gt;OK&lt;/status&gt;
 &lt;origin_address&gt;50800 Villedieu-les-Poêles, France&lt;/origin_address&gt;
 &lt;destination_address&gt;Rue du Louvre, Paris, France&lt;/destination_address&gt;
 &lt;row&gt;
  &lt;element&gt;
   &lt;status&gt;OK&lt;/status&gt;
   &lt;duration&gt;
    &lt;value&gt;11836&lt;/value&gt;
    &lt;text&gt;3 hours 17 mins&lt;/text&gt;
   &lt;/duration&gt;
   &lt;distance&gt;
    &lt;value&gt;311880&lt;/value&gt;
    &lt;text&gt;312 km&lt;/text&gt;
   &lt;/distance&gt;
  &lt;/element&gt;
 &lt;/row&gt;
&lt;/DistanceMatrixResponse&gt;
</v>
      </c>
      <c r="D3" s="5" t="str">
        <f>_xlfn.FILTERXML($C3,D$2)</f>
        <v>OK</v>
      </c>
      <c r="E3" s="5">
        <f>ROUND(_xlfn.FILTERXML($C3,E$2)/1000,1)</f>
        <v>311.89999999999998</v>
      </c>
      <c r="F3" s="5">
        <f>ROUND(_xlfn.FILTERXML($C3,F$2)/3600,1)</f>
        <v>3.3</v>
      </c>
    </row>
    <row r="4" spans="1:6" x14ac:dyDescent="0.35">
      <c r="E4" s="1"/>
    </row>
    <row r="5" spans="1:6" x14ac:dyDescent="0.35">
      <c r="E5" s="1"/>
    </row>
    <row r="6" spans="1:6" x14ac:dyDescent="0.35">
      <c r="E6" s="1"/>
    </row>
    <row r="7" spans="1:6" x14ac:dyDescent="0.35">
      <c r="E7" s="1"/>
    </row>
    <row r="8" spans="1:6" x14ac:dyDescent="0.35">
      <c r="E8" s="1"/>
    </row>
    <row r="9" spans="1:6" x14ac:dyDescent="0.35">
      <c r="E9" s="1"/>
    </row>
  </sheetData>
  <pageMargins left="0.39370078740157483" right="0.39370078740157483" top="0.39370078740157483" bottom="0.39370078740157483" header="0.19685039370078741" footer="0.19685039370078741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TP006206275</AuthoringAssetId>
    <AssetId xmlns="145c5697-5eb5-440b-b2f1-a8273fb59250">TS006206275</AssetId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C222A8-04D1-4C0B-BF22-8A8B5BCB1119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466EEAA-0126-4A40-9966-FBA05653CD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25D975-0285-429E-A5CC-3D4943E6697C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145c5697-5eb5-440b-b2f1-a8273fb59250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BA4DE638-24E6-4612-91A4-7910F370A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Distancier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report</dc:title>
  <dc:creator>Sophie</dc:creator>
  <cp:lastModifiedBy>Michel</cp:lastModifiedBy>
  <cp:lastPrinted>2016-11-02T11:21:02Z</cp:lastPrinted>
  <dcterms:created xsi:type="dcterms:W3CDTF">2000-10-27T00:30:29Z</dcterms:created>
  <dcterms:modified xsi:type="dcterms:W3CDTF">2019-04-23T13:23:42Z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TS006206275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Expense report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Expense report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389015L. LEGACY FROM TOW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TP006206275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