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accueil" sheetId="1" r:id="rId1"/>
    <sheet name="privé " sheetId="3" r:id="rId2"/>
    <sheet name="privé" sheetId="2" state="very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2" l="1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Q3" i="2"/>
  <c r="Q8" i="2" s="1"/>
  <c r="P3" i="2"/>
  <c r="P8" i="2" s="1"/>
  <c r="O3" i="2"/>
  <c r="O7" i="2" s="1"/>
  <c r="N3" i="2"/>
  <c r="N8" i="2" s="1"/>
  <c r="M3" i="2"/>
  <c r="M8" i="2" s="1"/>
  <c r="L3" i="2"/>
  <c r="L8" i="2" s="1"/>
  <c r="K3" i="2"/>
  <c r="K8" i="2" s="1"/>
  <c r="J3" i="2"/>
  <c r="J8" i="2" s="1"/>
  <c r="I3" i="2"/>
  <c r="I8" i="2" s="1"/>
  <c r="H3" i="2"/>
  <c r="H8" i="2" s="1"/>
  <c r="G3" i="2"/>
  <c r="G7" i="2" s="1"/>
  <c r="F3" i="2"/>
  <c r="F8" i="2" s="1"/>
  <c r="E3" i="2"/>
  <c r="E8" i="2" s="1"/>
  <c r="D3" i="2"/>
  <c r="D8" i="2" s="1"/>
  <c r="C3" i="2"/>
  <c r="C8" i="2" s="1"/>
  <c r="B3" i="2"/>
  <c r="B8" i="2" s="1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C4" i="2" l="1"/>
  <c r="K7" i="2"/>
  <c r="G8" i="2"/>
  <c r="O8" i="2"/>
  <c r="B4" i="2"/>
  <c r="F4" i="2"/>
  <c r="J4" i="2"/>
  <c r="N4" i="2"/>
  <c r="B7" i="2"/>
  <c r="F7" i="2"/>
  <c r="J7" i="2"/>
  <c r="N7" i="2"/>
  <c r="G4" i="2"/>
  <c r="K4" i="2"/>
  <c r="O4" i="2"/>
  <c r="C7" i="2"/>
  <c r="D4" i="2"/>
  <c r="H4" i="2"/>
  <c r="L4" i="2"/>
  <c r="P4" i="2"/>
  <c r="D7" i="2"/>
  <c r="H7" i="2"/>
  <c r="L7" i="2"/>
  <c r="P7" i="2"/>
  <c r="E4" i="2"/>
  <c r="I4" i="2"/>
  <c r="M4" i="2"/>
  <c r="Q4" i="2"/>
  <c r="E7" i="2"/>
  <c r="I7" i="2"/>
  <c r="M7" i="2"/>
  <c r="Q7" i="2"/>
</calcChain>
</file>

<file path=xl/sharedStrings.xml><?xml version="1.0" encoding="utf-8"?>
<sst xmlns="http://schemas.openxmlformats.org/spreadsheetml/2006/main" count="19" uniqueCount="18">
  <si>
    <t>mot de passe pour l'onglet privé :</t>
  </si>
  <si>
    <t>labartho</t>
  </si>
  <si>
    <t>mot de passe pour le code VBA :</t>
  </si>
  <si>
    <t>Petit curieux !</t>
  </si>
  <si>
    <t>Activez les macros et entrez le mot de passe ...</t>
  </si>
  <si>
    <t>Jours fériés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</si>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</sst>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ddd\ dd\-mm"/>
    <numFmt numFmtId="166" formatCode="[$-40C]General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6" fontId="4" fillId="0" borderId="0"/>
    <xf numFmtId="166" fontId="6" fillId="0" borderId="0"/>
    <xf numFmtId="166" fontId="6" fillId="0" borderId="0"/>
    <xf numFmtId="0" fontId="7" fillId="0" borderId="0"/>
    <xf numFmtId="0" fontId="8" fillId="0" borderId="0"/>
    <xf numFmtId="0" fontId="3" fillId="0" borderId="0"/>
    <xf numFmtId="0" fontId="4" fillId="0" borderId="0">
      <alignment horizontal="left" vertical="center"/>
    </xf>
  </cellStyleXfs>
  <cellXfs count="7">
    <xf numFmtId="0" fontId="0" fillId="0" borderId="0" xfId="0"/>
    <xf numFmtId="0" fontId="0" fillId="2" borderId="0" xfId="0" applyFill="1"/>
    <xf numFmtId="0" fontId="0" fillId="0" borderId="0" xfId="0"/>
    <xf numFmtId="165" fontId="5" fillId="0" borderId="0" xfId="4" applyNumberFormat="1"/>
    <xf numFmtId="0" fontId="2" fillId="0" borderId="0" xfId="4" applyFont="1" applyFill="1"/>
    <xf numFmtId="0" fontId="9" fillId="0" borderId="0" xfId="0" applyFont="1" applyFill="1" applyBorder="1" applyAlignment="1">
      <alignment horizontal="center"/>
    </xf>
    <xf numFmtId="0" fontId="0" fillId="0" borderId="0" xfId="0" applyFill="1"/>
  </cellXfs>
  <cellStyles count="13">
    <cellStyle name="Excel Built-in Normal" xfId="6"/>
    <cellStyle name="Monétaire 2" xfId="1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1" sqref="B1"/>
    </sheetView>
  </sheetViews>
  <sheetFormatPr baseColWidth="10" defaultRowHeight="14.5" x14ac:dyDescent="0.35"/>
  <cols>
    <col min="1" max="1" width="45.0898437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C4"/>
  <sheetViews>
    <sheetView zoomScale="140" zoomScaleNormal="140" workbookViewId="0">
      <selection activeCell="C3" sqref="C3"/>
    </sheetView>
  </sheetViews>
  <sheetFormatPr baseColWidth="10" defaultColWidth="12.90625" defaultRowHeight="14.5" x14ac:dyDescent="0.35"/>
  <cols>
    <col min="1" max="16384" width="12.90625" style="1"/>
  </cols>
  <sheetData>
    <row r="3" spans="3:3" x14ac:dyDescent="0.35">
      <c r="C3" s="1" t="s">
        <v>3</v>
      </c>
    </row>
    <row r="4" spans="3:3" x14ac:dyDescent="0.35">
      <c r="C4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3"/>
  <sheetViews>
    <sheetView workbookViewId="0"/>
  </sheetViews>
  <sheetFormatPr baseColWidth="10" defaultRowHeight="14.5" x14ac:dyDescent="0.35"/>
  <cols>
    <col min="1" max="1" width="18.36328125" style="2" bestFit="1" customWidth="1"/>
    <col min="2" max="16384" width="10.90625" style="2"/>
  </cols>
  <sheetData>
    <row r="1" spans="1:17" s="6" customFormat="1" x14ac:dyDescent="0.35">
      <c r="A1" s="4" t="s">
        <v>5</v>
      </c>
      <c r="B1" s="5">
        <v>2018</v>
      </c>
      <c r="C1" s="5">
        <v>2019</v>
      </c>
      <c r="D1" s="5">
        <v>2020</v>
      </c>
      <c r="E1" s="5">
        <v>2021</v>
      </c>
      <c r="F1" s="5">
        <v>2022</v>
      </c>
      <c r="G1" s="5">
        <v>2023</v>
      </c>
      <c r="H1" s="5">
        <v>2024</v>
      </c>
      <c r="I1" s="5">
        <v>2025</v>
      </c>
      <c r="J1" s="5">
        <v>2026</v>
      </c>
      <c r="K1" s="5">
        <v>2027</v>
      </c>
      <c r="L1" s="5">
        <v>2028</v>
      </c>
      <c r="M1" s="5">
        <v>2029</v>
      </c>
      <c r="N1" s="5">
        <v>2030</v>
      </c>
      <c r="O1" s="5">
        <v>2031</v>
      </c>
      <c r="P1" s="5">
        <v>2032</v>
      </c>
      <c r="Q1" s="5">
        <v>2033</v>
      </c>
    </row>
    <row r="2" spans="1:17" x14ac:dyDescent="0.35">
      <c r="A2" s="3" t="s">
        <v>6</v>
      </c>
      <c r="B2" s="3">
        <f>DATE(B1,1,1)</f>
        <v>43101</v>
      </c>
      <c r="C2" s="3">
        <f>DATE(C1,1,1)</f>
        <v>43466</v>
      </c>
      <c r="D2" s="3">
        <f t="shared" ref="D2:Q2" si="0">DATE(D1,1,1)</f>
        <v>43831</v>
      </c>
      <c r="E2" s="3">
        <f t="shared" si="0"/>
        <v>44197</v>
      </c>
      <c r="F2" s="3">
        <f t="shared" si="0"/>
        <v>44562</v>
      </c>
      <c r="G2" s="3">
        <f t="shared" si="0"/>
        <v>44927</v>
      </c>
      <c r="H2" s="3">
        <f t="shared" si="0"/>
        <v>45292</v>
      </c>
      <c r="I2" s="3">
        <f t="shared" si="0"/>
        <v>45658</v>
      </c>
      <c r="J2" s="3">
        <f t="shared" si="0"/>
        <v>46023</v>
      </c>
      <c r="K2" s="3">
        <f t="shared" si="0"/>
        <v>46388</v>
      </c>
      <c r="L2" s="3">
        <f t="shared" si="0"/>
        <v>46753</v>
      </c>
      <c r="M2" s="3">
        <f t="shared" si="0"/>
        <v>47119</v>
      </c>
      <c r="N2" s="3">
        <f t="shared" si="0"/>
        <v>47484</v>
      </c>
      <c r="O2" s="3">
        <f t="shared" si="0"/>
        <v>47849</v>
      </c>
      <c r="P2" s="3">
        <f t="shared" si="0"/>
        <v>48214</v>
      </c>
      <c r="Q2" s="3">
        <f t="shared" si="0"/>
        <v>48580</v>
      </c>
    </row>
    <row r="3" spans="1:17" x14ac:dyDescent="0.35">
      <c r="A3" s="3" t="s">
        <v>7</v>
      </c>
      <c r="B3" s="3">
        <f>ROUND(DATE(B1,4,MOD(234-11*MOD(B1,19),30))/7,0)*7-6</f>
        <v>43191</v>
      </c>
      <c r="C3" s="3">
        <f>ROUND(DATE(C1,4,MOD(234-11*MOD(C1,19),30))/7,0)*7-6</f>
        <v>43576</v>
      </c>
      <c r="D3" s="3">
        <f t="shared" ref="D3:Q3" si="1">ROUND(DATE(D1,4,MOD(234-11*MOD(D1,19),30))/7,0)*7-6</f>
        <v>43933</v>
      </c>
      <c r="E3" s="3">
        <f t="shared" si="1"/>
        <v>44290</v>
      </c>
      <c r="F3" s="3">
        <f t="shared" si="1"/>
        <v>44668</v>
      </c>
      <c r="G3" s="3">
        <f t="shared" si="1"/>
        <v>45025</v>
      </c>
      <c r="H3" s="3">
        <f t="shared" si="1"/>
        <v>45382</v>
      </c>
      <c r="I3" s="3">
        <f t="shared" si="1"/>
        <v>45767</v>
      </c>
      <c r="J3" s="3">
        <f t="shared" si="1"/>
        <v>46117</v>
      </c>
      <c r="K3" s="3">
        <f t="shared" si="1"/>
        <v>46474</v>
      </c>
      <c r="L3" s="3">
        <f t="shared" si="1"/>
        <v>46859</v>
      </c>
      <c r="M3" s="3">
        <f t="shared" si="1"/>
        <v>47209</v>
      </c>
      <c r="N3" s="3">
        <f t="shared" si="1"/>
        <v>47594</v>
      </c>
      <c r="O3" s="3">
        <f t="shared" si="1"/>
        <v>47951</v>
      </c>
      <c r="P3" s="3">
        <f t="shared" si="1"/>
        <v>48301</v>
      </c>
      <c r="Q3" s="3">
        <f t="shared" si="1"/>
        <v>48686</v>
      </c>
    </row>
    <row r="4" spans="1:17" x14ac:dyDescent="0.35">
      <c r="A4" s="3" t="s">
        <v>8</v>
      </c>
      <c r="B4" s="3">
        <f>B3+1</f>
        <v>43192</v>
      </c>
      <c r="C4" s="3">
        <f>C3+1</f>
        <v>43577</v>
      </c>
      <c r="D4" s="3">
        <f t="shared" ref="D4:Q4" si="2">D3+1</f>
        <v>43934</v>
      </c>
      <c r="E4" s="3">
        <f t="shared" si="2"/>
        <v>44291</v>
      </c>
      <c r="F4" s="3">
        <f t="shared" si="2"/>
        <v>44669</v>
      </c>
      <c r="G4" s="3">
        <f t="shared" si="2"/>
        <v>45026</v>
      </c>
      <c r="H4" s="3">
        <f t="shared" si="2"/>
        <v>45383</v>
      </c>
      <c r="I4" s="3">
        <f t="shared" si="2"/>
        <v>45768</v>
      </c>
      <c r="J4" s="3">
        <f t="shared" si="2"/>
        <v>46118</v>
      </c>
      <c r="K4" s="3">
        <f t="shared" si="2"/>
        <v>46475</v>
      </c>
      <c r="L4" s="3">
        <f t="shared" si="2"/>
        <v>46860</v>
      </c>
      <c r="M4" s="3">
        <f t="shared" si="2"/>
        <v>47210</v>
      </c>
      <c r="N4" s="3">
        <f t="shared" si="2"/>
        <v>47595</v>
      </c>
      <c r="O4" s="3">
        <f t="shared" si="2"/>
        <v>47952</v>
      </c>
      <c r="P4" s="3">
        <f t="shared" si="2"/>
        <v>48302</v>
      </c>
      <c r="Q4" s="3">
        <f t="shared" si="2"/>
        <v>48687</v>
      </c>
    </row>
    <row r="5" spans="1:17" x14ac:dyDescent="0.35">
      <c r="A5" s="3" t="s">
        <v>9</v>
      </c>
      <c r="B5" s="3">
        <f>DATE(B1,5,1)</f>
        <v>43221</v>
      </c>
      <c r="C5" s="3">
        <f>DATE(C1,5,1)</f>
        <v>43586</v>
      </c>
      <c r="D5" s="3">
        <f t="shared" ref="D5:Q5" si="3">DATE(D1,5,1)</f>
        <v>43952</v>
      </c>
      <c r="E5" s="3">
        <f t="shared" si="3"/>
        <v>44317</v>
      </c>
      <c r="F5" s="3">
        <f t="shared" si="3"/>
        <v>44682</v>
      </c>
      <c r="G5" s="3">
        <f t="shared" si="3"/>
        <v>45047</v>
      </c>
      <c r="H5" s="3">
        <f t="shared" si="3"/>
        <v>45413</v>
      </c>
      <c r="I5" s="3">
        <f t="shared" si="3"/>
        <v>45778</v>
      </c>
      <c r="J5" s="3">
        <f t="shared" si="3"/>
        <v>46143</v>
      </c>
      <c r="K5" s="3">
        <f t="shared" si="3"/>
        <v>46508</v>
      </c>
      <c r="L5" s="3">
        <f t="shared" si="3"/>
        <v>46874</v>
      </c>
      <c r="M5" s="3">
        <f t="shared" si="3"/>
        <v>47239</v>
      </c>
      <c r="N5" s="3">
        <f t="shared" si="3"/>
        <v>47604</v>
      </c>
      <c r="O5" s="3">
        <f t="shared" si="3"/>
        <v>47969</v>
      </c>
      <c r="P5" s="3">
        <f t="shared" si="3"/>
        <v>48335</v>
      </c>
      <c r="Q5" s="3">
        <f t="shared" si="3"/>
        <v>48700</v>
      </c>
    </row>
    <row r="6" spans="1:17" x14ac:dyDescent="0.35">
      <c r="A6" s="3" t="s">
        <v>10</v>
      </c>
      <c r="B6" s="3">
        <f>DATE(B1,5,8)</f>
        <v>43228</v>
      </c>
      <c r="C6" s="3">
        <f>DATE(C1,5,8)</f>
        <v>43593</v>
      </c>
      <c r="D6" s="3">
        <f t="shared" ref="D6:Q6" si="4">DATE(D1,5,8)</f>
        <v>43959</v>
      </c>
      <c r="E6" s="3">
        <f t="shared" si="4"/>
        <v>44324</v>
      </c>
      <c r="F6" s="3">
        <f t="shared" si="4"/>
        <v>44689</v>
      </c>
      <c r="G6" s="3">
        <f t="shared" si="4"/>
        <v>45054</v>
      </c>
      <c r="H6" s="3">
        <f t="shared" si="4"/>
        <v>45420</v>
      </c>
      <c r="I6" s="3">
        <f t="shared" si="4"/>
        <v>45785</v>
      </c>
      <c r="J6" s="3">
        <f t="shared" si="4"/>
        <v>46150</v>
      </c>
      <c r="K6" s="3">
        <f t="shared" si="4"/>
        <v>46515</v>
      </c>
      <c r="L6" s="3">
        <f t="shared" si="4"/>
        <v>46881</v>
      </c>
      <c r="M6" s="3">
        <f t="shared" si="4"/>
        <v>47246</v>
      </c>
      <c r="N6" s="3">
        <f t="shared" si="4"/>
        <v>47611</v>
      </c>
      <c r="O6" s="3">
        <f t="shared" si="4"/>
        <v>47976</v>
      </c>
      <c r="P6" s="3">
        <f t="shared" si="4"/>
        <v>48342</v>
      </c>
      <c r="Q6" s="3">
        <f t="shared" si="4"/>
        <v>48707</v>
      </c>
    </row>
    <row r="7" spans="1:17" x14ac:dyDescent="0.35">
      <c r="A7" s="3" t="s">
        <v>11</v>
      </c>
      <c r="B7" s="3">
        <f>B3+39</f>
        <v>43230</v>
      </c>
      <c r="C7" s="3">
        <f>C3+39</f>
        <v>43615</v>
      </c>
      <c r="D7" s="3">
        <f t="shared" ref="D7:Q7" si="5">D3+39</f>
        <v>43972</v>
      </c>
      <c r="E7" s="3">
        <f t="shared" si="5"/>
        <v>44329</v>
      </c>
      <c r="F7" s="3">
        <f t="shared" si="5"/>
        <v>44707</v>
      </c>
      <c r="G7" s="3">
        <f t="shared" si="5"/>
        <v>45064</v>
      </c>
      <c r="H7" s="3">
        <f t="shared" si="5"/>
        <v>45421</v>
      </c>
      <c r="I7" s="3">
        <f t="shared" si="5"/>
        <v>45806</v>
      </c>
      <c r="J7" s="3">
        <f t="shared" si="5"/>
        <v>46156</v>
      </c>
      <c r="K7" s="3">
        <f t="shared" si="5"/>
        <v>46513</v>
      </c>
      <c r="L7" s="3">
        <f t="shared" si="5"/>
        <v>46898</v>
      </c>
      <c r="M7" s="3">
        <f t="shared" si="5"/>
        <v>47248</v>
      </c>
      <c r="N7" s="3">
        <f t="shared" si="5"/>
        <v>47633</v>
      </c>
      <c r="O7" s="3">
        <f t="shared" si="5"/>
        <v>47990</v>
      </c>
      <c r="P7" s="3">
        <f t="shared" si="5"/>
        <v>48340</v>
      </c>
      <c r="Q7" s="3">
        <f t="shared" si="5"/>
        <v>48725</v>
      </c>
    </row>
    <row r="8" spans="1:17" x14ac:dyDescent="0.35">
      <c r="A8" s="3" t="s">
        <v>12</v>
      </c>
      <c r="B8" s="3">
        <f>B3+50</f>
        <v>43241</v>
      </c>
      <c r="C8" s="3">
        <f>C3+50</f>
        <v>43626</v>
      </c>
      <c r="D8" s="3">
        <f t="shared" ref="D8:Q8" si="6">D3+50</f>
        <v>43983</v>
      </c>
      <c r="E8" s="3">
        <f t="shared" si="6"/>
        <v>44340</v>
      </c>
      <c r="F8" s="3">
        <f t="shared" si="6"/>
        <v>44718</v>
      </c>
      <c r="G8" s="3">
        <f t="shared" si="6"/>
        <v>45075</v>
      </c>
      <c r="H8" s="3">
        <f t="shared" si="6"/>
        <v>45432</v>
      </c>
      <c r="I8" s="3">
        <f t="shared" si="6"/>
        <v>45817</v>
      </c>
      <c r="J8" s="3">
        <f t="shared" si="6"/>
        <v>46167</v>
      </c>
      <c r="K8" s="3">
        <f t="shared" si="6"/>
        <v>46524</v>
      </c>
      <c r="L8" s="3">
        <f t="shared" si="6"/>
        <v>46909</v>
      </c>
      <c r="M8" s="3">
        <f t="shared" si="6"/>
        <v>47259</v>
      </c>
      <c r="N8" s="3">
        <f t="shared" si="6"/>
        <v>47644</v>
      </c>
      <c r="O8" s="3">
        <f t="shared" si="6"/>
        <v>48001</v>
      </c>
      <c r="P8" s="3">
        <f t="shared" si="6"/>
        <v>48351</v>
      </c>
      <c r="Q8" s="3">
        <f t="shared" si="6"/>
        <v>48736</v>
      </c>
    </row>
    <row r="9" spans="1:17" x14ac:dyDescent="0.35">
      <c r="A9" s="3" t="s">
        <v>13</v>
      </c>
      <c r="B9" s="3">
        <f>DATE(B1,7,14)</f>
        <v>43295</v>
      </c>
      <c r="C9" s="3">
        <f>DATE(C1,7,14)</f>
        <v>43660</v>
      </c>
      <c r="D9" s="3">
        <f t="shared" ref="D9:Q9" si="7">DATE(D1,7,14)</f>
        <v>44026</v>
      </c>
      <c r="E9" s="3">
        <f t="shared" si="7"/>
        <v>44391</v>
      </c>
      <c r="F9" s="3">
        <f t="shared" si="7"/>
        <v>44756</v>
      </c>
      <c r="G9" s="3">
        <f t="shared" si="7"/>
        <v>45121</v>
      </c>
      <c r="H9" s="3">
        <f t="shared" si="7"/>
        <v>45487</v>
      </c>
      <c r="I9" s="3">
        <f t="shared" si="7"/>
        <v>45852</v>
      </c>
      <c r="J9" s="3">
        <f t="shared" si="7"/>
        <v>46217</v>
      </c>
      <c r="K9" s="3">
        <f t="shared" si="7"/>
        <v>46582</v>
      </c>
      <c r="L9" s="3">
        <f t="shared" si="7"/>
        <v>46948</v>
      </c>
      <c r="M9" s="3">
        <f t="shared" si="7"/>
        <v>47313</v>
      </c>
      <c r="N9" s="3">
        <f t="shared" si="7"/>
        <v>47678</v>
      </c>
      <c r="O9" s="3">
        <f t="shared" si="7"/>
        <v>48043</v>
      </c>
      <c r="P9" s="3">
        <f t="shared" si="7"/>
        <v>48409</v>
      </c>
      <c r="Q9" s="3">
        <f t="shared" si="7"/>
        <v>48774</v>
      </c>
    </row>
    <row r="10" spans="1:17" x14ac:dyDescent="0.35">
      <c r="A10" s="3" t="s">
        <v>14</v>
      </c>
      <c r="B10" s="3">
        <f>DATE(B1,8,15)</f>
        <v>43327</v>
      </c>
      <c r="C10" s="3">
        <f>DATE(C1,8,15)</f>
        <v>43692</v>
      </c>
      <c r="D10" s="3">
        <f t="shared" ref="D10:Q10" si="8">DATE(D1,8,15)</f>
        <v>44058</v>
      </c>
      <c r="E10" s="3">
        <f t="shared" si="8"/>
        <v>44423</v>
      </c>
      <c r="F10" s="3">
        <f t="shared" si="8"/>
        <v>44788</v>
      </c>
      <c r="G10" s="3">
        <f t="shared" si="8"/>
        <v>45153</v>
      </c>
      <c r="H10" s="3">
        <f t="shared" si="8"/>
        <v>45519</v>
      </c>
      <c r="I10" s="3">
        <f t="shared" si="8"/>
        <v>45884</v>
      </c>
      <c r="J10" s="3">
        <f t="shared" si="8"/>
        <v>46249</v>
      </c>
      <c r="K10" s="3">
        <f t="shared" si="8"/>
        <v>46614</v>
      </c>
      <c r="L10" s="3">
        <f t="shared" si="8"/>
        <v>46980</v>
      </c>
      <c r="M10" s="3">
        <f t="shared" si="8"/>
        <v>47345</v>
      </c>
      <c r="N10" s="3">
        <f t="shared" si="8"/>
        <v>47710</v>
      </c>
      <c r="O10" s="3">
        <f t="shared" si="8"/>
        <v>48075</v>
      </c>
      <c r="P10" s="3">
        <f t="shared" si="8"/>
        <v>48441</v>
      </c>
      <c r="Q10" s="3">
        <f t="shared" si="8"/>
        <v>48806</v>
      </c>
    </row>
    <row r="11" spans="1:17" x14ac:dyDescent="0.35">
      <c r="A11" s="3" t="s">
        <v>15</v>
      </c>
      <c r="B11" s="3">
        <f>DATE(B1,11,1)</f>
        <v>43405</v>
      </c>
      <c r="C11" s="3">
        <f>DATE(C1,11,1)</f>
        <v>43770</v>
      </c>
      <c r="D11" s="3">
        <f t="shared" ref="D11:Q11" si="9">DATE(D1,11,1)</f>
        <v>44136</v>
      </c>
      <c r="E11" s="3">
        <f t="shared" si="9"/>
        <v>44501</v>
      </c>
      <c r="F11" s="3">
        <f t="shared" si="9"/>
        <v>44866</v>
      </c>
      <c r="G11" s="3">
        <f t="shared" si="9"/>
        <v>45231</v>
      </c>
      <c r="H11" s="3">
        <f t="shared" si="9"/>
        <v>45597</v>
      </c>
      <c r="I11" s="3">
        <f t="shared" si="9"/>
        <v>45962</v>
      </c>
      <c r="J11" s="3">
        <f t="shared" si="9"/>
        <v>46327</v>
      </c>
      <c r="K11" s="3">
        <f t="shared" si="9"/>
        <v>46692</v>
      </c>
      <c r="L11" s="3">
        <f t="shared" si="9"/>
        <v>47058</v>
      </c>
      <c r="M11" s="3">
        <f t="shared" si="9"/>
        <v>47423</v>
      </c>
      <c r="N11" s="3">
        <f t="shared" si="9"/>
        <v>47788</v>
      </c>
      <c r="O11" s="3">
        <f t="shared" si="9"/>
        <v>48153</v>
      </c>
      <c r="P11" s="3">
        <f t="shared" si="9"/>
        <v>48519</v>
      </c>
      <c r="Q11" s="3">
        <f t="shared" si="9"/>
        <v>48884</v>
      </c>
    </row>
    <row r="12" spans="1:17" x14ac:dyDescent="0.35">
      <c r="A12" s="3" t="s">
        <v>16</v>
      </c>
      <c r="B12" s="3">
        <f>DATE(B1,11,11)</f>
        <v>43415</v>
      </c>
      <c r="C12" s="3">
        <f>DATE(C1,11,11)</f>
        <v>43780</v>
      </c>
      <c r="D12" s="3">
        <f t="shared" ref="D12:Q12" si="10">DATE(D1,11,11)</f>
        <v>44146</v>
      </c>
      <c r="E12" s="3">
        <f t="shared" si="10"/>
        <v>44511</v>
      </c>
      <c r="F12" s="3">
        <f t="shared" si="10"/>
        <v>44876</v>
      </c>
      <c r="G12" s="3">
        <f t="shared" si="10"/>
        <v>45241</v>
      </c>
      <c r="H12" s="3">
        <f t="shared" si="10"/>
        <v>45607</v>
      </c>
      <c r="I12" s="3">
        <f t="shared" si="10"/>
        <v>45972</v>
      </c>
      <c r="J12" s="3">
        <f t="shared" si="10"/>
        <v>46337</v>
      </c>
      <c r="K12" s="3">
        <f t="shared" si="10"/>
        <v>46702</v>
      </c>
      <c r="L12" s="3">
        <f t="shared" si="10"/>
        <v>47068</v>
      </c>
      <c r="M12" s="3">
        <f t="shared" si="10"/>
        <v>47433</v>
      </c>
      <c r="N12" s="3">
        <f t="shared" si="10"/>
        <v>47798</v>
      </c>
      <c r="O12" s="3">
        <f t="shared" si="10"/>
        <v>48163</v>
      </c>
      <c r="P12" s="3">
        <f t="shared" si="10"/>
        <v>48529</v>
      </c>
      <c r="Q12" s="3">
        <f t="shared" si="10"/>
        <v>48894</v>
      </c>
    </row>
    <row r="13" spans="1:17" x14ac:dyDescent="0.35">
      <c r="A13" s="3" t="s">
        <v>17</v>
      </c>
      <c r="B13" s="3">
        <f>DATE(B1,12,25)</f>
        <v>43459</v>
      </c>
      <c r="C13" s="3">
        <f>DATE(C1,12,25)</f>
        <v>43824</v>
      </c>
      <c r="D13" s="3">
        <f t="shared" ref="D13:Q13" si="11">DATE(D1,12,25)</f>
        <v>44190</v>
      </c>
      <c r="E13" s="3">
        <f t="shared" si="11"/>
        <v>44555</v>
      </c>
      <c r="F13" s="3">
        <f t="shared" si="11"/>
        <v>44920</v>
      </c>
      <c r="G13" s="3">
        <f t="shared" si="11"/>
        <v>45285</v>
      </c>
      <c r="H13" s="3">
        <f t="shared" si="11"/>
        <v>45651</v>
      </c>
      <c r="I13" s="3">
        <f t="shared" si="11"/>
        <v>46016</v>
      </c>
      <c r="J13" s="3">
        <f t="shared" si="11"/>
        <v>46381</v>
      </c>
      <c r="K13" s="3">
        <f t="shared" si="11"/>
        <v>46746</v>
      </c>
      <c r="L13" s="3">
        <f t="shared" si="11"/>
        <v>47112</v>
      </c>
      <c r="M13" s="3">
        <f t="shared" si="11"/>
        <v>47477</v>
      </c>
      <c r="N13" s="3">
        <f t="shared" si="11"/>
        <v>47842</v>
      </c>
      <c r="O13" s="3">
        <f t="shared" si="11"/>
        <v>48207</v>
      </c>
      <c r="P13" s="3">
        <f t="shared" si="11"/>
        <v>48573</v>
      </c>
      <c r="Q13" s="3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privé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2018-06-05T00:34:20Z</dcterms:created>
  <dcterms:modified xsi:type="dcterms:W3CDTF">2018-06-05T03:39:19Z</dcterms:modified>
</cp:coreProperties>
</file>