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1" l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" i="1"/>
  <c r="K4" i="1"/>
  <c r="K5" i="1"/>
  <c r="C3" i="1" l="1"/>
  <c r="J6" i="1"/>
  <c r="J7" i="1"/>
  <c r="J8" i="1"/>
  <c r="J9" i="1"/>
  <c r="J10" i="1"/>
  <c r="J11" i="1"/>
  <c r="J12" i="1"/>
  <c r="J13" i="1"/>
  <c r="J14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I6" i="1"/>
  <c r="I7" i="1"/>
  <c r="I8" i="1"/>
  <c r="I9" i="1"/>
  <c r="I10" i="1"/>
  <c r="I11" i="1"/>
  <c r="I12" i="1"/>
  <c r="I13" i="1"/>
  <c r="I14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H6" i="1"/>
  <c r="H7" i="1"/>
  <c r="H8" i="1"/>
  <c r="H9" i="1"/>
  <c r="H10" i="1"/>
  <c r="H11" i="1"/>
  <c r="H12" i="1"/>
  <c r="H13" i="1"/>
  <c r="H14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G6" i="1"/>
  <c r="G7" i="1"/>
  <c r="G8" i="1"/>
  <c r="G9" i="1"/>
  <c r="G10" i="1"/>
  <c r="G11" i="1"/>
  <c r="G12" i="1"/>
  <c r="G13" i="1"/>
  <c r="G14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F4" i="1"/>
  <c r="I4" i="1" s="1"/>
  <c r="F5" i="1"/>
  <c r="I5" i="1" s="1"/>
  <c r="F6" i="1"/>
  <c r="F7" i="1"/>
  <c r="F8" i="1"/>
  <c r="F9" i="1"/>
  <c r="F10" i="1"/>
  <c r="F11" i="1"/>
  <c r="F12" i="1"/>
  <c r="F13" i="1"/>
  <c r="F14" i="1"/>
  <c r="F15" i="1"/>
  <c r="I15" i="1" s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" i="1"/>
  <c r="I3" i="1" s="1"/>
  <c r="E4" i="1"/>
  <c r="H4" i="1" s="1"/>
  <c r="E5" i="1"/>
  <c r="H5" i="1" s="1"/>
  <c r="E6" i="1"/>
  <c r="E7" i="1"/>
  <c r="E8" i="1"/>
  <c r="E9" i="1"/>
  <c r="E10" i="1"/>
  <c r="E11" i="1"/>
  <c r="E12" i="1"/>
  <c r="E13" i="1"/>
  <c r="E14" i="1"/>
  <c r="E15" i="1"/>
  <c r="H15" i="1" s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" i="1"/>
  <c r="H3" i="1" s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D3" i="1"/>
  <c r="G3" i="1" s="1"/>
  <c r="J3" i="1" l="1"/>
  <c r="D4" i="1"/>
  <c r="G4" i="1" s="1"/>
  <c r="J4" i="1" s="1"/>
  <c r="D5" i="1"/>
  <c r="G5" i="1" s="1"/>
  <c r="J5" i="1" s="1"/>
  <c r="D6" i="1"/>
  <c r="D7" i="1"/>
  <c r="D8" i="1"/>
  <c r="D9" i="1"/>
  <c r="D10" i="1"/>
  <c r="D11" i="1"/>
  <c r="D12" i="1"/>
  <c r="D13" i="1"/>
  <c r="D14" i="1"/>
  <c r="D15" i="1"/>
  <c r="G15" i="1" s="1"/>
  <c r="J15" i="1" s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</calcChain>
</file>

<file path=xl/sharedStrings.xml><?xml version="1.0" encoding="utf-8"?>
<sst xmlns="http://schemas.openxmlformats.org/spreadsheetml/2006/main" count="18" uniqueCount="18">
  <si>
    <t>semaine</t>
  </si>
  <si>
    <t>employer :</t>
  </si>
  <si>
    <t>fiche: 1/2</t>
  </si>
  <si>
    <t>H.S.</t>
  </si>
  <si>
    <t>H.E.</t>
  </si>
  <si>
    <t>H.E. : Heures Effectuees</t>
  </si>
  <si>
    <t xml:space="preserve">H.S. : Heures Semaine </t>
  </si>
  <si>
    <t>H.E.10%</t>
  </si>
  <si>
    <t>H.E.20%</t>
  </si>
  <si>
    <t>H.E.50%</t>
  </si>
  <si>
    <t>Ma.10%</t>
  </si>
  <si>
    <t>Ma.20%</t>
  </si>
  <si>
    <t>Ma.50%</t>
  </si>
  <si>
    <t>Tot.Maj.</t>
  </si>
  <si>
    <t>H.N.Eff.</t>
  </si>
  <si>
    <t>Ma. : Majorations</t>
  </si>
  <si>
    <t>Tot.Maj. : Total Majorations</t>
  </si>
  <si>
    <t>H.N.Eff. : Heures Non Effectuees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</si>
</sst>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color rgb="FFFF0000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2" xfId="0" applyBorder="1"/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Fill="1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1" xfId="0" applyFill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736600</xdr:colOff>
      <xdr:row>2</xdr:row>
      <xdr:rowOff>38100</xdr:rowOff>
    </xdr:from>
    <xdr:to>
      <xdr:col>15</xdr:col>
      <xdr:colOff>101600</xdr:colOff>
      <xdr:row>7</xdr:row>
      <xdr:rowOff>133350</xdr:rowOff>
    </xdr:to>
    <xdr:sp macro="" textlink="">
      <xdr:nvSpPr>
        <xdr:cNvPr id="2" name="Rectangle à coins arrondis 1"/>
        <xdr:cNvSpPr/>
      </xdr:nvSpPr>
      <xdr:spPr>
        <a:xfrm>
          <a:off x="6934200" y="508000"/>
          <a:ext cx="2413000" cy="1047750"/>
        </a:xfrm>
        <a:prstGeom prst="wedgeRoundRectCallout">
          <a:avLst>
            <a:gd name="adj1" fmla="val -80044"/>
            <a:gd name="adj2" fmla="val 1894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ANNUALISATION = il ne s'agit que d'un indicateur</a:t>
          </a:r>
          <a:r>
            <a:rPr lang="fr-FR" sz="1400" baseline="0"/>
            <a:t> car le total annuel est de 1607 heures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tabSelected="1" zoomScaleNormal="100" workbookViewId="0">
      <selection activeCell="L11" sqref="L11"/>
    </sheetView>
  </sheetViews>
  <sheetFormatPr baseColWidth="10" defaultRowHeight="14.5" x14ac:dyDescent="0.35"/>
  <cols>
    <col min="1" max="1" width="11.453125" customWidth="1"/>
    <col min="2" max="11" width="7.7265625" customWidth="1"/>
  </cols>
  <sheetData>
    <row r="1" spans="1:11" ht="22" customHeight="1" thickBot="1" x14ac:dyDescent="0.4">
      <c r="A1" t="s">
        <v>1</v>
      </c>
      <c r="J1" t="s">
        <v>2</v>
      </c>
    </row>
    <row r="2" spans="1:11" ht="15" thickBot="1" x14ac:dyDescent="0.4">
      <c r="A2" s="2" t="s">
        <v>0</v>
      </c>
      <c r="B2" s="5" t="s">
        <v>4</v>
      </c>
      <c r="C2" s="4" t="s">
        <v>3</v>
      </c>
      <c r="D2" s="2" t="s">
        <v>7</v>
      </c>
      <c r="E2" s="1" t="s">
        <v>8</v>
      </c>
      <c r="F2" s="2" t="s">
        <v>9</v>
      </c>
      <c r="G2" s="1" t="s">
        <v>10</v>
      </c>
      <c r="H2" s="2" t="s">
        <v>11</v>
      </c>
      <c r="I2" s="1" t="s">
        <v>12</v>
      </c>
      <c r="J2" s="8" t="s">
        <v>13</v>
      </c>
      <c r="K2" s="10" t="s">
        <v>14</v>
      </c>
    </row>
    <row r="3" spans="1:11" ht="15" thickBot="1" x14ac:dyDescent="0.4">
      <c r="A3" s="4">
        <v>1</v>
      </c>
      <c r="B3" s="5">
        <v>31</v>
      </c>
      <c r="C3" s="4">
        <f>IF((B3&lt;=35),B3,35)</f>
        <v>31</v>
      </c>
      <c r="D3" s="4">
        <f>IF(B3&gt;=36,IF(B3&lt;40,B3-35,4),0)</f>
        <v>0</v>
      </c>
      <c r="E3" s="4">
        <f>IF(B3&gt;=40,IF(B3&lt;44,B3-39,4),0)</f>
        <v>0</v>
      </c>
      <c r="F3" s="4">
        <f>IF(B3&gt;=44,IF(B3&lt;80,B3-43,36),0)</f>
        <v>0</v>
      </c>
      <c r="G3" s="5">
        <f>D3*1.1</f>
        <v>0</v>
      </c>
      <c r="H3" s="4">
        <f>E3*1.2</f>
        <v>0</v>
      </c>
      <c r="I3" s="6">
        <f>F3*1.5</f>
        <v>0</v>
      </c>
      <c r="J3" s="9">
        <f>I3+H3+G3</f>
        <v>0</v>
      </c>
      <c r="K3" s="11">
        <f>SUMPRODUCT((B$3:B3-35)*(B$3:B3&lt;&gt;""))</f>
        <v>-4</v>
      </c>
    </row>
    <row r="4" spans="1:11" ht="15" thickBot="1" x14ac:dyDescent="0.4">
      <c r="A4" s="4">
        <v>2</v>
      </c>
      <c r="B4" s="5">
        <v>38</v>
      </c>
      <c r="C4" s="4">
        <f t="shared" ref="C4:C29" si="0">IF((B4&lt;=35),B4,35)</f>
        <v>35</v>
      </c>
      <c r="D4" s="4">
        <f t="shared" ref="D4:D29" si="1">IF(B4&gt;=36,IF(B4&lt;39,B4-35,4),0)</f>
        <v>3</v>
      </c>
      <c r="E4" s="4">
        <f t="shared" ref="E4:E29" si="2">IF(B4&gt;=40,IF(B4&lt;44,B4-39,4),0)</f>
        <v>0</v>
      </c>
      <c r="F4" s="4">
        <f t="shared" ref="F4:F29" si="3">IF(B4&gt;=44,IF(B4&lt;80,B4-43,36),0)</f>
        <v>0</v>
      </c>
      <c r="G4" s="5">
        <f t="shared" ref="G4:G29" si="4">D4*1.1</f>
        <v>3.3000000000000003</v>
      </c>
      <c r="H4" s="4">
        <f t="shared" ref="H4:H29" si="5">E4*1.2</f>
        <v>0</v>
      </c>
      <c r="I4" s="6">
        <f t="shared" ref="I4:I29" si="6">F4*1.5</f>
        <v>0</v>
      </c>
      <c r="J4" s="9">
        <f t="shared" ref="J4:J29" si="7">I4+H4+G4</f>
        <v>3.3000000000000003</v>
      </c>
      <c r="K4" s="11">
        <f>SUMPRODUCT((B$3:B4-35)*(B$3:B4&lt;&gt;""))</f>
        <v>-1</v>
      </c>
    </row>
    <row r="5" spans="1:11" ht="15" thickBot="1" x14ac:dyDescent="0.4">
      <c r="A5" s="4">
        <v>3</v>
      </c>
      <c r="B5" s="5">
        <v>49</v>
      </c>
      <c r="C5" s="4">
        <f t="shared" si="0"/>
        <v>35</v>
      </c>
      <c r="D5" s="4">
        <f t="shared" si="1"/>
        <v>4</v>
      </c>
      <c r="E5" s="4">
        <f t="shared" si="2"/>
        <v>4</v>
      </c>
      <c r="F5" s="4">
        <f t="shared" si="3"/>
        <v>6</v>
      </c>
      <c r="G5" s="5">
        <f t="shared" si="4"/>
        <v>4.4000000000000004</v>
      </c>
      <c r="H5" s="4">
        <f t="shared" si="5"/>
        <v>4.8</v>
      </c>
      <c r="I5" s="6">
        <f t="shared" si="6"/>
        <v>9</v>
      </c>
      <c r="J5" s="9">
        <f t="shared" si="7"/>
        <v>18.200000000000003</v>
      </c>
      <c r="K5" s="11">
        <f>SUMPRODUCT((B$3:B5-35)*(B$3:B5&lt;&gt;""))</f>
        <v>13</v>
      </c>
    </row>
    <row r="6" spans="1:11" ht="15" thickBot="1" x14ac:dyDescent="0.4">
      <c r="A6" s="4">
        <v>4</v>
      </c>
      <c r="B6" s="5"/>
      <c r="C6" s="4">
        <f t="shared" si="0"/>
        <v>0</v>
      </c>
      <c r="D6" s="4">
        <f t="shared" si="1"/>
        <v>0</v>
      </c>
      <c r="E6" s="4">
        <f t="shared" si="2"/>
        <v>0</v>
      </c>
      <c r="F6" s="4">
        <f t="shared" si="3"/>
        <v>0</v>
      </c>
      <c r="G6" s="5">
        <f t="shared" si="4"/>
        <v>0</v>
      </c>
      <c r="H6" s="4">
        <f t="shared" si="5"/>
        <v>0</v>
      </c>
      <c r="I6" s="6">
        <f t="shared" si="6"/>
        <v>0</v>
      </c>
      <c r="J6" s="9">
        <f t="shared" si="7"/>
        <v>0</v>
      </c>
      <c r="K6" s="11">
        <f>SUMPRODUCT((B$3:B6-35)*(B$3:B6&lt;&gt;""))</f>
        <v>13</v>
      </c>
    </row>
    <row r="7" spans="1:11" ht="15" thickBot="1" x14ac:dyDescent="0.4">
      <c r="A7" s="4">
        <v>5</v>
      </c>
      <c r="B7" s="5"/>
      <c r="C7" s="4">
        <f t="shared" si="0"/>
        <v>0</v>
      </c>
      <c r="D7" s="4">
        <f t="shared" si="1"/>
        <v>0</v>
      </c>
      <c r="E7" s="4">
        <f t="shared" si="2"/>
        <v>0</v>
      </c>
      <c r="F7" s="4">
        <f t="shared" si="3"/>
        <v>0</v>
      </c>
      <c r="G7" s="5">
        <f t="shared" si="4"/>
        <v>0</v>
      </c>
      <c r="H7" s="4">
        <f t="shared" si="5"/>
        <v>0</v>
      </c>
      <c r="I7" s="6">
        <f t="shared" si="6"/>
        <v>0</v>
      </c>
      <c r="J7" s="9">
        <f t="shared" si="7"/>
        <v>0</v>
      </c>
      <c r="K7" s="11">
        <f>SUMPRODUCT((B$3:B7-35)*(B$3:B7&lt;&gt;""))</f>
        <v>13</v>
      </c>
    </row>
    <row r="8" spans="1:11" ht="15" thickBot="1" x14ac:dyDescent="0.4">
      <c r="A8" s="4">
        <v>6</v>
      </c>
      <c r="B8" s="5"/>
      <c r="C8" s="4">
        <f t="shared" si="0"/>
        <v>0</v>
      </c>
      <c r="D8" s="4">
        <f t="shared" si="1"/>
        <v>0</v>
      </c>
      <c r="E8" s="4">
        <f t="shared" si="2"/>
        <v>0</v>
      </c>
      <c r="F8" s="4">
        <f t="shared" si="3"/>
        <v>0</v>
      </c>
      <c r="G8" s="5">
        <f t="shared" si="4"/>
        <v>0</v>
      </c>
      <c r="H8" s="4">
        <f t="shared" si="5"/>
        <v>0</v>
      </c>
      <c r="I8" s="6">
        <f t="shared" si="6"/>
        <v>0</v>
      </c>
      <c r="J8" s="9">
        <f t="shared" si="7"/>
        <v>0</v>
      </c>
      <c r="K8" s="11">
        <f>SUMPRODUCT((B$3:B8-35)*(B$3:B8&lt;&gt;""))</f>
        <v>13</v>
      </c>
    </row>
    <row r="9" spans="1:11" ht="15" thickBot="1" x14ac:dyDescent="0.4">
      <c r="A9" s="4">
        <v>7</v>
      </c>
      <c r="B9" s="5"/>
      <c r="C9" s="4">
        <f t="shared" si="0"/>
        <v>0</v>
      </c>
      <c r="D9" s="4">
        <f t="shared" si="1"/>
        <v>0</v>
      </c>
      <c r="E9" s="4">
        <f t="shared" si="2"/>
        <v>0</v>
      </c>
      <c r="F9" s="4">
        <f t="shared" si="3"/>
        <v>0</v>
      </c>
      <c r="G9" s="5">
        <f t="shared" si="4"/>
        <v>0</v>
      </c>
      <c r="H9" s="4">
        <f t="shared" si="5"/>
        <v>0</v>
      </c>
      <c r="I9" s="6">
        <f t="shared" si="6"/>
        <v>0</v>
      </c>
      <c r="J9" s="9">
        <f t="shared" si="7"/>
        <v>0</v>
      </c>
      <c r="K9" s="11">
        <f>SUMPRODUCT((B$3:B9-35)*(B$3:B9&lt;&gt;""))</f>
        <v>13</v>
      </c>
    </row>
    <row r="10" spans="1:11" ht="15" thickBot="1" x14ac:dyDescent="0.4">
      <c r="A10" s="4">
        <v>8</v>
      </c>
      <c r="B10" s="5"/>
      <c r="C10" s="4">
        <f t="shared" si="0"/>
        <v>0</v>
      </c>
      <c r="D10" s="4">
        <f t="shared" si="1"/>
        <v>0</v>
      </c>
      <c r="E10" s="4">
        <f t="shared" si="2"/>
        <v>0</v>
      </c>
      <c r="F10" s="4">
        <f t="shared" si="3"/>
        <v>0</v>
      </c>
      <c r="G10" s="5">
        <f t="shared" si="4"/>
        <v>0</v>
      </c>
      <c r="H10" s="4">
        <f t="shared" si="5"/>
        <v>0</v>
      </c>
      <c r="I10" s="6">
        <f t="shared" si="6"/>
        <v>0</v>
      </c>
      <c r="J10" s="9">
        <f t="shared" si="7"/>
        <v>0</v>
      </c>
      <c r="K10" s="11">
        <f>SUMPRODUCT((B$3:B10-35)*(B$3:B10&lt;&gt;""))</f>
        <v>13</v>
      </c>
    </row>
    <row r="11" spans="1:11" ht="15.75" customHeight="1" thickBot="1" x14ac:dyDescent="0.4">
      <c r="A11" s="4">
        <v>9</v>
      </c>
      <c r="B11" s="5"/>
      <c r="C11" s="4">
        <f t="shared" si="0"/>
        <v>0</v>
      </c>
      <c r="D11" s="4">
        <f t="shared" si="1"/>
        <v>0</v>
      </c>
      <c r="E11" s="4">
        <f t="shared" si="2"/>
        <v>0</v>
      </c>
      <c r="F11" s="4">
        <f t="shared" si="3"/>
        <v>0</v>
      </c>
      <c r="G11" s="5">
        <f t="shared" si="4"/>
        <v>0</v>
      </c>
      <c r="H11" s="4">
        <f t="shared" si="5"/>
        <v>0</v>
      </c>
      <c r="I11" s="6">
        <f t="shared" si="6"/>
        <v>0</v>
      </c>
      <c r="J11" s="9">
        <f t="shared" si="7"/>
        <v>0</v>
      </c>
      <c r="K11" s="11">
        <f>SUMPRODUCT((B$3:B11-35)*(B$3:B11&lt;&gt;""))</f>
        <v>13</v>
      </c>
    </row>
    <row r="12" spans="1:11" ht="15" thickBot="1" x14ac:dyDescent="0.4">
      <c r="A12" s="4">
        <v>10</v>
      </c>
      <c r="B12" s="5"/>
      <c r="C12" s="4">
        <f t="shared" si="0"/>
        <v>0</v>
      </c>
      <c r="D12" s="4">
        <f t="shared" si="1"/>
        <v>0</v>
      </c>
      <c r="E12" s="4">
        <f t="shared" si="2"/>
        <v>0</v>
      </c>
      <c r="F12" s="4">
        <f t="shared" si="3"/>
        <v>0</v>
      </c>
      <c r="G12" s="5">
        <f t="shared" si="4"/>
        <v>0</v>
      </c>
      <c r="H12" s="4">
        <f t="shared" si="5"/>
        <v>0</v>
      </c>
      <c r="I12" s="6">
        <f t="shared" si="6"/>
        <v>0</v>
      </c>
      <c r="J12" s="9">
        <f t="shared" si="7"/>
        <v>0</v>
      </c>
      <c r="K12" s="11">
        <f>SUMPRODUCT((B$3:B12-35)*(B$3:B12&lt;&gt;""))</f>
        <v>13</v>
      </c>
    </row>
    <row r="13" spans="1:11" ht="15.75" customHeight="1" thickBot="1" x14ac:dyDescent="0.4">
      <c r="A13" s="4">
        <v>11</v>
      </c>
      <c r="B13" s="5"/>
      <c r="C13" s="4">
        <f t="shared" si="0"/>
        <v>0</v>
      </c>
      <c r="D13" s="4">
        <f t="shared" si="1"/>
        <v>0</v>
      </c>
      <c r="E13" s="4">
        <f t="shared" si="2"/>
        <v>0</v>
      </c>
      <c r="F13" s="4">
        <f t="shared" si="3"/>
        <v>0</v>
      </c>
      <c r="G13" s="5">
        <f t="shared" si="4"/>
        <v>0</v>
      </c>
      <c r="H13" s="4">
        <f t="shared" si="5"/>
        <v>0</v>
      </c>
      <c r="I13" s="6">
        <f t="shared" si="6"/>
        <v>0</v>
      </c>
      <c r="J13" s="9">
        <f t="shared" si="7"/>
        <v>0</v>
      </c>
      <c r="K13" s="11">
        <f>SUMPRODUCT((B$3:B13-35)*(B$3:B13&lt;&gt;""))</f>
        <v>13</v>
      </c>
    </row>
    <row r="14" spans="1:11" ht="15" thickBot="1" x14ac:dyDescent="0.4">
      <c r="A14" s="4">
        <v>12</v>
      </c>
      <c r="B14" s="5"/>
      <c r="C14" s="4">
        <f t="shared" si="0"/>
        <v>0</v>
      </c>
      <c r="D14" s="4">
        <f t="shared" si="1"/>
        <v>0</v>
      </c>
      <c r="E14" s="4">
        <f t="shared" si="2"/>
        <v>0</v>
      </c>
      <c r="F14" s="4">
        <f t="shared" si="3"/>
        <v>0</v>
      </c>
      <c r="G14" s="5">
        <f t="shared" si="4"/>
        <v>0</v>
      </c>
      <c r="H14" s="4">
        <f t="shared" si="5"/>
        <v>0</v>
      </c>
      <c r="I14" s="6">
        <f t="shared" si="6"/>
        <v>0</v>
      </c>
      <c r="J14" s="9">
        <f t="shared" si="7"/>
        <v>0</v>
      </c>
      <c r="K14" s="11">
        <f>SUMPRODUCT((B$3:B14-35)*(B$3:B14&lt;&gt;""))</f>
        <v>13</v>
      </c>
    </row>
    <row r="15" spans="1:11" ht="15" thickBot="1" x14ac:dyDescent="0.4">
      <c r="A15" s="4">
        <v>13</v>
      </c>
      <c r="B15" s="5"/>
      <c r="C15" s="4">
        <f t="shared" si="0"/>
        <v>0</v>
      </c>
      <c r="D15" s="4">
        <f t="shared" si="1"/>
        <v>0</v>
      </c>
      <c r="E15" s="4">
        <f t="shared" si="2"/>
        <v>0</v>
      </c>
      <c r="F15" s="4">
        <f t="shared" si="3"/>
        <v>0</v>
      </c>
      <c r="G15" s="5">
        <f t="shared" si="4"/>
        <v>0</v>
      </c>
      <c r="H15" s="4">
        <f t="shared" si="5"/>
        <v>0</v>
      </c>
      <c r="I15" s="6">
        <f t="shared" si="6"/>
        <v>0</v>
      </c>
      <c r="J15" s="9">
        <f t="shared" si="7"/>
        <v>0</v>
      </c>
      <c r="K15" s="11">
        <f>SUMPRODUCT((B$3:B15-35)*(B$3:B15&lt;&gt;""))</f>
        <v>13</v>
      </c>
    </row>
    <row r="16" spans="1:11" ht="15" thickBot="1" x14ac:dyDescent="0.4">
      <c r="A16" s="4">
        <v>14</v>
      </c>
      <c r="B16" s="5"/>
      <c r="C16" s="4">
        <f t="shared" si="0"/>
        <v>0</v>
      </c>
      <c r="D16" s="4">
        <f t="shared" si="1"/>
        <v>0</v>
      </c>
      <c r="E16" s="4">
        <f t="shared" si="2"/>
        <v>0</v>
      </c>
      <c r="F16" s="4">
        <f t="shared" si="3"/>
        <v>0</v>
      </c>
      <c r="G16" s="5">
        <f t="shared" si="4"/>
        <v>0</v>
      </c>
      <c r="H16" s="4">
        <f t="shared" si="5"/>
        <v>0</v>
      </c>
      <c r="I16" s="6">
        <f t="shared" si="6"/>
        <v>0</v>
      </c>
      <c r="J16" s="9">
        <f t="shared" si="7"/>
        <v>0</v>
      </c>
      <c r="K16" s="11">
        <f>SUMPRODUCT((B$3:B16-35)*(B$3:B16&lt;&gt;""))</f>
        <v>13</v>
      </c>
    </row>
    <row r="17" spans="1:12" ht="15" thickBot="1" x14ac:dyDescent="0.4">
      <c r="A17" s="4">
        <v>15</v>
      </c>
      <c r="B17" s="5"/>
      <c r="C17" s="4">
        <f t="shared" si="0"/>
        <v>0</v>
      </c>
      <c r="D17" s="4">
        <f t="shared" si="1"/>
        <v>0</v>
      </c>
      <c r="E17" s="4">
        <f t="shared" si="2"/>
        <v>0</v>
      </c>
      <c r="F17" s="4">
        <f t="shared" si="3"/>
        <v>0</v>
      </c>
      <c r="G17" s="5">
        <f t="shared" si="4"/>
        <v>0</v>
      </c>
      <c r="H17" s="4">
        <f t="shared" si="5"/>
        <v>0</v>
      </c>
      <c r="I17" s="6">
        <f t="shared" si="6"/>
        <v>0</v>
      </c>
      <c r="J17" s="9">
        <f t="shared" si="7"/>
        <v>0</v>
      </c>
      <c r="K17" s="11">
        <f>SUMPRODUCT((B$3:B17-35)*(B$3:B17&lt;&gt;""))</f>
        <v>13</v>
      </c>
    </row>
    <row r="18" spans="1:12" ht="15" thickBot="1" x14ac:dyDescent="0.4">
      <c r="A18" s="4">
        <v>16</v>
      </c>
      <c r="B18" s="5"/>
      <c r="C18" s="4">
        <f t="shared" si="0"/>
        <v>0</v>
      </c>
      <c r="D18" s="4">
        <f t="shared" si="1"/>
        <v>0</v>
      </c>
      <c r="E18" s="4">
        <f t="shared" si="2"/>
        <v>0</v>
      </c>
      <c r="F18" s="4">
        <f t="shared" si="3"/>
        <v>0</v>
      </c>
      <c r="G18" s="5">
        <f t="shared" si="4"/>
        <v>0</v>
      </c>
      <c r="H18" s="4">
        <f t="shared" si="5"/>
        <v>0</v>
      </c>
      <c r="I18" s="6">
        <f t="shared" si="6"/>
        <v>0</v>
      </c>
      <c r="J18" s="9">
        <f t="shared" si="7"/>
        <v>0</v>
      </c>
      <c r="K18" s="11">
        <f>SUMPRODUCT((B$3:B18-35)*(B$3:B18&lt;&gt;""))</f>
        <v>13</v>
      </c>
    </row>
    <row r="19" spans="1:12" ht="15" thickBot="1" x14ac:dyDescent="0.4">
      <c r="A19" s="4">
        <v>17</v>
      </c>
      <c r="B19" s="5"/>
      <c r="C19" s="4">
        <f t="shared" si="0"/>
        <v>0</v>
      </c>
      <c r="D19" s="4">
        <f t="shared" si="1"/>
        <v>0</v>
      </c>
      <c r="E19" s="4">
        <f t="shared" si="2"/>
        <v>0</v>
      </c>
      <c r="F19" s="4">
        <f t="shared" si="3"/>
        <v>0</v>
      </c>
      <c r="G19" s="5">
        <f t="shared" si="4"/>
        <v>0</v>
      </c>
      <c r="H19" s="4">
        <f t="shared" si="5"/>
        <v>0</v>
      </c>
      <c r="I19" s="6">
        <f t="shared" si="6"/>
        <v>0</v>
      </c>
      <c r="J19" s="9">
        <f t="shared" si="7"/>
        <v>0</v>
      </c>
      <c r="K19" s="11">
        <f>SUMPRODUCT((B$3:B19-35)*(B$3:B19&lt;&gt;""))</f>
        <v>13</v>
      </c>
    </row>
    <row r="20" spans="1:12" ht="15" thickBot="1" x14ac:dyDescent="0.4">
      <c r="A20" s="4">
        <v>18</v>
      </c>
      <c r="B20" s="5"/>
      <c r="C20" s="4">
        <f t="shared" si="0"/>
        <v>0</v>
      </c>
      <c r="D20" s="4">
        <f t="shared" si="1"/>
        <v>0</v>
      </c>
      <c r="E20" s="4">
        <f t="shared" si="2"/>
        <v>0</v>
      </c>
      <c r="F20" s="4">
        <f t="shared" si="3"/>
        <v>0</v>
      </c>
      <c r="G20" s="5">
        <f t="shared" si="4"/>
        <v>0</v>
      </c>
      <c r="H20" s="4">
        <f t="shared" si="5"/>
        <v>0</v>
      </c>
      <c r="I20" s="6">
        <f t="shared" si="6"/>
        <v>0</v>
      </c>
      <c r="J20" s="9">
        <f t="shared" si="7"/>
        <v>0</v>
      </c>
      <c r="K20" s="11">
        <f>SUMPRODUCT((B$3:B20-35)*(B$3:B20&lt;&gt;""))</f>
        <v>13</v>
      </c>
    </row>
    <row r="21" spans="1:12" ht="15" thickBot="1" x14ac:dyDescent="0.4">
      <c r="A21" s="4">
        <v>19</v>
      </c>
      <c r="B21" s="5"/>
      <c r="C21" s="4">
        <f t="shared" si="0"/>
        <v>0</v>
      </c>
      <c r="D21" s="4">
        <f t="shared" si="1"/>
        <v>0</v>
      </c>
      <c r="E21" s="4">
        <f t="shared" si="2"/>
        <v>0</v>
      </c>
      <c r="F21" s="4">
        <f t="shared" si="3"/>
        <v>0</v>
      </c>
      <c r="G21" s="5">
        <f t="shared" si="4"/>
        <v>0</v>
      </c>
      <c r="H21" s="4">
        <f t="shared" si="5"/>
        <v>0</v>
      </c>
      <c r="I21" s="6">
        <f t="shared" si="6"/>
        <v>0</v>
      </c>
      <c r="J21" s="9">
        <f t="shared" si="7"/>
        <v>0</v>
      </c>
      <c r="K21" s="11">
        <f>SUMPRODUCT((B$3:B21-35)*(B$3:B21&lt;&gt;""))</f>
        <v>13</v>
      </c>
    </row>
    <row r="22" spans="1:12" ht="15" thickBot="1" x14ac:dyDescent="0.4">
      <c r="A22" s="4">
        <v>20</v>
      </c>
      <c r="B22" s="5"/>
      <c r="C22" s="4">
        <f t="shared" si="0"/>
        <v>0</v>
      </c>
      <c r="D22" s="4">
        <f t="shared" si="1"/>
        <v>0</v>
      </c>
      <c r="E22" s="4">
        <f t="shared" si="2"/>
        <v>0</v>
      </c>
      <c r="F22" s="4">
        <f t="shared" si="3"/>
        <v>0</v>
      </c>
      <c r="G22" s="5">
        <f t="shared" si="4"/>
        <v>0</v>
      </c>
      <c r="H22" s="4">
        <f t="shared" si="5"/>
        <v>0</v>
      </c>
      <c r="I22" s="6">
        <f t="shared" si="6"/>
        <v>0</v>
      </c>
      <c r="J22" s="9">
        <f t="shared" si="7"/>
        <v>0</v>
      </c>
      <c r="K22" s="11">
        <f>SUMPRODUCT((B$3:B22-35)*(B$3:B22&lt;&gt;""))</f>
        <v>13</v>
      </c>
    </row>
    <row r="23" spans="1:12" ht="15" thickBot="1" x14ac:dyDescent="0.4">
      <c r="A23" s="4">
        <v>21</v>
      </c>
      <c r="B23" s="5"/>
      <c r="C23" s="4">
        <f t="shared" si="0"/>
        <v>0</v>
      </c>
      <c r="D23" s="4">
        <f t="shared" si="1"/>
        <v>0</v>
      </c>
      <c r="E23" s="4">
        <f t="shared" si="2"/>
        <v>0</v>
      </c>
      <c r="F23" s="4">
        <f t="shared" si="3"/>
        <v>0</v>
      </c>
      <c r="G23" s="5">
        <f t="shared" si="4"/>
        <v>0</v>
      </c>
      <c r="H23" s="4">
        <f t="shared" si="5"/>
        <v>0</v>
      </c>
      <c r="I23" s="6">
        <f t="shared" si="6"/>
        <v>0</v>
      </c>
      <c r="J23" s="9">
        <f t="shared" si="7"/>
        <v>0</v>
      </c>
      <c r="K23" s="11">
        <f>SUMPRODUCT((B$3:B23-35)*(B$3:B23&lt;&gt;""))</f>
        <v>13</v>
      </c>
    </row>
    <row r="24" spans="1:12" ht="15" thickBot="1" x14ac:dyDescent="0.4">
      <c r="A24" s="4">
        <v>22</v>
      </c>
      <c r="B24" s="5"/>
      <c r="C24" s="4">
        <f t="shared" si="0"/>
        <v>0</v>
      </c>
      <c r="D24" s="4">
        <f t="shared" si="1"/>
        <v>0</v>
      </c>
      <c r="E24" s="4">
        <f t="shared" si="2"/>
        <v>0</v>
      </c>
      <c r="F24" s="4">
        <f t="shared" si="3"/>
        <v>0</v>
      </c>
      <c r="G24" s="5">
        <f t="shared" si="4"/>
        <v>0</v>
      </c>
      <c r="H24" s="4">
        <f t="shared" si="5"/>
        <v>0</v>
      </c>
      <c r="I24" s="6">
        <f t="shared" si="6"/>
        <v>0</v>
      </c>
      <c r="J24" s="9">
        <f t="shared" si="7"/>
        <v>0</v>
      </c>
      <c r="K24" s="11">
        <f>SUMPRODUCT((B$3:B24-35)*(B$3:B24&lt;&gt;""))</f>
        <v>13</v>
      </c>
    </row>
    <row r="25" spans="1:12" ht="15" thickBot="1" x14ac:dyDescent="0.4">
      <c r="A25" s="4">
        <v>23</v>
      </c>
      <c r="B25" s="5"/>
      <c r="C25" s="4">
        <f t="shared" si="0"/>
        <v>0</v>
      </c>
      <c r="D25" s="4">
        <f t="shared" si="1"/>
        <v>0</v>
      </c>
      <c r="E25" s="4">
        <f t="shared" si="2"/>
        <v>0</v>
      </c>
      <c r="F25" s="4">
        <f t="shared" si="3"/>
        <v>0</v>
      </c>
      <c r="G25" s="5">
        <f t="shared" si="4"/>
        <v>0</v>
      </c>
      <c r="H25" s="4">
        <f t="shared" si="5"/>
        <v>0</v>
      </c>
      <c r="I25" s="6">
        <f t="shared" si="6"/>
        <v>0</v>
      </c>
      <c r="J25" s="9">
        <f t="shared" si="7"/>
        <v>0</v>
      </c>
      <c r="K25" s="11">
        <f>SUMPRODUCT((B$3:B25-35)*(B$3:B25&lt;&gt;""))</f>
        <v>13</v>
      </c>
    </row>
    <row r="26" spans="1:12" ht="15" thickBot="1" x14ac:dyDescent="0.4">
      <c r="A26" s="4">
        <v>24</v>
      </c>
      <c r="B26" s="5"/>
      <c r="C26" s="4">
        <f t="shared" si="0"/>
        <v>0</v>
      </c>
      <c r="D26" s="4">
        <f t="shared" si="1"/>
        <v>0</v>
      </c>
      <c r="E26" s="4">
        <f t="shared" si="2"/>
        <v>0</v>
      </c>
      <c r="F26" s="4">
        <f t="shared" si="3"/>
        <v>0</v>
      </c>
      <c r="G26" s="5">
        <f t="shared" si="4"/>
        <v>0</v>
      </c>
      <c r="H26" s="4">
        <f t="shared" si="5"/>
        <v>0</v>
      </c>
      <c r="I26" s="6">
        <f t="shared" si="6"/>
        <v>0</v>
      </c>
      <c r="J26" s="9">
        <f t="shared" si="7"/>
        <v>0</v>
      </c>
      <c r="K26" s="11">
        <f>SUMPRODUCT((B$3:B26-35)*(B$3:B26&lt;&gt;""))</f>
        <v>13</v>
      </c>
    </row>
    <row r="27" spans="1:12" ht="15" thickBot="1" x14ac:dyDescent="0.4">
      <c r="A27" s="4">
        <v>25</v>
      </c>
      <c r="B27" s="5"/>
      <c r="C27" s="4">
        <f t="shared" si="0"/>
        <v>0</v>
      </c>
      <c r="D27" s="4">
        <f t="shared" si="1"/>
        <v>0</v>
      </c>
      <c r="E27" s="4">
        <f t="shared" si="2"/>
        <v>0</v>
      </c>
      <c r="F27" s="4">
        <f t="shared" si="3"/>
        <v>0</v>
      </c>
      <c r="G27" s="5">
        <f t="shared" si="4"/>
        <v>0</v>
      </c>
      <c r="H27" s="4">
        <f t="shared" si="5"/>
        <v>0</v>
      </c>
      <c r="I27" s="6">
        <f t="shared" si="6"/>
        <v>0</v>
      </c>
      <c r="J27" s="9">
        <f t="shared" si="7"/>
        <v>0</v>
      </c>
      <c r="K27" s="11">
        <f>SUMPRODUCT((B$3:B27-35)*(B$3:B27&lt;&gt;""))</f>
        <v>13</v>
      </c>
    </row>
    <row r="28" spans="1:12" ht="15" thickBot="1" x14ac:dyDescent="0.4">
      <c r="A28" s="4">
        <v>26</v>
      </c>
      <c r="B28" s="5"/>
      <c r="C28" s="4">
        <f t="shared" si="0"/>
        <v>0</v>
      </c>
      <c r="D28" s="4">
        <f t="shared" si="1"/>
        <v>0</v>
      </c>
      <c r="E28" s="4">
        <f t="shared" si="2"/>
        <v>0</v>
      </c>
      <c r="F28" s="4">
        <f t="shared" si="3"/>
        <v>0</v>
      </c>
      <c r="G28" s="5">
        <f t="shared" si="4"/>
        <v>0</v>
      </c>
      <c r="H28" s="4">
        <f t="shared" si="5"/>
        <v>0</v>
      </c>
      <c r="I28" s="6">
        <f t="shared" si="6"/>
        <v>0</v>
      </c>
      <c r="J28" s="9">
        <f t="shared" si="7"/>
        <v>0</v>
      </c>
      <c r="K28" s="11">
        <f>SUMPRODUCT((B$3:B28-35)*(B$3:B28&lt;&gt;""))</f>
        <v>13</v>
      </c>
    </row>
    <row r="29" spans="1:12" ht="15" thickBot="1" x14ac:dyDescent="0.4">
      <c r="A29" s="4">
        <v>27</v>
      </c>
      <c r="B29" s="5"/>
      <c r="C29" s="4">
        <f t="shared" si="0"/>
        <v>0</v>
      </c>
      <c r="D29" s="4">
        <f t="shared" si="1"/>
        <v>0</v>
      </c>
      <c r="E29" s="4">
        <f t="shared" si="2"/>
        <v>0</v>
      </c>
      <c r="F29" s="4">
        <f t="shared" si="3"/>
        <v>0</v>
      </c>
      <c r="G29" s="5">
        <f t="shared" si="4"/>
        <v>0</v>
      </c>
      <c r="H29" s="4">
        <f t="shared" si="5"/>
        <v>0</v>
      </c>
      <c r="I29" s="6">
        <f t="shared" si="6"/>
        <v>0</v>
      </c>
      <c r="J29" s="9">
        <f t="shared" si="7"/>
        <v>0</v>
      </c>
      <c r="K29" s="11">
        <f>SUMPRODUCT((B$3:B29-35)*(B$3:B29&lt;&gt;""))</f>
        <v>13</v>
      </c>
    </row>
    <row r="30" spans="1:12" x14ac:dyDescent="0.35">
      <c r="A30" s="3"/>
      <c r="B30" s="3"/>
      <c r="C30" s="3"/>
      <c r="D30" s="3"/>
      <c r="E30" s="3"/>
      <c r="F30" s="3"/>
      <c r="G30" s="3"/>
      <c r="H30" s="3"/>
      <c r="I30" s="7"/>
      <c r="J30" s="7"/>
      <c r="K30" s="7"/>
      <c r="L30" s="7"/>
    </row>
    <row r="31" spans="1:12" x14ac:dyDescent="0.35">
      <c r="A31" s="3" t="s">
        <v>5</v>
      </c>
      <c r="B31" s="3"/>
      <c r="C31" s="3"/>
      <c r="D31" s="3" t="s">
        <v>6</v>
      </c>
      <c r="E31" s="3"/>
      <c r="F31" s="3"/>
      <c r="G31" s="3"/>
      <c r="H31" s="3"/>
      <c r="I31" s="7"/>
      <c r="J31" s="7"/>
    </row>
    <row r="32" spans="1:12" x14ac:dyDescent="0.35">
      <c r="A32" s="3" t="s">
        <v>16</v>
      </c>
      <c r="B32" s="3"/>
      <c r="C32" s="3"/>
      <c r="D32" s="3" t="s">
        <v>17</v>
      </c>
      <c r="E32" s="3"/>
      <c r="F32" s="3"/>
      <c r="G32" s="3"/>
      <c r="H32" s="3" t="s">
        <v>15</v>
      </c>
      <c r="I32" s="7"/>
      <c r="J32" s="7"/>
    </row>
    <row r="33" ht="22" customHeight="1" x14ac:dyDescent="0.35"/>
    <row r="58" spans="13:13" x14ac:dyDescent="0.35">
      <c r="M58" s="3"/>
    </row>
  </sheetData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burtin</dc:creator>
  <cp:lastModifiedBy>Michel</cp:lastModifiedBy>
  <cp:lastPrinted>2018-01-17T11:43:05Z</cp:lastPrinted>
  <dcterms:created xsi:type="dcterms:W3CDTF">2018-01-17T11:30:03Z</dcterms:created>
  <dcterms:modified xsi:type="dcterms:W3CDTF">2018-01-20T12:13:28Z</dcterms:modified>
</cp:coreProperties>
</file>