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V3" i="1" l="1"/>
  <c r="V4" i="1"/>
  <c r="V5" i="1"/>
  <c r="V2" i="1"/>
  <c r="L3" i="1"/>
  <c r="L4" i="1"/>
  <c r="L5" i="1"/>
  <c r="L2" i="1"/>
  <c r="J5" i="1"/>
  <c r="T2" i="1"/>
  <c r="J3" i="1"/>
  <c r="J4" i="1"/>
  <c r="J2" i="1"/>
</calcChain>
</file>

<file path=xl/sharedStrings.xml><?xml version="1.0" encoding="utf-8"?>
<sst xmlns="http://schemas.openxmlformats.org/spreadsheetml/2006/main" count="75" uniqueCount="52">
  <si>
    <t>AGENCE</t>
  </si>
  <si>
    <t>NUM_0</t>
  </si>
  <si>
    <t>FRMNUM_0</t>
  </si>
  <si>
    <t>PAYCURLIN_0</t>
  </si>
  <si>
    <t>BPRINV_0</t>
  </si>
  <si>
    <t>REF_0</t>
  </si>
  <si>
    <t>DESVCR_0</t>
  </si>
  <si>
    <t>ACCDAT_0</t>
  </si>
  <si>
    <t>NOM</t>
  </si>
  <si>
    <t>CONCATENER</t>
  </si>
  <si>
    <t>DateJour</t>
  </si>
  <si>
    <t>Ag.</t>
  </si>
  <si>
    <t>Vendeur</t>
  </si>
  <si>
    <t>Entete</t>
  </si>
  <si>
    <t>N° Fac.</t>
  </si>
  <si>
    <t>Acte</t>
  </si>
  <si>
    <t>PV facturé</t>
  </si>
  <si>
    <t>02</t>
  </si>
  <si>
    <t>FACTURE</t>
  </si>
  <si>
    <t>PREL1401OCAHQ00063</t>
  </si>
  <si>
    <t>R-PREL1401OCAHQ0010</t>
  </si>
  <si>
    <t>118000000</t>
  </si>
  <si>
    <t>SOPHIEA</t>
  </si>
  <si>
    <t>1EMD01180--DURAND</t>
  </si>
  <si>
    <t>DURAND</t>
  </si>
  <si>
    <t>DURAND39</t>
  </si>
  <si>
    <t>1.3642369</t>
  </si>
  <si>
    <t>1EMD01180--DEFOORT</t>
  </si>
  <si>
    <t>DEFOORT</t>
  </si>
  <si>
    <t>DEFOORT23</t>
  </si>
  <si>
    <t>PREL1401OCAHQ00108</t>
  </si>
  <si>
    <t>R-PREL1401OCAHQ0016</t>
  </si>
  <si>
    <t>1.3683766</t>
  </si>
  <si>
    <t>DURAND49</t>
  </si>
  <si>
    <t>1.3686732</t>
  </si>
  <si>
    <t>1EMD01180--VILOVAR</t>
  </si>
  <si>
    <t>VILOVAR</t>
  </si>
  <si>
    <t>VILOVAR32</t>
  </si>
  <si>
    <t>2071675</t>
  </si>
  <si>
    <t>BARFLEUR</t>
  </si>
  <si>
    <t>BARFLEUR32</t>
  </si>
  <si>
    <t>1.3687793</t>
  </si>
  <si>
    <t>1EMD01180--ODRIGUE</t>
  </si>
  <si>
    <t>ODRIGUE</t>
  </si>
  <si>
    <t>ODRIGUE39</t>
  </si>
  <si>
    <t>SALI</t>
  </si>
  <si>
    <t>14</t>
  </si>
  <si>
    <t>1402461</t>
  </si>
  <si>
    <t>LUCIANA</t>
  </si>
  <si>
    <t>1402795</t>
  </si>
  <si>
    <t>1402820</t>
  </si>
  <si>
    <t>ODRIGUE0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</si>
</sst>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20">
    <xf numFmtId="0" fontId="0" fillId="0" borderId="0" xfId="0"/>
    <xf numFmtId="0" fontId="3" fillId="0" borderId="0" xfId="2" applyNumberFormat="1" applyFont="1" applyFill="1" applyBorder="1" applyAlignment="1" applyProtection="1">
      <alignment horizontal="left" vertical="top"/>
    </xf>
    <xf numFmtId="0" fontId="2" fillId="3" borderId="0" xfId="2" applyNumberFormat="1" applyFont="1" applyFill="1" applyBorder="1" applyAlignment="1" applyProtection="1">
      <alignment horizontal="left" vertical="center"/>
    </xf>
    <xf numFmtId="0" fontId="3" fillId="3" borderId="0" xfId="2" applyNumberFormat="1" applyFont="1" applyFill="1" applyBorder="1" applyAlignment="1" applyProtection="1">
      <alignment horizontal="left" vertical="top"/>
    </xf>
    <xf numFmtId="14" fontId="3" fillId="3" borderId="0" xfId="2" applyNumberFormat="1" applyFont="1" applyFill="1" applyBorder="1" applyAlignment="1" applyProtection="1">
      <alignment horizontal="left" vertical="top"/>
    </xf>
    <xf numFmtId="0" fontId="3" fillId="3" borderId="0" xfId="3" applyNumberFormat="1" applyFont="1" applyFill="1" applyBorder="1" applyAlignment="1" applyProtection="1">
      <alignment horizontal="left" vertical="top"/>
    </xf>
    <xf numFmtId="14" fontId="3" fillId="3" borderId="0" xfId="3" applyNumberFormat="1" applyFont="1" applyFill="1" applyBorder="1" applyAlignment="1" applyProtection="1">
      <alignment horizontal="left" vertical="top"/>
    </xf>
    <xf numFmtId="14" fontId="3" fillId="2" borderId="0" xfId="1" applyNumberFormat="1" applyFont="1" applyFill="1" applyBorder="1" applyAlignment="1" applyProtection="1">
      <alignment horizontal="left" vertical="center"/>
    </xf>
    <xf numFmtId="0" fontId="3" fillId="2" borderId="0" xfId="1" applyNumberFormat="1" applyFont="1" applyFill="1" applyBorder="1" applyAlignment="1" applyProtection="1">
      <alignment horizontal="left" vertical="center"/>
    </xf>
    <xf numFmtId="0" fontId="3" fillId="0" borderId="0" xfId="2" applyFont="1" applyFill="1" applyBorder="1" applyAlignment="1">
      <alignment horizontal="left" vertical="center"/>
    </xf>
    <xf numFmtId="0" fontId="2" fillId="2" borderId="0" xfId="1" applyFont="1" applyFill="1" applyAlignment="1">
      <alignment horizontal="left" vertical="center"/>
    </xf>
    <xf numFmtId="0" fontId="0" fillId="0" borderId="0" xfId="0" applyAlignment="1">
      <alignment horizontal="left"/>
    </xf>
    <xf numFmtId="0" fontId="3" fillId="3" borderId="0" xfId="2" applyFont="1" applyFill="1" applyBorder="1" applyAlignment="1">
      <alignment horizontal="left"/>
    </xf>
    <xf numFmtId="0" fontId="3" fillId="3" borderId="0" xfId="2" applyNumberFormat="1" applyFont="1" applyFill="1" applyBorder="1" applyAlignment="1">
      <alignment horizontal="left"/>
    </xf>
    <xf numFmtId="0" fontId="3" fillId="0" borderId="0" xfId="2" applyFont="1" applyFill="1" applyBorder="1" applyAlignment="1">
      <alignment horizontal="left"/>
    </xf>
    <xf numFmtId="0" fontId="3" fillId="2" borderId="0" xfId="3" applyFont="1" applyFill="1" applyAlignment="1">
      <alignment horizontal="left"/>
    </xf>
    <xf numFmtId="4" fontId="3" fillId="2" borderId="0" xfId="1" applyNumberFormat="1" applyFont="1" applyFill="1" applyBorder="1" applyAlignment="1" applyProtection="1">
      <alignment horizontal="left" vertical="center"/>
    </xf>
    <xf numFmtId="0" fontId="3" fillId="2" borderId="0" xfId="3" applyNumberFormat="1" applyFont="1" applyFill="1" applyAlignment="1">
      <alignment horizontal="left"/>
    </xf>
    <xf numFmtId="0" fontId="4" fillId="3" borderId="0" xfId="2" applyFont="1" applyFill="1" applyBorder="1" applyAlignment="1">
      <alignment horizontal="left"/>
    </xf>
    <xf numFmtId="0" fontId="3" fillId="3" borderId="0" xfId="3" applyNumberFormat="1" applyFont="1" applyFill="1" applyBorder="1" applyAlignment="1">
      <alignment horizontal="left"/>
    </xf>
  </cellXfs>
  <cellStyles count="4">
    <cellStyle name="NiveauLigne_4" xfId="1" builtinId="1" iLevel="3"/>
    <cellStyle name="Normal" xfId="0" builtinId="0"/>
    <cellStyle name="Normal 2" xfId="3"/>
    <cellStyle name="Normal 3" xfId="2"/>
  </cellStyles>
  <dxfs count="7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9072</xdr:colOff>
      <xdr:row>9</xdr:row>
      <xdr:rowOff>127000</xdr:rowOff>
    </xdr:from>
    <xdr:to>
      <xdr:col>13</xdr:col>
      <xdr:colOff>54429</xdr:colOff>
      <xdr:row>21</xdr:row>
      <xdr:rowOff>36286</xdr:rowOff>
    </xdr:to>
    <xdr:sp macro="" textlink="">
      <xdr:nvSpPr>
        <xdr:cNvPr id="2" name="ZoneTexte 1"/>
        <xdr:cNvSpPr txBox="1"/>
      </xdr:nvSpPr>
      <xdr:spPr>
        <a:xfrm>
          <a:off x="9007929" y="1759857"/>
          <a:ext cx="6223000" cy="20864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Voici ma problématique, je dois pointer plus de 20 000 lignes en une semaine. à savoir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feuille - deux tableaux :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bleu saisie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jaune vente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vérifier les colonnes K et U dans tous les sens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présent ou absent ---- si présent ok --- si absent nok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égale ou différent --- si égale une couleur verte --- si différent une couleur rouge "le must aurait été d'avoir la différence"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B1" zoomScale="90" zoomScaleNormal="90" workbookViewId="0">
      <selection activeCell="U18" sqref="U18"/>
    </sheetView>
  </sheetViews>
  <sheetFormatPr baseColWidth="10" defaultRowHeight="14.5" x14ac:dyDescent="0.35"/>
  <cols>
    <col min="1" max="1" width="12.08984375" style="11" bestFit="1" customWidth="1"/>
    <col min="2" max="7" width="3.81640625" style="11" customWidth="1"/>
    <col min="8" max="8" width="11.453125" style="11" bestFit="1" customWidth="1"/>
    <col min="9" max="10" width="3.81640625" style="11" customWidth="1"/>
    <col min="11" max="11" width="15.08984375" style="11" bestFit="1" customWidth="1"/>
    <col min="12" max="12" width="10.90625" style="11"/>
    <col min="13" max="13" width="11" style="11" bestFit="1" customWidth="1"/>
    <col min="14" max="20" width="4.90625" style="11" customWidth="1"/>
    <col min="21" max="21" width="15.08984375" style="11" bestFit="1" customWidth="1"/>
    <col min="22" max="16384" width="10.90625" style="11"/>
  </cols>
  <sheetData>
    <row r="1" spans="1:22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9</v>
      </c>
      <c r="L1" s="9"/>
      <c r="M1" s="10" t="s">
        <v>10</v>
      </c>
      <c r="N1" s="10" t="s">
        <v>11</v>
      </c>
      <c r="O1" s="10" t="s">
        <v>12</v>
      </c>
      <c r="P1" s="10" t="s">
        <v>13</v>
      </c>
      <c r="Q1" s="10" t="s">
        <v>14</v>
      </c>
      <c r="R1" s="10" t="s">
        <v>15</v>
      </c>
      <c r="S1" s="10" t="s">
        <v>16</v>
      </c>
      <c r="T1" s="10" t="s">
        <v>9</v>
      </c>
      <c r="U1" s="10" t="s">
        <v>9</v>
      </c>
    </row>
    <row r="2" spans="1:22" x14ac:dyDescent="0.35">
      <c r="A2" s="3"/>
      <c r="B2" s="3" t="s">
        <v>19</v>
      </c>
      <c r="C2" s="3" t="s">
        <v>20</v>
      </c>
      <c r="D2" s="3">
        <v>23</v>
      </c>
      <c r="E2" s="3" t="s">
        <v>21</v>
      </c>
      <c r="F2" s="3" t="s">
        <v>26</v>
      </c>
      <c r="G2" s="3" t="s">
        <v>27</v>
      </c>
      <c r="H2" s="4">
        <v>41640</v>
      </c>
      <c r="I2" s="3" t="s">
        <v>28</v>
      </c>
      <c r="J2" s="12" t="str">
        <f>I2&amp;D2</f>
        <v>DEFOORT23</v>
      </c>
      <c r="K2" s="13" t="s">
        <v>29</v>
      </c>
      <c r="L2" s="14" t="str">
        <f>IF(COUNTIF(U:U,K2)=0,"nok","ok")</f>
        <v>nok</v>
      </c>
      <c r="M2" s="7">
        <v>41629</v>
      </c>
      <c r="N2" s="8" t="s">
        <v>46</v>
      </c>
      <c r="O2" s="8" t="s">
        <v>45</v>
      </c>
      <c r="P2" s="8" t="s">
        <v>18</v>
      </c>
      <c r="Q2" s="8" t="s">
        <v>47</v>
      </c>
      <c r="R2" s="15" t="s">
        <v>24</v>
      </c>
      <c r="S2" s="16">
        <v>39</v>
      </c>
      <c r="T2" s="15" t="str">
        <f>R2&amp;S2</f>
        <v>DURAND39</v>
      </c>
      <c r="U2" s="17" t="s">
        <v>25</v>
      </c>
      <c r="V2" s="14" t="str">
        <f>IF(COUNTIF(K:K,U2)=0,"nok","ok")</f>
        <v>nok</v>
      </c>
    </row>
    <row r="3" spans="1:22" x14ac:dyDescent="0.35">
      <c r="A3" s="3"/>
      <c r="B3" s="3" t="s">
        <v>30</v>
      </c>
      <c r="C3" s="3" t="s">
        <v>31</v>
      </c>
      <c r="D3" s="3">
        <v>49</v>
      </c>
      <c r="E3" s="3" t="s">
        <v>21</v>
      </c>
      <c r="F3" s="3" t="s">
        <v>32</v>
      </c>
      <c r="G3" s="3" t="s">
        <v>23</v>
      </c>
      <c r="H3" s="4">
        <v>41654</v>
      </c>
      <c r="I3" s="3" t="s">
        <v>24</v>
      </c>
      <c r="J3" s="12" t="str">
        <f t="shared" ref="J3:J5" si="0">I3&amp;D3</f>
        <v>DURAND49</v>
      </c>
      <c r="K3" s="13" t="s">
        <v>33</v>
      </c>
      <c r="L3" s="14" t="str">
        <f t="shared" ref="L3:L5" si="1">IF(COUNTIF(U:U,K3)=0,"nok","ok")</f>
        <v>nok</v>
      </c>
      <c r="M3" s="7">
        <v>41655</v>
      </c>
      <c r="N3" s="8" t="s">
        <v>46</v>
      </c>
      <c r="O3" s="8" t="s">
        <v>45</v>
      </c>
      <c r="P3" s="8" t="s">
        <v>18</v>
      </c>
      <c r="Q3" s="8" t="s">
        <v>49</v>
      </c>
      <c r="R3" s="15" t="s">
        <v>36</v>
      </c>
      <c r="S3" s="16">
        <v>32</v>
      </c>
      <c r="T3" s="15" t="s">
        <v>37</v>
      </c>
      <c r="U3" s="17" t="s">
        <v>37</v>
      </c>
      <c r="V3" s="14" t="str">
        <f t="shared" ref="V3:V5" si="2">IF(COUNTIF(K:K,U3)=0,"nok","ok")</f>
        <v>ok</v>
      </c>
    </row>
    <row r="4" spans="1:22" x14ac:dyDescent="0.35">
      <c r="A4" s="3"/>
      <c r="B4" s="3" t="s">
        <v>30</v>
      </c>
      <c r="C4" s="3" t="s">
        <v>31</v>
      </c>
      <c r="D4" s="3">
        <v>32</v>
      </c>
      <c r="E4" s="3" t="s">
        <v>21</v>
      </c>
      <c r="F4" s="3" t="s">
        <v>34</v>
      </c>
      <c r="G4" s="3" t="s">
        <v>35</v>
      </c>
      <c r="H4" s="4">
        <v>41655</v>
      </c>
      <c r="I4" s="3" t="s">
        <v>36</v>
      </c>
      <c r="J4" s="12" t="str">
        <f t="shared" si="0"/>
        <v>VILOVAR32</v>
      </c>
      <c r="K4" s="13" t="s">
        <v>37</v>
      </c>
      <c r="L4" s="14" t="str">
        <f t="shared" si="1"/>
        <v>ok</v>
      </c>
      <c r="M4" s="7">
        <v>41657</v>
      </c>
      <c r="N4" s="8" t="s">
        <v>46</v>
      </c>
      <c r="O4" s="8" t="s">
        <v>48</v>
      </c>
      <c r="P4" s="8" t="s">
        <v>18</v>
      </c>
      <c r="Q4" s="8" t="s">
        <v>50</v>
      </c>
      <c r="R4" s="15" t="s">
        <v>43</v>
      </c>
      <c r="S4" s="16">
        <v>39</v>
      </c>
      <c r="T4" s="15" t="s">
        <v>44</v>
      </c>
      <c r="U4" s="17" t="s">
        <v>44</v>
      </c>
      <c r="V4" s="14" t="str">
        <f t="shared" si="2"/>
        <v>nok</v>
      </c>
    </row>
    <row r="5" spans="1:22" x14ac:dyDescent="0.35">
      <c r="A5" s="3"/>
      <c r="B5" s="3" t="s">
        <v>30</v>
      </c>
      <c r="C5" s="3" t="s">
        <v>31</v>
      </c>
      <c r="D5" s="18">
        <v>0</v>
      </c>
      <c r="E5" s="5" t="s">
        <v>21</v>
      </c>
      <c r="F5" s="5" t="s">
        <v>41</v>
      </c>
      <c r="G5" s="5" t="s">
        <v>42</v>
      </c>
      <c r="H5" s="6">
        <v>41671</v>
      </c>
      <c r="I5" s="5" t="s">
        <v>43</v>
      </c>
      <c r="J5" s="12" t="str">
        <f t="shared" si="0"/>
        <v>ODRIGUE0</v>
      </c>
      <c r="K5" s="19" t="s">
        <v>51</v>
      </c>
      <c r="L5" s="14" t="str">
        <f t="shared" si="1"/>
        <v>nok</v>
      </c>
      <c r="M5" s="7">
        <v>41661</v>
      </c>
      <c r="N5" s="8" t="s">
        <v>17</v>
      </c>
      <c r="O5" s="8" t="s">
        <v>22</v>
      </c>
      <c r="P5" s="8" t="s">
        <v>18</v>
      </c>
      <c r="Q5" s="8" t="s">
        <v>38</v>
      </c>
      <c r="R5" s="15" t="s">
        <v>39</v>
      </c>
      <c r="S5" s="16">
        <v>32</v>
      </c>
      <c r="T5" s="15" t="s">
        <v>40</v>
      </c>
      <c r="U5" s="17" t="s">
        <v>40</v>
      </c>
      <c r="V5" s="14" t="str">
        <f t="shared" si="2"/>
        <v>nok</v>
      </c>
    </row>
    <row r="6" spans="1:22" x14ac:dyDescent="0.35">
      <c r="A6" s="1"/>
    </row>
    <row r="7" spans="1:22" x14ac:dyDescent="0.35">
      <c r="A7" s="1"/>
    </row>
    <row r="8" spans="1:22" x14ac:dyDescent="0.35">
      <c r="A8" s="1"/>
    </row>
    <row r="9" spans="1:22" x14ac:dyDescent="0.35">
      <c r="A9" s="1"/>
    </row>
  </sheetData>
  <conditionalFormatting sqref="L1:L1048576 V1:V1048576">
    <cfRule type="cellIs" dxfId="3" priority="2" operator="equal">
      <formula>"nok"</formula>
    </cfRule>
    <cfRule type="cellIs" dxfId="2" priority="1" operator="equal">
      <formula>"ok"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Michel Staelens</cp:lastModifiedBy>
  <dcterms:created xsi:type="dcterms:W3CDTF">2015-04-18T16:43:09Z</dcterms:created>
  <dcterms:modified xsi:type="dcterms:W3CDTF">2015-04-18T18:46:56Z</dcterms:modified>
</cp:coreProperties>
</file>