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2"/>
  </bookViews>
  <sheets>
    <sheet name="Feuil1" sheetId="1" r:id="rId1"/>
    <sheet name="Feuil2" sheetId="2" r:id="rId2"/>
    <sheet name="Feuil3" sheetId="3" r:id="rId3"/>
  </sheets>
  <definedNames>
    <definedName name="duree">Feuil2!$B$12:$B$14</definedName>
    <definedName name="etendue">Feuil1!$C$39:$C$42</definedName>
    <definedName name="intensite">Feuil1!$B$39:$B$41</definedName>
    <definedName name="sensibilite">Feuil1!$A$39:$A$41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3" l="1"/>
  <c r="D2" i="3"/>
  <c r="G3" i="2"/>
  <c r="G4" i="2"/>
  <c r="G5" i="2"/>
  <c r="G6" i="2"/>
  <c r="G7" i="2"/>
  <c r="G8" i="2"/>
  <c r="G9" i="2"/>
  <c r="G10" i="2"/>
  <c r="G2" i="2"/>
  <c r="F5" i="2"/>
  <c r="E3" i="2"/>
  <c r="E4" i="2"/>
  <c r="E5" i="2"/>
  <c r="E6" i="2"/>
  <c r="E7" i="2"/>
  <c r="E8" i="2"/>
  <c r="E9" i="2"/>
  <c r="E10" i="2"/>
  <c r="E2" i="2"/>
  <c r="D3" i="2"/>
  <c r="D4" i="2" s="1"/>
  <c r="F4" i="2" s="1"/>
  <c r="D5" i="2"/>
  <c r="D6" i="2" s="1"/>
  <c r="D8" i="2"/>
  <c r="F8" i="2" s="1"/>
  <c r="D9" i="2"/>
  <c r="D10" i="2" s="1"/>
  <c r="F10" i="2" s="1"/>
  <c r="D2" i="2"/>
  <c r="F2" i="2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2" i="1"/>
  <c r="G3" i="1"/>
  <c r="G4" i="1"/>
  <c r="G5" i="1"/>
  <c r="F6" i="1"/>
  <c r="G6" i="1"/>
  <c r="F7" i="1"/>
  <c r="F8" i="1" s="1"/>
  <c r="F9" i="1" s="1"/>
  <c r="G7" i="1"/>
  <c r="G8" i="1"/>
  <c r="G9" i="1"/>
  <c r="F10" i="1"/>
  <c r="F11" i="1" s="1"/>
  <c r="F12" i="1" s="1"/>
  <c r="F13" i="1" s="1"/>
  <c r="G10" i="1"/>
  <c r="G11" i="1"/>
  <c r="G12" i="1"/>
  <c r="G13" i="1"/>
  <c r="E14" i="1"/>
  <c r="E15" i="1" s="1"/>
  <c r="F14" i="1"/>
  <c r="F15" i="1" s="1"/>
  <c r="F16" i="1" s="1"/>
  <c r="F17" i="1" s="1"/>
  <c r="G14" i="1"/>
  <c r="G15" i="1"/>
  <c r="G16" i="1"/>
  <c r="G17" i="1"/>
  <c r="F18" i="1"/>
  <c r="F19" i="1" s="1"/>
  <c r="F20" i="1" s="1"/>
  <c r="F21" i="1" s="1"/>
  <c r="G18" i="1"/>
  <c r="G19" i="1"/>
  <c r="G20" i="1"/>
  <c r="G21" i="1"/>
  <c r="F22" i="1"/>
  <c r="G22" i="1"/>
  <c r="F23" i="1"/>
  <c r="F24" i="1" s="1"/>
  <c r="F25" i="1" s="1"/>
  <c r="G23" i="1"/>
  <c r="G24" i="1"/>
  <c r="G25" i="1"/>
  <c r="E26" i="1"/>
  <c r="H26" i="1" s="1"/>
  <c r="F26" i="1"/>
  <c r="G26" i="1"/>
  <c r="F27" i="1"/>
  <c r="F28" i="1" s="1"/>
  <c r="F29" i="1" s="1"/>
  <c r="G27" i="1"/>
  <c r="G28" i="1"/>
  <c r="G29" i="1"/>
  <c r="F30" i="1"/>
  <c r="F31" i="1" s="1"/>
  <c r="F32" i="1" s="1"/>
  <c r="F33" i="1" s="1"/>
  <c r="G30" i="1"/>
  <c r="G31" i="1"/>
  <c r="G32" i="1"/>
  <c r="G33" i="1"/>
  <c r="F34" i="1"/>
  <c r="F35" i="1" s="1"/>
  <c r="F36" i="1" s="1"/>
  <c r="F37" i="1" s="1"/>
  <c r="G34" i="1"/>
  <c r="G35" i="1"/>
  <c r="G36" i="1"/>
  <c r="G37" i="1"/>
  <c r="G2" i="1"/>
  <c r="F2" i="1"/>
  <c r="F3" i="1" s="1"/>
  <c r="F4" i="1" s="1"/>
  <c r="F5" i="1" s="1"/>
  <c r="E2" i="1"/>
  <c r="E3" i="1" s="1"/>
  <c r="D7" i="2" l="1"/>
  <c r="F7" i="2" s="1"/>
  <c r="F6" i="2"/>
  <c r="F3" i="2"/>
  <c r="F9" i="2"/>
  <c r="H15" i="1"/>
  <c r="E16" i="1"/>
  <c r="E17" i="1" s="1"/>
  <c r="E18" i="1" s="1"/>
  <c r="E19" i="1" s="1"/>
  <c r="E20" i="1" s="1"/>
  <c r="E21" i="1" s="1"/>
  <c r="E22" i="1" s="1"/>
  <c r="E23" i="1" s="1"/>
  <c r="E24" i="1" s="1"/>
  <c r="E25" i="1" s="1"/>
  <c r="H2" i="1"/>
  <c r="E27" i="1"/>
  <c r="H27" i="1" s="1"/>
  <c r="H14" i="1"/>
  <c r="H3" i="1"/>
  <c r="E4" i="1"/>
  <c r="H25" i="1"/>
  <c r="H21" i="1"/>
  <c r="H17" i="1"/>
  <c r="H22" i="1"/>
  <c r="H20" i="1"/>
  <c r="H16" i="1"/>
  <c r="H18" i="1"/>
  <c r="H23" i="1"/>
  <c r="H19" i="1"/>
  <c r="H24" i="1" l="1"/>
  <c r="E28" i="1"/>
  <c r="E29" i="1" s="1"/>
  <c r="E5" i="1"/>
  <c r="H4" i="1"/>
  <c r="H28" i="1" l="1"/>
  <c r="E6" i="1"/>
  <c r="H5" i="1"/>
  <c r="E30" i="1"/>
  <c r="H29" i="1"/>
  <c r="E31" i="1" l="1"/>
  <c r="H30" i="1"/>
  <c r="E7" i="1"/>
  <c r="H6" i="1"/>
  <c r="E8" i="1" l="1"/>
  <c r="H7" i="1"/>
  <c r="E32" i="1"/>
  <c r="H31" i="1"/>
  <c r="E33" i="1" l="1"/>
  <c r="H32" i="1"/>
  <c r="E9" i="1"/>
  <c r="H8" i="1"/>
  <c r="E10" i="1" l="1"/>
  <c r="H9" i="1"/>
  <c r="E34" i="1"/>
  <c r="H33" i="1"/>
  <c r="E35" i="1" l="1"/>
  <c r="H34" i="1"/>
  <c r="E11" i="1"/>
  <c r="H10" i="1"/>
  <c r="E12" i="1" l="1"/>
  <c r="H11" i="1"/>
  <c r="E36" i="1"/>
  <c r="H35" i="1"/>
  <c r="E37" i="1" l="1"/>
  <c r="H37" i="1" s="1"/>
  <c r="H36" i="1"/>
  <c r="E13" i="1"/>
  <c r="H13" i="1" s="1"/>
  <c r="H12" i="1"/>
</calcChain>
</file>

<file path=xl/sharedStrings.xml><?xml version="1.0" encoding="utf-8"?>
<sst xmlns="http://schemas.openxmlformats.org/spreadsheetml/2006/main" count="138" uniqueCount="18">
  <si>
    <t>SENSIBILITE</t>
  </si>
  <si>
    <t>INTENSITE</t>
  </si>
  <si>
    <t>ETENDUE</t>
  </si>
  <si>
    <t>IMPORTANCE</t>
  </si>
  <si>
    <t>Forte</t>
  </si>
  <si>
    <t>Nationale</t>
  </si>
  <si>
    <t>Majeure</t>
  </si>
  <si>
    <t>Régionale</t>
  </si>
  <si>
    <t>Locale</t>
  </si>
  <si>
    <t>Moyenne</t>
  </si>
  <si>
    <t>Ponctuelle</t>
  </si>
  <si>
    <t>Mineure</t>
  </si>
  <si>
    <t>Faible</t>
  </si>
  <si>
    <t>DUREE</t>
  </si>
  <si>
    <t>IMPORTANCE RELATIVE</t>
  </si>
  <si>
    <t>LONGUE</t>
  </si>
  <si>
    <t>MOYENNE</t>
  </si>
  <si>
    <t>COURTE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</si>
</sst>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0" xfId="0" applyFont="1"/>
    <xf numFmtId="0" fontId="0" fillId="2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"/>
  <sheetViews>
    <sheetView topLeftCell="A22" workbookViewId="0">
      <selection activeCell="D41" sqref="D41"/>
    </sheetView>
  </sheetViews>
  <sheetFormatPr baseColWidth="10" defaultColWidth="5.6328125" defaultRowHeight="14.5" x14ac:dyDescent="0.35"/>
  <cols>
    <col min="1" max="4" width="18.1796875" customWidth="1"/>
    <col min="5" max="7" width="27.453125" hidden="1" customWidth="1"/>
    <col min="8" max="8" width="25" style="7" bestFit="1" customWidth="1"/>
    <col min="9" max="9" width="8" style="7" bestFit="1" customWidth="1"/>
  </cols>
  <sheetData>
    <row r="1" spans="1:9" ht="15" thickBot="1" x14ac:dyDescent="0.4">
      <c r="A1" s="1" t="s">
        <v>0</v>
      </c>
      <c r="B1" s="2" t="s">
        <v>1</v>
      </c>
      <c r="C1" s="2" t="s">
        <v>2</v>
      </c>
      <c r="D1" s="2" t="s">
        <v>3</v>
      </c>
    </row>
    <row r="2" spans="1:9" ht="15" thickBot="1" x14ac:dyDescent="0.4">
      <c r="A2" s="4" t="s">
        <v>4</v>
      </c>
      <c r="B2" s="4" t="s">
        <v>4</v>
      </c>
      <c r="C2" s="3" t="s">
        <v>5</v>
      </c>
      <c r="D2" s="3" t="s">
        <v>6</v>
      </c>
      <c r="E2" t="str">
        <f>IF(A2="",E1,A2)</f>
        <v>Forte</v>
      </c>
      <c r="F2" t="str">
        <f>IF(B2="",F1,B2)</f>
        <v>Forte</v>
      </c>
      <c r="G2" t="str">
        <f>IF(C2="",G1,C2)</f>
        <v>Nationale</v>
      </c>
      <c r="H2" s="7" t="str">
        <f>E2&amp;"|"&amp;F2&amp;"|"&amp;G2</f>
        <v>Forte|Forte|Nationale</v>
      </c>
      <c r="I2" s="7" t="str">
        <f>D2</f>
        <v>Majeure</v>
      </c>
    </row>
    <row r="3" spans="1:9" ht="15" thickBot="1" x14ac:dyDescent="0.4">
      <c r="A3" s="5"/>
      <c r="B3" s="5"/>
      <c r="C3" s="3" t="s">
        <v>7</v>
      </c>
      <c r="D3" s="3" t="s">
        <v>6</v>
      </c>
      <c r="E3" t="str">
        <f>IF(A3="",E2,A3)</f>
        <v>Forte</v>
      </c>
      <c r="F3" t="str">
        <f>IF(B3="",F2,B3)</f>
        <v>Forte</v>
      </c>
      <c r="G3" t="str">
        <f>IF(C3="",G2,C3)</f>
        <v>Régionale</v>
      </c>
      <c r="H3" s="7" t="str">
        <f t="shared" ref="H3:H37" si="0">E3&amp;"|"&amp;F3&amp;"|"&amp;G3</f>
        <v>Forte|Forte|Régionale</v>
      </c>
      <c r="I3" s="7" t="str">
        <f t="shared" ref="I3:I37" si="1">D3</f>
        <v>Majeure</v>
      </c>
    </row>
    <row r="4" spans="1:9" ht="15" thickBot="1" x14ac:dyDescent="0.4">
      <c r="A4" s="5"/>
      <c r="B4" s="5"/>
      <c r="C4" s="3" t="s">
        <v>8</v>
      </c>
      <c r="D4" s="3" t="s">
        <v>9</v>
      </c>
      <c r="E4" t="str">
        <f>IF(A4="",E3,A4)</f>
        <v>Forte</v>
      </c>
      <c r="F4" t="str">
        <f>IF(B4="",F3,B4)</f>
        <v>Forte</v>
      </c>
      <c r="G4" t="str">
        <f>IF(C4="",G3,C4)</f>
        <v>Locale</v>
      </c>
      <c r="H4" s="7" t="str">
        <f t="shared" si="0"/>
        <v>Forte|Forte|Locale</v>
      </c>
      <c r="I4" s="7" t="str">
        <f t="shared" si="1"/>
        <v>Moyenne</v>
      </c>
    </row>
    <row r="5" spans="1:9" ht="15" thickBot="1" x14ac:dyDescent="0.4">
      <c r="A5" s="5"/>
      <c r="B5" s="6"/>
      <c r="C5" s="3" t="s">
        <v>10</v>
      </c>
      <c r="D5" s="3" t="s">
        <v>9</v>
      </c>
      <c r="E5" t="str">
        <f>IF(A5="",E4,A5)</f>
        <v>Forte</v>
      </c>
      <c r="F5" t="str">
        <f>IF(B5="",F4,B5)</f>
        <v>Forte</v>
      </c>
      <c r="G5" t="str">
        <f>IF(C5="",G4,C5)</f>
        <v>Ponctuelle</v>
      </c>
      <c r="H5" s="7" t="str">
        <f t="shared" si="0"/>
        <v>Forte|Forte|Ponctuelle</v>
      </c>
      <c r="I5" s="7" t="str">
        <f t="shared" si="1"/>
        <v>Moyenne</v>
      </c>
    </row>
    <row r="6" spans="1:9" ht="15" thickBot="1" x14ac:dyDescent="0.4">
      <c r="A6" s="5"/>
      <c r="B6" s="4" t="s">
        <v>9</v>
      </c>
      <c r="C6" s="3" t="s">
        <v>5</v>
      </c>
      <c r="D6" s="3" t="s">
        <v>6</v>
      </c>
      <c r="E6" t="str">
        <f>IF(A6="",E5,A6)</f>
        <v>Forte</v>
      </c>
      <c r="F6" t="str">
        <f>IF(B6="",F5,B6)</f>
        <v>Moyenne</v>
      </c>
      <c r="G6" t="str">
        <f>IF(C6="",G5,C6)</f>
        <v>Nationale</v>
      </c>
      <c r="H6" s="7" t="str">
        <f t="shared" si="0"/>
        <v>Forte|Moyenne|Nationale</v>
      </c>
      <c r="I6" s="7" t="str">
        <f t="shared" si="1"/>
        <v>Majeure</v>
      </c>
    </row>
    <row r="7" spans="1:9" ht="15" thickBot="1" x14ac:dyDescent="0.4">
      <c r="A7" s="5"/>
      <c r="B7" s="5"/>
      <c r="C7" s="3" t="s">
        <v>7</v>
      </c>
      <c r="D7" s="3" t="s">
        <v>6</v>
      </c>
      <c r="E7" t="str">
        <f>IF(A7="",E6,A7)</f>
        <v>Forte</v>
      </c>
      <c r="F7" t="str">
        <f>IF(B7="",F6,B7)</f>
        <v>Moyenne</v>
      </c>
      <c r="G7" t="str">
        <f>IF(C7="",G6,C7)</f>
        <v>Régionale</v>
      </c>
      <c r="H7" s="7" t="str">
        <f t="shared" si="0"/>
        <v>Forte|Moyenne|Régionale</v>
      </c>
      <c r="I7" s="7" t="str">
        <f t="shared" si="1"/>
        <v>Majeure</v>
      </c>
    </row>
    <row r="8" spans="1:9" ht="15" thickBot="1" x14ac:dyDescent="0.4">
      <c r="A8" s="5"/>
      <c r="B8" s="5"/>
      <c r="C8" s="3" t="s">
        <v>8</v>
      </c>
      <c r="D8" s="3" t="s">
        <v>9</v>
      </c>
      <c r="E8" t="str">
        <f>IF(A8="",E7,A8)</f>
        <v>Forte</v>
      </c>
      <c r="F8" t="str">
        <f>IF(B8="",F7,B8)</f>
        <v>Moyenne</v>
      </c>
      <c r="G8" t="str">
        <f>IF(C8="",G7,C8)</f>
        <v>Locale</v>
      </c>
      <c r="H8" s="7" t="str">
        <f t="shared" si="0"/>
        <v>Forte|Moyenne|Locale</v>
      </c>
      <c r="I8" s="7" t="str">
        <f t="shared" si="1"/>
        <v>Moyenne</v>
      </c>
    </row>
    <row r="9" spans="1:9" ht="15" thickBot="1" x14ac:dyDescent="0.4">
      <c r="A9" s="5"/>
      <c r="B9" s="6"/>
      <c r="C9" s="3" t="s">
        <v>10</v>
      </c>
      <c r="D9" s="3" t="s">
        <v>11</v>
      </c>
      <c r="E9" t="str">
        <f>IF(A9="",E8,A9)</f>
        <v>Forte</v>
      </c>
      <c r="F9" t="str">
        <f>IF(B9="",F8,B9)</f>
        <v>Moyenne</v>
      </c>
      <c r="G9" t="str">
        <f>IF(C9="",G8,C9)</f>
        <v>Ponctuelle</v>
      </c>
      <c r="H9" s="7" t="str">
        <f t="shared" si="0"/>
        <v>Forte|Moyenne|Ponctuelle</v>
      </c>
      <c r="I9" s="7" t="str">
        <f t="shared" si="1"/>
        <v>Mineure</v>
      </c>
    </row>
    <row r="10" spans="1:9" ht="15" thickBot="1" x14ac:dyDescent="0.4">
      <c r="A10" s="5"/>
      <c r="B10" s="4" t="s">
        <v>12</v>
      </c>
      <c r="C10" s="3" t="s">
        <v>5</v>
      </c>
      <c r="D10" s="3" t="s">
        <v>6</v>
      </c>
      <c r="E10" t="str">
        <f>IF(A10="",E9,A10)</f>
        <v>Forte</v>
      </c>
      <c r="F10" t="str">
        <f>IF(B10="",F9,B10)</f>
        <v>Faible</v>
      </c>
      <c r="G10" t="str">
        <f>IF(C10="",G9,C10)</f>
        <v>Nationale</v>
      </c>
      <c r="H10" s="7" t="str">
        <f t="shared" si="0"/>
        <v>Forte|Faible|Nationale</v>
      </c>
      <c r="I10" s="7" t="str">
        <f t="shared" si="1"/>
        <v>Majeure</v>
      </c>
    </row>
    <row r="11" spans="1:9" ht="15" thickBot="1" x14ac:dyDescent="0.4">
      <c r="A11" s="5"/>
      <c r="B11" s="5"/>
      <c r="C11" s="3" t="s">
        <v>7</v>
      </c>
      <c r="D11" s="3" t="s">
        <v>9</v>
      </c>
      <c r="E11" t="str">
        <f>IF(A11="",E10,A11)</f>
        <v>Forte</v>
      </c>
      <c r="F11" t="str">
        <f>IF(B11="",F10,B11)</f>
        <v>Faible</v>
      </c>
      <c r="G11" t="str">
        <f>IF(C11="",G10,C11)</f>
        <v>Régionale</v>
      </c>
      <c r="H11" s="7" t="str">
        <f t="shared" si="0"/>
        <v>Forte|Faible|Régionale</v>
      </c>
      <c r="I11" s="7" t="str">
        <f t="shared" si="1"/>
        <v>Moyenne</v>
      </c>
    </row>
    <row r="12" spans="1:9" ht="15" thickBot="1" x14ac:dyDescent="0.4">
      <c r="A12" s="5"/>
      <c r="B12" s="5"/>
      <c r="C12" s="3" t="s">
        <v>8</v>
      </c>
      <c r="D12" s="3" t="s">
        <v>11</v>
      </c>
      <c r="E12" t="str">
        <f>IF(A12="",E11,A12)</f>
        <v>Forte</v>
      </c>
      <c r="F12" t="str">
        <f>IF(B12="",F11,B12)</f>
        <v>Faible</v>
      </c>
      <c r="G12" t="str">
        <f>IF(C12="",G11,C12)</f>
        <v>Locale</v>
      </c>
      <c r="H12" s="7" t="str">
        <f t="shared" si="0"/>
        <v>Forte|Faible|Locale</v>
      </c>
      <c r="I12" s="7" t="str">
        <f t="shared" si="1"/>
        <v>Mineure</v>
      </c>
    </row>
    <row r="13" spans="1:9" ht="15" thickBot="1" x14ac:dyDescent="0.4">
      <c r="A13" s="6"/>
      <c r="B13" s="6"/>
      <c r="C13" s="3" t="s">
        <v>10</v>
      </c>
      <c r="D13" s="3" t="s">
        <v>11</v>
      </c>
      <c r="E13" t="str">
        <f>IF(A13="",E12,A13)</f>
        <v>Forte</v>
      </c>
      <c r="F13" t="str">
        <f>IF(B13="",F12,B13)</f>
        <v>Faible</v>
      </c>
      <c r="G13" t="str">
        <f>IF(C13="",G12,C13)</f>
        <v>Ponctuelle</v>
      </c>
      <c r="H13" s="7" t="str">
        <f t="shared" si="0"/>
        <v>Forte|Faible|Ponctuelle</v>
      </c>
      <c r="I13" s="7" t="str">
        <f t="shared" si="1"/>
        <v>Mineure</v>
      </c>
    </row>
    <row r="14" spans="1:9" ht="15" thickBot="1" x14ac:dyDescent="0.4">
      <c r="A14" s="4" t="s">
        <v>9</v>
      </c>
      <c r="B14" s="4" t="s">
        <v>4</v>
      </c>
      <c r="C14" s="3" t="s">
        <v>5</v>
      </c>
      <c r="D14" s="3" t="s">
        <v>6</v>
      </c>
      <c r="E14" t="str">
        <f>IF(A14="",E13,A14)</f>
        <v>Moyenne</v>
      </c>
      <c r="F14" t="str">
        <f>IF(B14="",F13,B14)</f>
        <v>Forte</v>
      </c>
      <c r="G14" t="str">
        <f>IF(C14="",G13,C14)</f>
        <v>Nationale</v>
      </c>
      <c r="H14" s="7" t="str">
        <f t="shared" si="0"/>
        <v>Moyenne|Forte|Nationale</v>
      </c>
      <c r="I14" s="7" t="str">
        <f t="shared" si="1"/>
        <v>Majeure</v>
      </c>
    </row>
    <row r="15" spans="1:9" ht="15" thickBot="1" x14ac:dyDescent="0.4">
      <c r="A15" s="5"/>
      <c r="B15" s="5"/>
      <c r="C15" s="3" t="s">
        <v>7</v>
      </c>
      <c r="D15" s="3" t="s">
        <v>9</v>
      </c>
      <c r="E15" t="str">
        <f>IF(A15="",E14,A15)</f>
        <v>Moyenne</v>
      </c>
      <c r="F15" t="str">
        <f>IF(B15="",F14,B15)</f>
        <v>Forte</v>
      </c>
      <c r="G15" t="str">
        <f>IF(C15="",G14,C15)</f>
        <v>Régionale</v>
      </c>
      <c r="H15" s="7" t="str">
        <f t="shared" si="0"/>
        <v>Moyenne|Forte|Régionale</v>
      </c>
      <c r="I15" s="7" t="str">
        <f t="shared" si="1"/>
        <v>Moyenne</v>
      </c>
    </row>
    <row r="16" spans="1:9" ht="15" thickBot="1" x14ac:dyDescent="0.4">
      <c r="A16" s="5"/>
      <c r="B16" s="5"/>
      <c r="C16" s="3" t="s">
        <v>8</v>
      </c>
      <c r="D16" s="3" t="s">
        <v>9</v>
      </c>
      <c r="E16" t="str">
        <f>IF(A16="",E15,A16)</f>
        <v>Moyenne</v>
      </c>
      <c r="F16" t="str">
        <f>IF(B16="",F15,B16)</f>
        <v>Forte</v>
      </c>
      <c r="G16" t="str">
        <f>IF(C16="",G15,C16)</f>
        <v>Locale</v>
      </c>
      <c r="H16" s="7" t="str">
        <f t="shared" si="0"/>
        <v>Moyenne|Forte|Locale</v>
      </c>
      <c r="I16" s="7" t="str">
        <f t="shared" si="1"/>
        <v>Moyenne</v>
      </c>
    </row>
    <row r="17" spans="1:9" ht="15" thickBot="1" x14ac:dyDescent="0.4">
      <c r="A17" s="5"/>
      <c r="B17" s="6"/>
      <c r="C17" s="3" t="s">
        <v>10</v>
      </c>
      <c r="D17" s="3" t="s">
        <v>9</v>
      </c>
      <c r="E17" t="str">
        <f>IF(A17="",E16,A17)</f>
        <v>Moyenne</v>
      </c>
      <c r="F17" t="str">
        <f>IF(B17="",F16,B17)</f>
        <v>Forte</v>
      </c>
      <c r="G17" t="str">
        <f>IF(C17="",G16,C17)</f>
        <v>Ponctuelle</v>
      </c>
      <c r="H17" s="7" t="str">
        <f t="shared" si="0"/>
        <v>Moyenne|Forte|Ponctuelle</v>
      </c>
      <c r="I17" s="7" t="str">
        <f t="shared" si="1"/>
        <v>Moyenne</v>
      </c>
    </row>
    <row r="18" spans="1:9" ht="15" thickBot="1" x14ac:dyDescent="0.4">
      <c r="A18" s="5"/>
      <c r="B18" s="4" t="s">
        <v>9</v>
      </c>
      <c r="C18" s="3" t="s">
        <v>5</v>
      </c>
      <c r="D18" s="3" t="s">
        <v>9</v>
      </c>
      <c r="E18" t="str">
        <f>IF(A18="",E17,A18)</f>
        <v>Moyenne</v>
      </c>
      <c r="F18" t="str">
        <f>IF(B18="",F17,B18)</f>
        <v>Moyenne</v>
      </c>
      <c r="G18" t="str">
        <f>IF(C18="",G17,C18)</f>
        <v>Nationale</v>
      </c>
      <c r="H18" s="7" t="str">
        <f t="shared" si="0"/>
        <v>Moyenne|Moyenne|Nationale</v>
      </c>
      <c r="I18" s="7" t="str">
        <f t="shared" si="1"/>
        <v>Moyenne</v>
      </c>
    </row>
    <row r="19" spans="1:9" ht="15" thickBot="1" x14ac:dyDescent="0.4">
      <c r="A19" s="5"/>
      <c r="B19" s="5"/>
      <c r="C19" s="3" t="s">
        <v>7</v>
      </c>
      <c r="D19" s="3" t="s">
        <v>9</v>
      </c>
      <c r="E19" t="str">
        <f>IF(A19="",E18,A19)</f>
        <v>Moyenne</v>
      </c>
      <c r="F19" t="str">
        <f>IF(B19="",F18,B19)</f>
        <v>Moyenne</v>
      </c>
      <c r="G19" t="str">
        <f>IF(C19="",G18,C19)</f>
        <v>Régionale</v>
      </c>
      <c r="H19" s="7" t="str">
        <f t="shared" si="0"/>
        <v>Moyenne|Moyenne|Régionale</v>
      </c>
      <c r="I19" s="7" t="str">
        <f t="shared" si="1"/>
        <v>Moyenne</v>
      </c>
    </row>
    <row r="20" spans="1:9" ht="15" thickBot="1" x14ac:dyDescent="0.4">
      <c r="A20" s="5"/>
      <c r="B20" s="5"/>
      <c r="C20" s="3" t="s">
        <v>8</v>
      </c>
      <c r="D20" s="3" t="s">
        <v>9</v>
      </c>
      <c r="E20" t="str">
        <f>IF(A20="",E19,A20)</f>
        <v>Moyenne</v>
      </c>
      <c r="F20" t="str">
        <f>IF(B20="",F19,B20)</f>
        <v>Moyenne</v>
      </c>
      <c r="G20" t="str">
        <f>IF(C20="",G19,C20)</f>
        <v>Locale</v>
      </c>
      <c r="H20" s="7" t="str">
        <f t="shared" si="0"/>
        <v>Moyenne|Moyenne|Locale</v>
      </c>
      <c r="I20" s="7" t="str">
        <f t="shared" si="1"/>
        <v>Moyenne</v>
      </c>
    </row>
    <row r="21" spans="1:9" ht="15" thickBot="1" x14ac:dyDescent="0.4">
      <c r="A21" s="5"/>
      <c r="B21" s="6"/>
      <c r="C21" s="3" t="s">
        <v>10</v>
      </c>
      <c r="D21" s="3" t="s">
        <v>11</v>
      </c>
      <c r="E21" t="str">
        <f>IF(A21="",E20,A21)</f>
        <v>Moyenne</v>
      </c>
      <c r="F21" t="str">
        <f>IF(B21="",F20,B21)</f>
        <v>Moyenne</v>
      </c>
      <c r="G21" t="str">
        <f>IF(C21="",G20,C21)</f>
        <v>Ponctuelle</v>
      </c>
      <c r="H21" s="7" t="str">
        <f t="shared" si="0"/>
        <v>Moyenne|Moyenne|Ponctuelle</v>
      </c>
      <c r="I21" s="7" t="str">
        <f t="shared" si="1"/>
        <v>Mineure</v>
      </c>
    </row>
    <row r="22" spans="1:9" ht="15" thickBot="1" x14ac:dyDescent="0.4">
      <c r="A22" s="5"/>
      <c r="B22" s="4" t="s">
        <v>12</v>
      </c>
      <c r="C22" s="3" t="s">
        <v>5</v>
      </c>
      <c r="D22" s="3" t="s">
        <v>9</v>
      </c>
      <c r="E22" t="str">
        <f>IF(A22="",E21,A22)</f>
        <v>Moyenne</v>
      </c>
      <c r="F22" t="str">
        <f>IF(B22="",F21,B22)</f>
        <v>Faible</v>
      </c>
      <c r="G22" t="str">
        <f>IF(C22="",G21,C22)</f>
        <v>Nationale</v>
      </c>
      <c r="H22" s="7" t="str">
        <f t="shared" si="0"/>
        <v>Moyenne|Faible|Nationale</v>
      </c>
      <c r="I22" s="7" t="str">
        <f t="shared" si="1"/>
        <v>Moyenne</v>
      </c>
    </row>
    <row r="23" spans="1:9" ht="15" thickBot="1" x14ac:dyDescent="0.4">
      <c r="A23" s="5"/>
      <c r="B23" s="5"/>
      <c r="C23" s="3" t="s">
        <v>7</v>
      </c>
      <c r="D23" s="3" t="s">
        <v>9</v>
      </c>
      <c r="E23" t="str">
        <f>IF(A23="",E22,A23)</f>
        <v>Moyenne</v>
      </c>
      <c r="F23" t="str">
        <f>IF(B23="",F22,B23)</f>
        <v>Faible</v>
      </c>
      <c r="G23" t="str">
        <f>IF(C23="",G22,C23)</f>
        <v>Régionale</v>
      </c>
      <c r="H23" s="7" t="str">
        <f t="shared" si="0"/>
        <v>Moyenne|Faible|Régionale</v>
      </c>
      <c r="I23" s="7" t="str">
        <f t="shared" si="1"/>
        <v>Moyenne</v>
      </c>
    </row>
    <row r="24" spans="1:9" ht="15" thickBot="1" x14ac:dyDescent="0.4">
      <c r="A24" s="5"/>
      <c r="B24" s="5"/>
      <c r="C24" s="3" t="s">
        <v>8</v>
      </c>
      <c r="D24" s="3" t="s">
        <v>11</v>
      </c>
      <c r="E24" t="str">
        <f>IF(A24="",E23,A24)</f>
        <v>Moyenne</v>
      </c>
      <c r="F24" t="str">
        <f>IF(B24="",F23,B24)</f>
        <v>Faible</v>
      </c>
      <c r="G24" t="str">
        <f>IF(C24="",G23,C24)</f>
        <v>Locale</v>
      </c>
      <c r="H24" s="7" t="str">
        <f t="shared" si="0"/>
        <v>Moyenne|Faible|Locale</v>
      </c>
      <c r="I24" s="7" t="str">
        <f t="shared" si="1"/>
        <v>Mineure</v>
      </c>
    </row>
    <row r="25" spans="1:9" ht="15" thickBot="1" x14ac:dyDescent="0.4">
      <c r="A25" s="6"/>
      <c r="B25" s="6"/>
      <c r="C25" s="3" t="s">
        <v>10</v>
      </c>
      <c r="D25" s="3" t="s">
        <v>11</v>
      </c>
      <c r="E25" t="str">
        <f>IF(A25="",E24,A25)</f>
        <v>Moyenne</v>
      </c>
      <c r="F25" t="str">
        <f>IF(B25="",F24,B25)</f>
        <v>Faible</v>
      </c>
      <c r="G25" t="str">
        <f>IF(C25="",G24,C25)</f>
        <v>Ponctuelle</v>
      </c>
      <c r="H25" s="7" t="str">
        <f t="shared" si="0"/>
        <v>Moyenne|Faible|Ponctuelle</v>
      </c>
      <c r="I25" s="7" t="str">
        <f t="shared" si="1"/>
        <v>Mineure</v>
      </c>
    </row>
    <row r="26" spans="1:9" ht="15" thickBot="1" x14ac:dyDescent="0.4">
      <c r="A26" s="4" t="s">
        <v>12</v>
      </c>
      <c r="B26" s="4" t="s">
        <v>4</v>
      </c>
      <c r="C26" s="3" t="s">
        <v>5</v>
      </c>
      <c r="D26" s="3" t="s">
        <v>9</v>
      </c>
      <c r="E26" t="str">
        <f>IF(A26="",E25,A26)</f>
        <v>Faible</v>
      </c>
      <c r="F26" t="str">
        <f>IF(B26="",F25,B26)</f>
        <v>Forte</v>
      </c>
      <c r="G26" t="str">
        <f>IF(C26="",G25,C26)</f>
        <v>Nationale</v>
      </c>
      <c r="H26" s="7" t="str">
        <f t="shared" si="0"/>
        <v>Faible|Forte|Nationale</v>
      </c>
      <c r="I26" s="7" t="str">
        <f t="shared" si="1"/>
        <v>Moyenne</v>
      </c>
    </row>
    <row r="27" spans="1:9" ht="15" thickBot="1" x14ac:dyDescent="0.4">
      <c r="A27" s="5"/>
      <c r="B27" s="5"/>
      <c r="C27" s="3" t="s">
        <v>7</v>
      </c>
      <c r="D27" s="3" t="s">
        <v>9</v>
      </c>
      <c r="E27" t="str">
        <f>IF(A27="",E26,A27)</f>
        <v>Faible</v>
      </c>
      <c r="F27" t="str">
        <f>IF(B27="",F26,B27)</f>
        <v>Forte</v>
      </c>
      <c r="G27" t="str">
        <f>IF(C27="",G26,C27)</f>
        <v>Régionale</v>
      </c>
      <c r="H27" s="7" t="str">
        <f t="shared" si="0"/>
        <v>Faible|Forte|Régionale</v>
      </c>
      <c r="I27" s="7" t="str">
        <f t="shared" si="1"/>
        <v>Moyenne</v>
      </c>
    </row>
    <row r="28" spans="1:9" ht="15" thickBot="1" x14ac:dyDescent="0.4">
      <c r="A28" s="5"/>
      <c r="B28" s="5"/>
      <c r="C28" s="3" t="s">
        <v>8</v>
      </c>
      <c r="D28" s="3" t="s">
        <v>11</v>
      </c>
      <c r="E28" t="str">
        <f>IF(A28="",E27,A28)</f>
        <v>Faible</v>
      </c>
      <c r="F28" t="str">
        <f>IF(B28="",F27,B28)</f>
        <v>Forte</v>
      </c>
      <c r="G28" t="str">
        <f>IF(C28="",G27,C28)</f>
        <v>Locale</v>
      </c>
      <c r="H28" s="7" t="str">
        <f t="shared" si="0"/>
        <v>Faible|Forte|Locale</v>
      </c>
      <c r="I28" s="7" t="str">
        <f t="shared" si="1"/>
        <v>Mineure</v>
      </c>
    </row>
    <row r="29" spans="1:9" ht="15" thickBot="1" x14ac:dyDescent="0.4">
      <c r="A29" s="5"/>
      <c r="B29" s="6"/>
      <c r="C29" s="3" t="s">
        <v>10</v>
      </c>
      <c r="D29" s="3" t="s">
        <v>11</v>
      </c>
      <c r="E29" t="str">
        <f>IF(A29="",E28,A29)</f>
        <v>Faible</v>
      </c>
      <c r="F29" t="str">
        <f>IF(B29="",F28,B29)</f>
        <v>Forte</v>
      </c>
      <c r="G29" t="str">
        <f>IF(C29="",G28,C29)</f>
        <v>Ponctuelle</v>
      </c>
      <c r="H29" s="7" t="str">
        <f t="shared" si="0"/>
        <v>Faible|Forte|Ponctuelle</v>
      </c>
      <c r="I29" s="7" t="str">
        <f t="shared" si="1"/>
        <v>Mineure</v>
      </c>
    </row>
    <row r="30" spans="1:9" ht="15" thickBot="1" x14ac:dyDescent="0.4">
      <c r="A30" s="5"/>
      <c r="B30" s="4" t="s">
        <v>9</v>
      </c>
      <c r="C30" s="3" t="s">
        <v>5</v>
      </c>
      <c r="D30" s="3" t="s">
        <v>9</v>
      </c>
      <c r="E30" t="str">
        <f>IF(A30="",E29,A30)</f>
        <v>Faible</v>
      </c>
      <c r="F30" t="str">
        <f>IF(B30="",F29,B30)</f>
        <v>Moyenne</v>
      </c>
      <c r="G30" t="str">
        <f>IF(C30="",G29,C30)</f>
        <v>Nationale</v>
      </c>
      <c r="H30" s="7" t="str">
        <f t="shared" si="0"/>
        <v>Faible|Moyenne|Nationale</v>
      </c>
      <c r="I30" s="7" t="str">
        <f t="shared" si="1"/>
        <v>Moyenne</v>
      </c>
    </row>
    <row r="31" spans="1:9" ht="15" thickBot="1" x14ac:dyDescent="0.4">
      <c r="A31" s="5"/>
      <c r="B31" s="5"/>
      <c r="C31" s="3" t="s">
        <v>7</v>
      </c>
      <c r="D31" s="3" t="s">
        <v>11</v>
      </c>
      <c r="E31" t="str">
        <f>IF(A31="",E30,A31)</f>
        <v>Faible</v>
      </c>
      <c r="F31" t="str">
        <f>IF(B31="",F30,B31)</f>
        <v>Moyenne</v>
      </c>
      <c r="G31" t="str">
        <f>IF(C31="",G30,C31)</f>
        <v>Régionale</v>
      </c>
      <c r="H31" s="7" t="str">
        <f t="shared" si="0"/>
        <v>Faible|Moyenne|Régionale</v>
      </c>
      <c r="I31" s="7" t="str">
        <f t="shared" si="1"/>
        <v>Mineure</v>
      </c>
    </row>
    <row r="32" spans="1:9" ht="15" thickBot="1" x14ac:dyDescent="0.4">
      <c r="A32" s="5"/>
      <c r="B32" s="5"/>
      <c r="C32" s="3" t="s">
        <v>8</v>
      </c>
      <c r="D32" s="3" t="s">
        <v>11</v>
      </c>
      <c r="E32" t="str">
        <f>IF(A32="",E31,A32)</f>
        <v>Faible</v>
      </c>
      <c r="F32" t="str">
        <f>IF(B32="",F31,B32)</f>
        <v>Moyenne</v>
      </c>
      <c r="G32" t="str">
        <f>IF(C32="",G31,C32)</f>
        <v>Locale</v>
      </c>
      <c r="H32" s="7" t="str">
        <f t="shared" si="0"/>
        <v>Faible|Moyenne|Locale</v>
      </c>
      <c r="I32" s="7" t="str">
        <f t="shared" si="1"/>
        <v>Mineure</v>
      </c>
    </row>
    <row r="33" spans="1:9" ht="15" thickBot="1" x14ac:dyDescent="0.4">
      <c r="A33" s="5"/>
      <c r="B33" s="6"/>
      <c r="C33" s="3" t="s">
        <v>10</v>
      </c>
      <c r="D33" s="3" t="s">
        <v>11</v>
      </c>
      <c r="E33" t="str">
        <f>IF(A33="",E32,A33)</f>
        <v>Faible</v>
      </c>
      <c r="F33" t="str">
        <f>IF(B33="",F32,B33)</f>
        <v>Moyenne</v>
      </c>
      <c r="G33" t="str">
        <f>IF(C33="",G32,C33)</f>
        <v>Ponctuelle</v>
      </c>
      <c r="H33" s="7" t="str">
        <f t="shared" si="0"/>
        <v>Faible|Moyenne|Ponctuelle</v>
      </c>
      <c r="I33" s="7" t="str">
        <f t="shared" si="1"/>
        <v>Mineure</v>
      </c>
    </row>
    <row r="34" spans="1:9" ht="15" thickBot="1" x14ac:dyDescent="0.4">
      <c r="A34" s="5"/>
      <c r="B34" s="4" t="s">
        <v>12</v>
      </c>
      <c r="C34" s="3" t="s">
        <v>5</v>
      </c>
      <c r="D34" s="3" t="s">
        <v>11</v>
      </c>
      <c r="E34" t="str">
        <f>IF(A34="",E33,A34)</f>
        <v>Faible</v>
      </c>
      <c r="F34" t="str">
        <f>IF(B34="",F33,B34)</f>
        <v>Faible</v>
      </c>
      <c r="G34" t="str">
        <f>IF(C34="",G33,C34)</f>
        <v>Nationale</v>
      </c>
      <c r="H34" s="7" t="str">
        <f t="shared" si="0"/>
        <v>Faible|Faible|Nationale</v>
      </c>
      <c r="I34" s="7" t="str">
        <f t="shared" si="1"/>
        <v>Mineure</v>
      </c>
    </row>
    <row r="35" spans="1:9" ht="15" thickBot="1" x14ac:dyDescent="0.4">
      <c r="A35" s="5"/>
      <c r="B35" s="5"/>
      <c r="C35" s="3" t="s">
        <v>7</v>
      </c>
      <c r="D35" s="3" t="s">
        <v>11</v>
      </c>
      <c r="E35" t="str">
        <f>IF(A35="",E34,A35)</f>
        <v>Faible</v>
      </c>
      <c r="F35" t="str">
        <f>IF(B35="",F34,B35)</f>
        <v>Faible</v>
      </c>
      <c r="G35" t="str">
        <f>IF(C35="",G34,C35)</f>
        <v>Régionale</v>
      </c>
      <c r="H35" s="7" t="str">
        <f t="shared" si="0"/>
        <v>Faible|Faible|Régionale</v>
      </c>
      <c r="I35" s="7" t="str">
        <f t="shared" si="1"/>
        <v>Mineure</v>
      </c>
    </row>
    <row r="36" spans="1:9" ht="15" thickBot="1" x14ac:dyDescent="0.4">
      <c r="A36" s="5"/>
      <c r="B36" s="5"/>
      <c r="C36" s="3" t="s">
        <v>8</v>
      </c>
      <c r="D36" s="3" t="s">
        <v>11</v>
      </c>
      <c r="E36" t="str">
        <f>IF(A36="",E35,A36)</f>
        <v>Faible</v>
      </c>
      <c r="F36" t="str">
        <f>IF(B36="",F35,B36)</f>
        <v>Faible</v>
      </c>
      <c r="G36" t="str">
        <f>IF(C36="",G35,C36)</f>
        <v>Locale</v>
      </c>
      <c r="H36" s="7" t="str">
        <f t="shared" si="0"/>
        <v>Faible|Faible|Locale</v>
      </c>
      <c r="I36" s="7" t="str">
        <f t="shared" si="1"/>
        <v>Mineure</v>
      </c>
    </row>
    <row r="37" spans="1:9" ht="15" thickBot="1" x14ac:dyDescent="0.4">
      <c r="A37" s="6"/>
      <c r="B37" s="6"/>
      <c r="C37" s="3" t="s">
        <v>10</v>
      </c>
      <c r="D37" s="3" t="s">
        <v>11</v>
      </c>
      <c r="E37" t="str">
        <f>IF(A37="",E36,A37)</f>
        <v>Faible</v>
      </c>
      <c r="F37" t="str">
        <f>IF(B37="",F36,B37)</f>
        <v>Faible</v>
      </c>
      <c r="G37" t="str">
        <f>IF(C37="",G36,C37)</f>
        <v>Ponctuelle</v>
      </c>
      <c r="H37" s="7" t="str">
        <f t="shared" si="0"/>
        <v>Faible|Faible|Ponctuelle</v>
      </c>
      <c r="I37" s="7" t="str">
        <f t="shared" si="1"/>
        <v>Mineure</v>
      </c>
    </row>
    <row r="39" spans="1:9" x14ac:dyDescent="0.35">
      <c r="A39" t="s">
        <v>4</v>
      </c>
      <c r="B39" t="s">
        <v>4</v>
      </c>
      <c r="C39" t="s">
        <v>5</v>
      </c>
    </row>
    <row r="40" spans="1:9" x14ac:dyDescent="0.35">
      <c r="A40" t="s">
        <v>9</v>
      </c>
      <c r="B40" t="s">
        <v>9</v>
      </c>
      <c r="C40" t="s">
        <v>7</v>
      </c>
    </row>
    <row r="41" spans="1:9" x14ac:dyDescent="0.35">
      <c r="A41" t="s">
        <v>12</v>
      </c>
      <c r="B41" t="s">
        <v>12</v>
      </c>
      <c r="C41" t="s">
        <v>8</v>
      </c>
    </row>
    <row r="42" spans="1:9" x14ac:dyDescent="0.35">
      <c r="C42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workbookViewId="0">
      <selection activeCell="F20" sqref="F20"/>
    </sheetView>
  </sheetViews>
  <sheetFormatPr baseColWidth="10" defaultRowHeight="14.5" x14ac:dyDescent="0.35"/>
  <cols>
    <col min="1" max="1" width="14.1796875" bestFit="1" customWidth="1"/>
    <col min="2" max="2" width="9.453125" bestFit="1" customWidth="1"/>
    <col min="3" max="3" width="24.81640625" bestFit="1" customWidth="1"/>
    <col min="4" max="5" width="0" hidden="1" customWidth="1"/>
    <col min="6" max="6" width="18.36328125" bestFit="1" customWidth="1"/>
    <col min="7" max="7" width="8.7265625" bestFit="1" customWidth="1"/>
  </cols>
  <sheetData>
    <row r="1" spans="1:7" ht="15" thickBot="1" x14ac:dyDescent="0.4">
      <c r="A1" s="1" t="s">
        <v>3</v>
      </c>
      <c r="B1" s="2" t="s">
        <v>13</v>
      </c>
      <c r="C1" s="2" t="s">
        <v>14</v>
      </c>
    </row>
    <row r="2" spans="1:7" ht="15" thickBot="1" x14ac:dyDescent="0.4">
      <c r="A2" s="4" t="s">
        <v>6</v>
      </c>
      <c r="B2" s="3" t="s">
        <v>15</v>
      </c>
      <c r="C2" s="3" t="s">
        <v>6</v>
      </c>
      <c r="D2" t="str">
        <f>IF(A2="",D1,A2)</f>
        <v>Majeure</v>
      </c>
      <c r="E2" t="str">
        <f>B2</f>
        <v>LONGUE</v>
      </c>
      <c r="F2" t="str">
        <f>D2&amp;"|"&amp;E2</f>
        <v>Majeure|LONGUE</v>
      </c>
      <c r="G2" t="str">
        <f>C2</f>
        <v>Majeure</v>
      </c>
    </row>
    <row r="3" spans="1:7" ht="15" thickBot="1" x14ac:dyDescent="0.4">
      <c r="A3" s="5"/>
      <c r="B3" s="3" t="s">
        <v>16</v>
      </c>
      <c r="C3" s="3" t="s">
        <v>6</v>
      </c>
      <c r="D3" t="str">
        <f t="shared" ref="D3:D10" si="0">IF(A3="",D2,A3)</f>
        <v>Majeure</v>
      </c>
      <c r="E3" t="str">
        <f t="shared" ref="E3:E10" si="1">B3</f>
        <v>MOYENNE</v>
      </c>
      <c r="F3" t="str">
        <f t="shared" ref="F3:F10" si="2">D3&amp;"|"&amp;E3</f>
        <v>Majeure|MOYENNE</v>
      </c>
      <c r="G3" t="str">
        <f t="shared" ref="G3:G10" si="3">C3</f>
        <v>Majeure</v>
      </c>
    </row>
    <row r="4" spans="1:7" ht="15" thickBot="1" x14ac:dyDescent="0.4">
      <c r="A4" s="6"/>
      <c r="B4" s="3" t="s">
        <v>17</v>
      </c>
      <c r="C4" s="3" t="s">
        <v>9</v>
      </c>
      <c r="D4" t="str">
        <f t="shared" si="0"/>
        <v>Majeure</v>
      </c>
      <c r="E4" t="str">
        <f t="shared" si="1"/>
        <v>COURTE</v>
      </c>
      <c r="F4" t="str">
        <f t="shared" si="2"/>
        <v>Majeure|COURTE</v>
      </c>
      <c r="G4" t="str">
        <f t="shared" si="3"/>
        <v>Moyenne</v>
      </c>
    </row>
    <row r="5" spans="1:7" ht="15" thickBot="1" x14ac:dyDescent="0.4">
      <c r="A5" s="4" t="s">
        <v>9</v>
      </c>
      <c r="B5" s="3" t="s">
        <v>15</v>
      </c>
      <c r="C5" s="3" t="s">
        <v>9</v>
      </c>
      <c r="D5" t="str">
        <f t="shared" si="0"/>
        <v>Moyenne</v>
      </c>
      <c r="E5" t="str">
        <f t="shared" si="1"/>
        <v>LONGUE</v>
      </c>
      <c r="F5" t="str">
        <f t="shared" si="2"/>
        <v>Moyenne|LONGUE</v>
      </c>
      <c r="G5" t="str">
        <f t="shared" si="3"/>
        <v>Moyenne</v>
      </c>
    </row>
    <row r="6" spans="1:7" ht="15" thickBot="1" x14ac:dyDescent="0.4">
      <c r="A6" s="5"/>
      <c r="B6" s="3" t="s">
        <v>16</v>
      </c>
      <c r="C6" s="3" t="s">
        <v>9</v>
      </c>
      <c r="D6" t="str">
        <f t="shared" si="0"/>
        <v>Moyenne</v>
      </c>
      <c r="E6" t="str">
        <f t="shared" si="1"/>
        <v>MOYENNE</v>
      </c>
      <c r="F6" t="str">
        <f t="shared" si="2"/>
        <v>Moyenne|MOYENNE</v>
      </c>
      <c r="G6" t="str">
        <f t="shared" si="3"/>
        <v>Moyenne</v>
      </c>
    </row>
    <row r="7" spans="1:7" ht="15" thickBot="1" x14ac:dyDescent="0.4">
      <c r="A7" s="6"/>
      <c r="B7" s="3" t="s">
        <v>17</v>
      </c>
      <c r="C7" s="3" t="s">
        <v>11</v>
      </c>
      <c r="D7" t="str">
        <f t="shared" si="0"/>
        <v>Moyenne</v>
      </c>
      <c r="E7" t="str">
        <f t="shared" si="1"/>
        <v>COURTE</v>
      </c>
      <c r="F7" t="str">
        <f t="shared" si="2"/>
        <v>Moyenne|COURTE</v>
      </c>
      <c r="G7" t="str">
        <f t="shared" si="3"/>
        <v>Mineure</v>
      </c>
    </row>
    <row r="8" spans="1:7" ht="15" thickBot="1" x14ac:dyDescent="0.4">
      <c r="A8" s="4" t="s">
        <v>11</v>
      </c>
      <c r="B8" s="3" t="s">
        <v>15</v>
      </c>
      <c r="C8" s="3" t="s">
        <v>11</v>
      </c>
      <c r="D8" t="str">
        <f t="shared" si="0"/>
        <v>Mineure</v>
      </c>
      <c r="E8" t="str">
        <f t="shared" si="1"/>
        <v>LONGUE</v>
      </c>
      <c r="F8" t="str">
        <f t="shared" si="2"/>
        <v>Mineure|LONGUE</v>
      </c>
      <c r="G8" t="str">
        <f t="shared" si="3"/>
        <v>Mineure</v>
      </c>
    </row>
    <row r="9" spans="1:7" ht="15" thickBot="1" x14ac:dyDescent="0.4">
      <c r="A9" s="5"/>
      <c r="B9" s="3" t="s">
        <v>16</v>
      </c>
      <c r="C9" s="3" t="s">
        <v>11</v>
      </c>
      <c r="D9" t="str">
        <f t="shared" si="0"/>
        <v>Mineure</v>
      </c>
      <c r="E9" t="str">
        <f t="shared" si="1"/>
        <v>MOYENNE</v>
      </c>
      <c r="F9" t="str">
        <f t="shared" si="2"/>
        <v>Mineure|MOYENNE</v>
      </c>
      <c r="G9" t="str">
        <f t="shared" si="3"/>
        <v>Mineure</v>
      </c>
    </row>
    <row r="10" spans="1:7" ht="15" thickBot="1" x14ac:dyDescent="0.4">
      <c r="A10" s="6"/>
      <c r="B10" s="3" t="s">
        <v>17</v>
      </c>
      <c r="C10" s="3" t="s">
        <v>11</v>
      </c>
      <c r="D10" t="str">
        <f t="shared" si="0"/>
        <v>Mineure</v>
      </c>
      <c r="E10" t="str">
        <f t="shared" si="1"/>
        <v>COURTE</v>
      </c>
      <c r="F10" t="str">
        <f t="shared" si="2"/>
        <v>Mineure|COURTE</v>
      </c>
      <c r="G10" t="str">
        <f t="shared" si="3"/>
        <v>Mineure</v>
      </c>
    </row>
    <row r="12" spans="1:7" x14ac:dyDescent="0.35">
      <c r="A12" s="7" t="s">
        <v>6</v>
      </c>
      <c r="B12" s="7" t="s">
        <v>15</v>
      </c>
    </row>
    <row r="13" spans="1:7" x14ac:dyDescent="0.35">
      <c r="A13" s="7" t="s">
        <v>9</v>
      </c>
      <c r="B13" s="7" t="s">
        <v>16</v>
      </c>
    </row>
    <row r="14" spans="1:7" x14ac:dyDescent="0.35">
      <c r="A14" s="7" t="s">
        <v>11</v>
      </c>
      <c r="B14" s="7" t="s">
        <v>17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"/>
  <sheetViews>
    <sheetView tabSelected="1" zoomScale="120" zoomScaleNormal="120" workbookViewId="0">
      <selection activeCell="A2" sqref="A2"/>
    </sheetView>
  </sheetViews>
  <sheetFormatPr baseColWidth="10" defaultRowHeight="14.5" x14ac:dyDescent="0.35"/>
  <cols>
    <col min="1" max="5" width="14.7265625" customWidth="1"/>
    <col min="6" max="6" width="24.81640625" bestFit="1" customWidth="1"/>
  </cols>
  <sheetData>
    <row r="1" spans="1:6" ht="42.5" thickBot="1" x14ac:dyDescent="0.4">
      <c r="A1" s="1" t="s">
        <v>0</v>
      </c>
      <c r="B1" s="2" t="s">
        <v>1</v>
      </c>
      <c r="C1" s="2" t="s">
        <v>2</v>
      </c>
      <c r="D1" s="2" t="s">
        <v>3</v>
      </c>
      <c r="E1" s="2" t="s">
        <v>13</v>
      </c>
      <c r="F1" s="2" t="s">
        <v>14</v>
      </c>
    </row>
    <row r="2" spans="1:6" x14ac:dyDescent="0.35">
      <c r="A2" s="8" t="s">
        <v>9</v>
      </c>
      <c r="B2" s="8" t="s">
        <v>9</v>
      </c>
      <c r="C2" s="8" t="s">
        <v>7</v>
      </c>
      <c r="D2" s="9" t="str">
        <f>IFERROR(VLOOKUP(A2&amp;"|"&amp;B2&amp;"|"&amp;C2,Feuil1!H:I,2,0),"")</f>
        <v>Moyenne</v>
      </c>
      <c r="E2" s="8" t="s">
        <v>16</v>
      </c>
      <c r="F2" s="9" t="str">
        <f>IFERROR(VLOOKUP(D2&amp;"|"&amp;E2,Feuil2!F:G,2,0),"")</f>
        <v>Moyenne</v>
      </c>
    </row>
  </sheetData>
  <dataValidations count="4">
    <dataValidation type="list" allowBlank="1" showInputMessage="1" showErrorMessage="1" sqref="A2">
      <formula1>sensibilite</formula1>
    </dataValidation>
    <dataValidation type="list" allowBlank="1" showInputMessage="1" showErrorMessage="1" sqref="B2">
      <formula1>intensite</formula1>
    </dataValidation>
    <dataValidation type="list" allowBlank="1" showInputMessage="1" showErrorMessage="1" sqref="C2">
      <formula1>etendue</formula1>
    </dataValidation>
    <dataValidation type="list" allowBlank="1" showInputMessage="1" showErrorMessage="1" sqref="E2">
      <formula1>duree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duree</vt:lpstr>
      <vt:lpstr>etendue</vt:lpstr>
      <vt:lpstr>intensite</vt:lpstr>
      <vt:lpstr>sensibilite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</dc:creator>
  <cp:lastModifiedBy>Michel Staelens</cp:lastModifiedBy>
  <dcterms:created xsi:type="dcterms:W3CDTF">2015-04-10T15:43:13Z</dcterms:created>
  <dcterms:modified xsi:type="dcterms:W3CDTF">2015-04-10T16:51:02Z</dcterms:modified>
</cp:coreProperties>
</file>