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ap" sheetId="2" r:id="rId1"/>
    <sheet name="sorties-retours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F2" i="1" l="1"/>
  <c r="F6" i="1"/>
  <c r="F7" i="1"/>
  <c r="F3" i="1"/>
  <c r="F4" i="1"/>
  <c r="F5" i="1"/>
</calcChain>
</file>

<file path=xl/sharedStrings.xml><?xml version="1.0" encoding="utf-8"?>
<sst xmlns="http://schemas.openxmlformats.org/spreadsheetml/2006/main" count="23" uniqueCount="13">
  <si>
    <t>Produit</t>
  </si>
  <si>
    <t>Serial Number</t>
  </si>
  <si>
    <t>Date sortie</t>
  </si>
  <si>
    <t>Date retour</t>
  </si>
  <si>
    <t>Cumul sortie</t>
  </si>
  <si>
    <t>Temps sortie</t>
  </si>
  <si>
    <t>AB-123-CD</t>
  </si>
  <si>
    <t>Clio</t>
  </si>
  <si>
    <t>DZ-987-AA</t>
  </si>
  <si>
    <t>CV-567-CV</t>
  </si>
  <si>
    <t>Somme de Cumul sortie</t>
  </si>
  <si>
    <t>(vide)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</si>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</sst>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9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67.426901388892" createdVersion="5" refreshedVersion="5" minRefreshableVersion="3" recordCount="6">
  <cacheSource type="worksheet">
    <worksheetSource name="Tableau1"/>
  </cacheSource>
  <cacheFields count="6">
    <cacheField name="Produit" numFmtId="0">
      <sharedItems containsMixedTypes="1" containsNumber="1" containsInteger="1" minValue="106" maxValue="508" count="3">
        <n v="106"/>
        <s v="Clio"/>
        <n v="508"/>
      </sharedItems>
    </cacheField>
    <cacheField name="Serial Number" numFmtId="0">
      <sharedItems count="3">
        <s v="AB-123-CD"/>
        <s v="DZ-987-AA"/>
        <s v="CV-567-CV"/>
      </sharedItems>
    </cacheField>
    <cacheField name="Date sortie" numFmtId="14">
      <sharedItems containsSemiMixedTypes="0" containsNonDate="0" containsDate="1" containsString="0" minDate="2017-01-01T00:00:00" maxDate="2017-08-16T00:00:00"/>
    </cacheField>
    <cacheField name="Date retour" numFmtId="0">
      <sharedItems containsNonDate="0" containsDate="1" containsString="0" containsBlank="1" minDate="2017-01-05T00:00:00" maxDate="2017-07-16T00:00:00" count="4">
        <d v="2017-01-05T00:00:00"/>
        <m/>
        <d v="2017-07-15T00:00:00"/>
        <d v="2017-03-08T00:00:00"/>
      </sharedItems>
    </cacheField>
    <cacheField name="Temps sortie" numFmtId="0">
      <sharedItems containsSemiMixedTypes="0" containsString="0" containsNumber="1" containsInteger="1" minValue="5" maxValue="20"/>
    </cacheField>
    <cacheField name="Cumul sortie" numFmtId="0">
      <sharedItems containsSemiMixedTypes="0" containsString="0" containsNumber="1" containsInteger="1" minValue="5" maxValue="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d v="2017-01-01T00:00:00"/>
    <x v="0"/>
    <n v="5"/>
    <n v="5"/>
  </r>
  <r>
    <x v="1"/>
    <x v="1"/>
    <d v="2017-08-15T00:00:00"/>
    <x v="1"/>
    <n v="6"/>
    <n v="6"/>
  </r>
  <r>
    <x v="2"/>
    <x v="2"/>
    <d v="2017-07-01T00:00:00"/>
    <x v="2"/>
    <n v="15"/>
    <n v="15"/>
  </r>
  <r>
    <x v="0"/>
    <x v="0"/>
    <d v="2017-03-03T00:00:00"/>
    <x v="3"/>
    <n v="6"/>
    <n v="11"/>
  </r>
  <r>
    <x v="0"/>
    <x v="0"/>
    <d v="2017-08-01T00:00:00"/>
    <x v="1"/>
    <n v="20"/>
    <n v="31"/>
  </r>
  <r>
    <x v="2"/>
    <x v="2"/>
    <d v="2017-08-01T00:00:00"/>
    <x v="1"/>
    <n v="20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C7" firstHeaderRow="2" firstDataRow="2" firstDataCol="2" rowPageCount="1" colPageCount="1"/>
  <pivotFields count="6">
    <pivotField axis="axisRow" compact="0" outline="0" showAll="0" defaultSubtotal="0">
      <items count="3">
        <item x="0"/>
        <item x="2"/>
        <item x="1"/>
      </items>
    </pivotField>
    <pivotField axis="axisRow" compact="0" outline="0" showAll="0">
      <items count="4">
        <item x="0"/>
        <item x="2"/>
        <item x="1"/>
        <item t="default"/>
      </items>
    </pivotField>
    <pivotField compact="0" numFmtId="14" outline="0" showAll="0"/>
    <pivotField axis="axisPage" compact="0" outline="0" showAll="0">
      <items count="5">
        <item x="0"/>
        <item x="3"/>
        <item x="2"/>
        <item x="1"/>
        <item t="default"/>
      </items>
    </pivotField>
    <pivotField compact="0" outline="0" showAll="0"/>
    <pivotField dataField="1" compact="0" outline="0" showAll="0"/>
  </pivotFields>
  <rowFields count="2">
    <field x="0"/>
    <field x="1"/>
  </rowFields>
  <rowItems count="3">
    <i>
      <x/>
      <x/>
    </i>
    <i>
      <x v="1"/>
      <x v="1"/>
    </i>
    <i>
      <x v="2"/>
      <x v="2"/>
    </i>
  </rowItems>
  <colItems count="1">
    <i/>
  </colItems>
  <pageFields count="1">
    <pageField fld="3" item="3" hier="-1"/>
  </pageFields>
  <dataFields count="1">
    <dataField name="Somme de Cumul sortie" fld="5" baseField="0" baseItem="0"/>
  </dataFields>
  <formats count="4">
    <format dxfId="0">
      <pivotArea dataOnly="0" labelOnly="1" outline="0" fieldPosition="0">
        <references count="1">
          <reference field="0" count="0"/>
        </references>
      </pivotArea>
    </format>
    <format dxfId="1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7" totalsRowShown="0">
  <autoFilter ref="A1:F7"/>
  <tableColumns count="6">
    <tableColumn id="1" name="Produit" dataDxfId="5"/>
    <tableColumn id="2" name="Serial Number" dataDxfId="4"/>
    <tableColumn id="3" name="Date sortie"/>
    <tableColumn id="4" name="Date retour"/>
    <tableColumn id="6" name="Temps sortie" dataDxfId="7">
      <calculatedColumnFormula>IF(Tableau1[[#This Row],[Date retour]]="",TODAY(),Tableau1[[#This Row],[Date retour]])-Tableau1[[#This Row],[Date sortie]]+1</calculatedColumnFormula>
    </tableColumn>
    <tableColumn id="5" name="Cumul sortie" dataDxfId="6">
      <calculatedColumnFormula>SUMPRODUCT((Tableau1[Temps sortie])*(Tableau1[Date sortie]&lt;=Tableau1[[#This Row],[Date sortie]])*(Tableau1[Serial Number]=Tableau1[[#This Row],[Serial Number]]))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5" sqref="C5"/>
    </sheetView>
  </sheetViews>
  <sheetFormatPr baseColWidth="10" defaultRowHeight="14.5" x14ac:dyDescent="0.35"/>
  <cols>
    <col min="1" max="1" width="23.6328125" style="3" customWidth="1"/>
    <col min="2" max="2" width="20.26953125" style="3" customWidth="1"/>
    <col min="3" max="3" width="7.54296875" customWidth="1"/>
  </cols>
  <sheetData>
    <row r="1" spans="1:3" x14ac:dyDescent="0.35">
      <c r="A1" s="4" t="s">
        <v>3</v>
      </c>
      <c r="B1" s="3" t="s">
        <v>11</v>
      </c>
    </row>
    <row r="3" spans="1:3" x14ac:dyDescent="0.35">
      <c r="A3" s="4" t="s">
        <v>10</v>
      </c>
    </row>
    <row r="4" spans="1:3" x14ac:dyDescent="0.35">
      <c r="A4" s="4" t="s">
        <v>0</v>
      </c>
      <c r="B4" s="4" t="s">
        <v>1</v>
      </c>
      <c r="C4" t="s">
        <v>12</v>
      </c>
    </row>
    <row r="5" spans="1:3" x14ac:dyDescent="0.35">
      <c r="A5" s="3">
        <v>106</v>
      </c>
      <c r="B5" s="3" t="s">
        <v>6</v>
      </c>
      <c r="C5" s="2">
        <v>31</v>
      </c>
    </row>
    <row r="6" spans="1:3" x14ac:dyDescent="0.35">
      <c r="A6" s="3">
        <v>508</v>
      </c>
      <c r="B6" s="3" t="s">
        <v>9</v>
      </c>
      <c r="C6" s="2">
        <v>35</v>
      </c>
    </row>
    <row r="7" spans="1:3" x14ac:dyDescent="0.35">
      <c r="A7" s="3" t="s">
        <v>7</v>
      </c>
      <c r="B7" s="3" t="s">
        <v>8</v>
      </c>
      <c r="C7" s="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A8" sqref="A8"/>
    </sheetView>
  </sheetViews>
  <sheetFormatPr baseColWidth="10" defaultRowHeight="14.5" x14ac:dyDescent="0.35"/>
  <cols>
    <col min="1" max="1" width="10.90625" style="3"/>
    <col min="2" max="2" width="14.6328125" style="3" customWidth="1"/>
    <col min="3" max="4" width="17.7265625" customWidth="1"/>
    <col min="5" max="5" width="17.7265625" style="2" customWidth="1"/>
    <col min="6" max="6" width="17.7265625" customWidth="1"/>
  </cols>
  <sheetData>
    <row r="1" spans="1:6" x14ac:dyDescent="0.35">
      <c r="A1" s="3" t="s">
        <v>0</v>
      </c>
      <c r="B1" s="3" t="s">
        <v>1</v>
      </c>
      <c r="C1" t="s">
        <v>2</v>
      </c>
      <c r="D1" t="s">
        <v>3</v>
      </c>
      <c r="E1" s="2" t="s">
        <v>5</v>
      </c>
      <c r="F1" t="s">
        <v>4</v>
      </c>
    </row>
    <row r="2" spans="1:6" x14ac:dyDescent="0.35">
      <c r="A2" s="3">
        <v>106</v>
      </c>
      <c r="B2" s="3" t="s">
        <v>6</v>
      </c>
      <c r="C2" s="1">
        <v>42736</v>
      </c>
      <c r="D2" s="1">
        <v>42740</v>
      </c>
      <c r="E2" s="2">
        <f ca="1">IF(Tableau1[[#This Row],[Date retour]]="",TODAY(),Tableau1[[#This Row],[Date retour]])-Tableau1[[#This Row],[Date sortie]]+1</f>
        <v>5</v>
      </c>
      <c r="F2">
        <f ca="1">SUMPRODUCT((Tableau1[Temps sortie])*(Tableau1[Date sortie]&lt;=Tableau1[[#This Row],[Date sortie]])*(Tableau1[Serial Number]=Tableau1[[#This Row],[Serial Number]]))</f>
        <v>5</v>
      </c>
    </row>
    <row r="3" spans="1:6" x14ac:dyDescent="0.35">
      <c r="A3" s="3" t="s">
        <v>7</v>
      </c>
      <c r="B3" s="3" t="s">
        <v>8</v>
      </c>
      <c r="C3" s="1">
        <v>42962</v>
      </c>
      <c r="E3" s="2">
        <f ca="1">IF(Tableau1[[#This Row],[Date retour]]="",TODAY(),Tableau1[[#This Row],[Date retour]])-Tableau1[[#This Row],[Date sortie]]+1</f>
        <v>6</v>
      </c>
      <c r="F3">
        <f ca="1">SUMPRODUCT((Tableau1[Temps sortie])*(Tableau1[Date sortie]&lt;=Tableau1[[#This Row],[Date sortie]])*(Tableau1[Serial Number]=Tableau1[[#This Row],[Serial Number]]))</f>
        <v>6</v>
      </c>
    </row>
    <row r="4" spans="1:6" x14ac:dyDescent="0.35">
      <c r="A4" s="3">
        <v>508</v>
      </c>
      <c r="B4" s="3" t="s">
        <v>9</v>
      </c>
      <c r="C4" s="1">
        <v>42917</v>
      </c>
      <c r="D4" s="1">
        <v>42931</v>
      </c>
      <c r="E4" s="2">
        <f ca="1">IF(Tableau1[[#This Row],[Date retour]]="",TODAY(),Tableau1[[#This Row],[Date retour]])-Tableau1[[#This Row],[Date sortie]]+1</f>
        <v>15</v>
      </c>
      <c r="F4">
        <f ca="1">SUMPRODUCT((Tableau1[Temps sortie])*(Tableau1[Date sortie]&lt;=Tableau1[[#This Row],[Date sortie]])*(Tableau1[Serial Number]=Tableau1[[#This Row],[Serial Number]]))</f>
        <v>15</v>
      </c>
    </row>
    <row r="5" spans="1:6" x14ac:dyDescent="0.35">
      <c r="A5" s="3">
        <v>106</v>
      </c>
      <c r="B5" s="3" t="s">
        <v>6</v>
      </c>
      <c r="C5" s="1">
        <v>42797</v>
      </c>
      <c r="D5" s="1">
        <v>42802</v>
      </c>
      <c r="E5" s="2">
        <f ca="1">IF(Tableau1[[#This Row],[Date retour]]="",TODAY(),Tableau1[[#This Row],[Date retour]])-Tableau1[[#This Row],[Date sortie]]+1</f>
        <v>6</v>
      </c>
      <c r="F5">
        <f ca="1">SUMPRODUCT((Tableau1[Temps sortie])*(Tableau1[Date sortie]&lt;=Tableau1[[#This Row],[Date sortie]])*(Tableau1[Serial Number]=Tableau1[[#This Row],[Serial Number]]))</f>
        <v>11</v>
      </c>
    </row>
    <row r="6" spans="1:6" x14ac:dyDescent="0.35">
      <c r="A6" s="3">
        <v>106</v>
      </c>
      <c r="B6" s="3" t="s">
        <v>6</v>
      </c>
      <c r="C6" s="1">
        <v>42948</v>
      </c>
      <c r="E6" s="2">
        <f ca="1">IF(Tableau1[[#This Row],[Date retour]]="",TODAY(),Tableau1[[#This Row],[Date retour]])-Tableau1[[#This Row],[Date sortie]]+1</f>
        <v>20</v>
      </c>
      <c r="F6">
        <f ca="1">SUMPRODUCT((Tableau1[Temps sortie])*(Tableau1[Date sortie]&lt;=Tableau1[[#This Row],[Date sortie]])*(Tableau1[Serial Number]=Tableau1[[#This Row],[Serial Number]]))</f>
        <v>31</v>
      </c>
    </row>
    <row r="7" spans="1:6" x14ac:dyDescent="0.35">
      <c r="A7" s="3">
        <v>508</v>
      </c>
      <c r="B7" s="3" t="s">
        <v>9</v>
      </c>
      <c r="C7" s="1">
        <v>42948</v>
      </c>
      <c r="E7" s="2">
        <f ca="1">IF(Tableau1[[#This Row],[Date retour]]="",TODAY(),Tableau1[[#This Row],[Date retour]])-Tableau1[[#This Row],[Date sortie]]+1</f>
        <v>20</v>
      </c>
      <c r="F7">
        <f ca="1">SUMPRODUCT((Tableau1[Temps sortie])*(Tableau1[Date sortie]&lt;=Tableau1[[#This Row],[Date sortie]])*(Tableau1[Serial Number]=Tableau1[[#This Row],[Serial Number]]))</f>
        <v>35</v>
      </c>
    </row>
  </sheetData>
  <conditionalFormatting sqref="E1:F1048576">
    <cfRule type="expression" dxfId="8" priority="1">
      <formula>$D1=""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sorties-retours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2017-08-19T03:16:23Z</dcterms:created>
  <dcterms:modified xsi:type="dcterms:W3CDTF">2017-08-20T08:16:41Z</dcterms:modified>
</cp:coreProperties>
</file>