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ropbox\excel\excel vba\code luhn\"/>
    </mc:Choice>
  </mc:AlternateContent>
  <bookViews>
    <workbookView xWindow="120" yWindow="110" windowWidth="21320" windowHeight="10010"/>
  </bookViews>
  <sheets>
    <sheet name="Vitale" sheetId="11" r:id="rId1"/>
    <sheet name="CB" sheetId="9" r:id="rId2"/>
    <sheet name="SIREN SIRET" sheetId="10" r:id="rId3"/>
  </sheets>
  <functionGroups builtInGroupCount="18"/>
  <definedNames>
    <definedName name="ASCII">#REF!</definedName>
  </definedNames>
  <calcPr calcId="152511"/>
</workbook>
</file>

<file path=xl/calcChain.xml><?xml version="1.0" encoding="utf-8"?>
<calcChain xmlns="http://schemas.openxmlformats.org/spreadsheetml/2006/main">
  <c r="H1" i="11" l="1"/>
  <c r="G1" i="11"/>
  <c r="A5" i="9"/>
  <c r="B5" i="9"/>
  <c r="C5" i="9"/>
  <c r="D5" i="9"/>
  <c r="A6" i="9"/>
  <c r="B6" i="9"/>
  <c r="C6" i="9"/>
  <c r="D6" i="9"/>
  <c r="A7" i="9"/>
  <c r="B7" i="9"/>
  <c r="C7" i="9"/>
  <c r="D7" i="9"/>
  <c r="A8" i="9"/>
  <c r="B8" i="9"/>
  <c r="C8" i="9"/>
  <c r="D8" i="9"/>
  <c r="A9" i="9"/>
  <c r="B9" i="9"/>
  <c r="C9" i="9"/>
  <c r="D9" i="9"/>
  <c r="A10" i="9"/>
  <c r="B10" i="9"/>
  <c r="C10" i="9"/>
  <c r="D10" i="9"/>
  <c r="A11" i="9"/>
  <c r="B11" i="9"/>
  <c r="C11" i="9"/>
  <c r="D11" i="9"/>
  <c r="A12" i="9"/>
  <c r="B12" i="9"/>
  <c r="C12" i="9"/>
  <c r="D12" i="9"/>
  <c r="A13" i="9"/>
  <c r="B13" i="9"/>
  <c r="C13" i="9"/>
  <c r="D13" i="9"/>
  <c r="A14" i="9"/>
  <c r="B14" i="9"/>
  <c r="C14" i="9"/>
  <c r="D14" i="9"/>
  <c r="D4" i="9"/>
  <c r="B4" i="9"/>
  <c r="C4" i="9"/>
  <c r="A4" i="9"/>
  <c r="E3" i="9"/>
  <c r="F3" i="9"/>
  <c r="E16" i="9" l="1"/>
  <c r="E11" i="9"/>
  <c r="E7" i="9"/>
  <c r="E14" i="9"/>
  <c r="E12" i="9"/>
  <c r="E8" i="9"/>
  <c r="E6" i="9"/>
  <c r="E13" i="9"/>
  <c r="E9" i="9"/>
  <c r="E5" i="9"/>
  <c r="E10" i="9"/>
  <c r="E4" i="9"/>
  <c r="F16" i="9"/>
  <c r="F11" i="9"/>
  <c r="F8" i="9"/>
  <c r="F5" i="9"/>
  <c r="F7" i="9"/>
  <c r="F10" i="9"/>
  <c r="F14" i="9"/>
  <c r="F13" i="9"/>
  <c r="F4" i="9"/>
  <c r="F9" i="9"/>
  <c r="F6" i="9"/>
  <c r="F12" i="9"/>
  <c r="B3" i="10"/>
  <c r="B2" i="10"/>
  <c r="B6" i="10"/>
  <c r="B7" i="10"/>
  <c r="E17" i="9" l="1"/>
  <c r="E25" i="9"/>
  <c r="E26" i="9"/>
  <c r="E27" i="9"/>
  <c r="E23" i="9"/>
  <c r="E19" i="9"/>
  <c r="E20" i="9"/>
  <c r="E22" i="9"/>
  <c r="E18" i="9"/>
  <c r="E21" i="9"/>
  <c r="E24" i="9"/>
  <c r="F17" i="9"/>
  <c r="F25" i="9"/>
  <c r="F19" i="9"/>
  <c r="F21" i="9"/>
  <c r="F20" i="9"/>
  <c r="F24" i="9"/>
  <c r="F18" i="9"/>
  <c r="F26" i="9"/>
  <c r="F27" i="9"/>
  <c r="F22" i="9"/>
  <c r="F23" i="9"/>
</calcChain>
</file>

<file path=xl/sharedStrings.xml><?xml version="1.0" encoding="utf-8"?>
<sst xmlns="http://schemas.openxmlformats.org/spreadsheetml/2006/main" count="6" uniqueCount="6">
  <si>
    <t>50821742900010</t>
  </si>
  <si>
    <t>75034399800019</t>
  </si>
  <si>
    <t>508217429</t>
  </si>
  <si>
    <t>750343998</t>
  </si>
  <si>
    <t>SIREN</t>
  </si>
  <si>
    <t>SIRET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</si>
</sst>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3" fontId="0" fillId="0" borderId="0" xfId="0" quotePrefix="1" applyNumberFormat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552450</xdr:colOff>
      <xdr:row>3</xdr:row>
      <xdr:rowOff>114300</xdr:rowOff>
    </xdr:from>
    <xdr:ext cx="2796343" cy="311496"/>
    <xdr:sp macro="" textlink="">
      <xdr:nvSpPr>
        <xdr:cNvPr id="2" name="ZoneTexte 1"/>
        <xdr:cNvSpPr txBox="1"/>
      </xdr:nvSpPr>
      <xdr:spPr>
        <a:xfrm>
          <a:off x="4133850" y="666750"/>
          <a:ext cx="2796343" cy="3114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97 - reste de la division du n° par 97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2</xdr:row>
      <xdr:rowOff>0</xdr:rowOff>
    </xdr:from>
    <xdr:ext cx="4032514" cy="2283959"/>
    <xdr:sp macro="" textlink="">
      <xdr:nvSpPr>
        <xdr:cNvPr id="2" name="ZoneTexte 1"/>
        <xdr:cNvSpPr txBox="1"/>
      </xdr:nvSpPr>
      <xdr:spPr>
        <a:xfrm>
          <a:off x="6330950" y="368300"/>
          <a:ext cx="4032514" cy="22839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Function LuhnValue(Cel) As Integer</a:t>
          </a:r>
        </a:p>
        <a:p>
          <a:r>
            <a:rPr lang="fr-FR" sz="1400"/>
            <a:t>    num = Replace(Cel, " ", "") &amp; "0"</a:t>
          </a:r>
        </a:p>
        <a:p>
          <a:r>
            <a:rPr lang="fr-FR" sz="1400"/>
            <a:t>    For n = Len(num) To 1 Step -1</a:t>
          </a:r>
        </a:p>
        <a:p>
          <a:r>
            <a:rPr lang="fr-FR" sz="1400"/>
            <a:t>        i = CInt(Mid(num, n, 1)): If b Then i = i * 2</a:t>
          </a:r>
        </a:p>
        <a:p>
          <a:r>
            <a:rPr lang="fr-FR" sz="1400"/>
            <a:t>        If i &gt; 9 Then t = t + (i Mod 10) + 1 Else t = t + i</a:t>
          </a:r>
        </a:p>
        <a:p>
          <a:r>
            <a:rPr lang="fr-FR" sz="1400"/>
            <a:t>        If b Then b = False Else b = True</a:t>
          </a:r>
        </a:p>
        <a:p>
          <a:r>
            <a:rPr lang="fr-FR" sz="1400"/>
            <a:t>    Next</a:t>
          </a:r>
        </a:p>
        <a:p>
          <a:r>
            <a:rPr lang="fr-FR" sz="1400"/>
            <a:t>    LuhnValue = (10 - t) Mod 10</a:t>
          </a:r>
        </a:p>
        <a:p>
          <a:r>
            <a:rPr lang="fr-FR" sz="1400"/>
            <a:t>    If LuhnValue &lt; 0 Then LuhnValue = 10 + LuhnValue</a:t>
          </a:r>
        </a:p>
        <a:p>
          <a:r>
            <a:rPr lang="fr-FR" sz="1400"/>
            <a:t>End Function</a:t>
          </a:r>
        </a:p>
      </xdr:txBody>
    </xdr:sp>
    <xdr:clientData/>
  </xdr:oneCellAnchor>
  <xdr:oneCellAnchor>
    <xdr:from>
      <xdr:col>7</xdr:col>
      <xdr:colOff>0</xdr:colOff>
      <xdr:row>16</xdr:row>
      <xdr:rowOff>0</xdr:rowOff>
    </xdr:from>
    <xdr:ext cx="2996654" cy="1188146"/>
    <xdr:sp macro="" textlink="">
      <xdr:nvSpPr>
        <xdr:cNvPr id="3" name="ZoneTexte 2"/>
        <xdr:cNvSpPr txBox="1"/>
      </xdr:nvSpPr>
      <xdr:spPr>
        <a:xfrm>
          <a:off x="6330950" y="2946400"/>
          <a:ext cx="2996654" cy="118814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Function CB_IsValid(Cel) As Boolean</a:t>
          </a:r>
        </a:p>
        <a:p>
          <a:r>
            <a:rPr lang="fr-FR" sz="1400"/>
            <a:t>    car = Mid(Cel, Len(Cel), 1)</a:t>
          </a:r>
        </a:p>
        <a:p>
          <a:r>
            <a:rPr lang="fr-FR" sz="1400"/>
            <a:t>    num = Mid(Cel, 1, Len(Cel) - 1)</a:t>
          </a:r>
        </a:p>
        <a:p>
          <a:r>
            <a:rPr lang="fr-FR" sz="1400"/>
            <a:t>    CB_IsValid = (car = LuhnValue(num))</a:t>
          </a:r>
        </a:p>
        <a:p>
          <a:r>
            <a:rPr lang="fr-FR" sz="1400"/>
            <a:t>End Function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"/>
  <sheetViews>
    <sheetView tabSelected="1" workbookViewId="0">
      <selection activeCell="L14" sqref="L14"/>
    </sheetView>
  </sheetViews>
  <sheetFormatPr baseColWidth="10" defaultRowHeight="14.5" x14ac:dyDescent="0.35"/>
  <cols>
    <col min="1" max="6" width="8.54296875" style="3" customWidth="1"/>
    <col min="7" max="7" width="21.90625" style="3" customWidth="1"/>
    <col min="8" max="8" width="8.54296875" style="3" customWidth="1"/>
  </cols>
  <sheetData>
    <row r="1" spans="1:8" x14ac:dyDescent="0.35">
      <c r="A1" s="3">
        <v>1</v>
      </c>
      <c r="B1" s="3">
        <v>56</v>
      </c>
      <c r="C1" s="3">
        <v>10</v>
      </c>
      <c r="D1" s="3">
        <v>59</v>
      </c>
      <c r="E1" s="3">
        <v>352</v>
      </c>
      <c r="F1" s="3">
        <v>316</v>
      </c>
      <c r="G1" s="3" t="str">
        <f>A1&amp;B1&amp;C1&amp;D1&amp;E1&amp;F1</f>
        <v>1561059352316</v>
      </c>
      <c r="H1" s="3">
        <f>97-MOD(G1,97)</f>
        <v>29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G27"/>
  <sheetViews>
    <sheetView workbookViewId="0">
      <selection activeCell="A3" sqref="A3:F27"/>
    </sheetView>
  </sheetViews>
  <sheetFormatPr baseColWidth="10" defaultRowHeight="14.5" x14ac:dyDescent="0.35"/>
  <cols>
    <col min="1" max="4" width="10.90625" style="3"/>
    <col min="5" max="5" width="25.1796875" style="3" customWidth="1"/>
    <col min="6" max="7" width="10.90625" style="3"/>
  </cols>
  <sheetData>
    <row r="3" spans="1:6" x14ac:dyDescent="0.35">
      <c r="A3" s="3">
        <v>1234</v>
      </c>
      <c r="B3" s="3">
        <v>1234</v>
      </c>
      <c r="C3" s="3">
        <v>1234</v>
      </c>
      <c r="D3" s="3">
        <v>123</v>
      </c>
      <c r="E3" s="4" t="str">
        <f>A3&amp;" "&amp;B3&amp;" "&amp;C3&amp;" "&amp;D3</f>
        <v>1234 1234 1234 123</v>
      </c>
      <c r="F3" s="3">
        <f>LuhnValue(E3)</f>
        <v>8</v>
      </c>
    </row>
    <row r="4" spans="1:6" x14ac:dyDescent="0.35">
      <c r="A4" s="3">
        <f ca="1">RANDBETWEEN(1000,9999)</f>
        <v>9476</v>
      </c>
      <c r="B4" s="3">
        <f t="shared" ref="B4:C14" ca="1" si="0">RANDBETWEEN(1000,9999)</f>
        <v>1547</v>
      </c>
      <c r="C4" s="3">
        <f t="shared" ca="1" si="0"/>
        <v>4199</v>
      </c>
      <c r="D4" s="3">
        <f ca="1">RANDBETWEEN(100,999)</f>
        <v>949</v>
      </c>
      <c r="E4" s="4" t="str">
        <f t="shared" ref="E4:E14" ca="1" si="1">A4&amp;" "&amp;B4&amp;" "&amp;C4&amp;" "&amp;D4</f>
        <v>9476 1547 4199 949</v>
      </c>
      <c r="F4" s="3">
        <f t="shared" ref="F4:F14" ca="1" si="2">LuhnValue(E4)</f>
        <v>5</v>
      </c>
    </row>
    <row r="5" spans="1:6" x14ac:dyDescent="0.35">
      <c r="A5" s="3">
        <f t="shared" ref="A5:A14" ca="1" si="3">RANDBETWEEN(1000,9999)</f>
        <v>8726</v>
      </c>
      <c r="B5" s="3">
        <f t="shared" ca="1" si="0"/>
        <v>6537</v>
      </c>
      <c r="C5" s="3">
        <f t="shared" ca="1" si="0"/>
        <v>4440</v>
      </c>
      <c r="D5" s="3">
        <f t="shared" ref="D5:D14" ca="1" si="4">RANDBETWEEN(100,999)</f>
        <v>741</v>
      </c>
      <c r="E5" s="4" t="str">
        <f t="shared" ca="1" si="1"/>
        <v>8726 6537 4440 741</v>
      </c>
      <c r="F5" s="3">
        <f t="shared" ca="1" si="2"/>
        <v>4</v>
      </c>
    </row>
    <row r="6" spans="1:6" x14ac:dyDescent="0.35">
      <c r="A6" s="3">
        <f t="shared" ca="1" si="3"/>
        <v>8031</v>
      </c>
      <c r="B6" s="3">
        <f t="shared" ca="1" si="0"/>
        <v>5678</v>
      </c>
      <c r="C6" s="3">
        <f t="shared" ca="1" si="0"/>
        <v>7976</v>
      </c>
      <c r="D6" s="3">
        <f t="shared" ca="1" si="4"/>
        <v>999</v>
      </c>
      <c r="E6" s="4" t="str">
        <f t="shared" ca="1" si="1"/>
        <v>8031 5678 7976 999</v>
      </c>
      <c r="F6" s="3">
        <f t="shared" ca="1" si="2"/>
        <v>4</v>
      </c>
    </row>
    <row r="7" spans="1:6" x14ac:dyDescent="0.35">
      <c r="A7" s="3">
        <f t="shared" ca="1" si="3"/>
        <v>9551</v>
      </c>
      <c r="B7" s="3">
        <f t="shared" ca="1" si="0"/>
        <v>1844</v>
      </c>
      <c r="C7" s="3">
        <f t="shared" ca="1" si="0"/>
        <v>9898</v>
      </c>
      <c r="D7" s="3">
        <f t="shared" ca="1" si="4"/>
        <v>203</v>
      </c>
      <c r="E7" s="4" t="str">
        <f t="shared" ca="1" si="1"/>
        <v>9551 1844 9898 203</v>
      </c>
      <c r="F7" s="3">
        <f t="shared" ca="1" si="2"/>
        <v>8</v>
      </c>
    </row>
    <row r="8" spans="1:6" x14ac:dyDescent="0.35">
      <c r="A8" s="3">
        <f t="shared" ca="1" si="3"/>
        <v>5278</v>
      </c>
      <c r="B8" s="3">
        <f t="shared" ca="1" si="0"/>
        <v>1026</v>
      </c>
      <c r="C8" s="3">
        <f t="shared" ca="1" si="0"/>
        <v>1948</v>
      </c>
      <c r="D8" s="3">
        <f t="shared" ca="1" si="4"/>
        <v>538</v>
      </c>
      <c r="E8" s="4" t="str">
        <f t="shared" ca="1" si="1"/>
        <v>5278 1026 1948 538</v>
      </c>
      <c r="F8" s="3">
        <f t="shared" ca="1" si="2"/>
        <v>4</v>
      </c>
    </row>
    <row r="9" spans="1:6" x14ac:dyDescent="0.35">
      <c r="A9" s="3">
        <f t="shared" ca="1" si="3"/>
        <v>2565</v>
      </c>
      <c r="B9" s="3">
        <f t="shared" ca="1" si="0"/>
        <v>2325</v>
      </c>
      <c r="C9" s="3">
        <f t="shared" ca="1" si="0"/>
        <v>8064</v>
      </c>
      <c r="D9" s="3">
        <f t="shared" ca="1" si="4"/>
        <v>444</v>
      </c>
      <c r="E9" s="4" t="str">
        <f t="shared" ca="1" si="1"/>
        <v>2565 2325 8064 444</v>
      </c>
      <c r="F9" s="3">
        <f t="shared" ca="1" si="2"/>
        <v>3</v>
      </c>
    </row>
    <row r="10" spans="1:6" x14ac:dyDescent="0.35">
      <c r="A10" s="3">
        <f t="shared" ca="1" si="3"/>
        <v>7888</v>
      </c>
      <c r="B10" s="3">
        <f t="shared" ca="1" si="0"/>
        <v>2324</v>
      </c>
      <c r="C10" s="3">
        <f t="shared" ca="1" si="0"/>
        <v>8324</v>
      </c>
      <c r="D10" s="3">
        <f t="shared" ca="1" si="4"/>
        <v>325</v>
      </c>
      <c r="E10" s="4" t="str">
        <f t="shared" ca="1" si="1"/>
        <v>7888 2324 8324 325</v>
      </c>
      <c r="F10" s="3">
        <f t="shared" ca="1" si="2"/>
        <v>0</v>
      </c>
    </row>
    <row r="11" spans="1:6" x14ac:dyDescent="0.35">
      <c r="A11" s="3">
        <f t="shared" ca="1" si="3"/>
        <v>6173</v>
      </c>
      <c r="B11" s="3">
        <f t="shared" ca="1" si="0"/>
        <v>8872</v>
      </c>
      <c r="C11" s="3">
        <f t="shared" ca="1" si="0"/>
        <v>4171</v>
      </c>
      <c r="D11" s="3">
        <f t="shared" ca="1" si="4"/>
        <v>911</v>
      </c>
      <c r="E11" s="4" t="str">
        <f t="shared" ca="1" si="1"/>
        <v>6173 8872 4171 911</v>
      </c>
      <c r="F11" s="3">
        <f t="shared" ca="1" si="2"/>
        <v>9</v>
      </c>
    </row>
    <row r="12" spans="1:6" x14ac:dyDescent="0.35">
      <c r="A12" s="3">
        <f t="shared" ca="1" si="3"/>
        <v>4619</v>
      </c>
      <c r="B12" s="3">
        <f t="shared" ca="1" si="0"/>
        <v>4105</v>
      </c>
      <c r="C12" s="3">
        <f t="shared" ca="1" si="0"/>
        <v>4469</v>
      </c>
      <c r="D12" s="3">
        <f t="shared" ca="1" si="4"/>
        <v>805</v>
      </c>
      <c r="E12" s="4" t="str">
        <f t="shared" ca="1" si="1"/>
        <v>4619 4105 4469 805</v>
      </c>
      <c r="F12" s="3">
        <f t="shared" ca="1" si="2"/>
        <v>9</v>
      </c>
    </row>
    <row r="13" spans="1:6" x14ac:dyDescent="0.35">
      <c r="A13" s="3">
        <f t="shared" ca="1" si="3"/>
        <v>9127</v>
      </c>
      <c r="B13" s="3">
        <f t="shared" ca="1" si="0"/>
        <v>6282</v>
      </c>
      <c r="C13" s="3">
        <f t="shared" ca="1" si="0"/>
        <v>4617</v>
      </c>
      <c r="D13" s="3">
        <f t="shared" ca="1" si="4"/>
        <v>207</v>
      </c>
      <c r="E13" s="4" t="str">
        <f t="shared" ca="1" si="1"/>
        <v>9127 6282 4617 207</v>
      </c>
      <c r="F13" s="3">
        <f t="shared" ca="1" si="2"/>
        <v>3</v>
      </c>
    </row>
    <row r="14" spans="1:6" x14ac:dyDescent="0.35">
      <c r="A14" s="3">
        <f t="shared" ca="1" si="3"/>
        <v>5818</v>
      </c>
      <c r="B14" s="3">
        <f t="shared" ca="1" si="0"/>
        <v>3826</v>
      </c>
      <c r="C14" s="3">
        <f t="shared" ca="1" si="0"/>
        <v>7897</v>
      </c>
      <c r="D14" s="3">
        <f t="shared" ca="1" si="4"/>
        <v>979</v>
      </c>
      <c r="E14" s="4" t="str">
        <f t="shared" ca="1" si="1"/>
        <v>5818 3826 7897 979</v>
      </c>
      <c r="F14" s="3">
        <f t="shared" ca="1" si="2"/>
        <v>3</v>
      </c>
    </row>
    <row r="15" spans="1:6" x14ac:dyDescent="0.35">
      <c r="E15" s="4"/>
    </row>
    <row r="16" spans="1:6" x14ac:dyDescent="0.35">
      <c r="E16" s="3" t="str">
        <f>E3&amp;F3</f>
        <v>1234 1234 1234 1238</v>
      </c>
      <c r="F16" s="3" t="b">
        <f>CB_IsValid(E16)</f>
        <v>1</v>
      </c>
    </row>
    <row r="17" spans="5:6" x14ac:dyDescent="0.35">
      <c r="E17" s="3" t="str">
        <f ca="1">E4&amp;F4</f>
        <v>9476 1547 4199 9495</v>
      </c>
      <c r="F17" s="3" t="b">
        <f t="shared" ref="F17:F27" ca="1" si="5">CB_IsValid(E17)</f>
        <v>1</v>
      </c>
    </row>
    <row r="18" spans="5:6" x14ac:dyDescent="0.35">
      <c r="E18" s="3" t="str">
        <f ca="1">E5&amp;F5</f>
        <v>8726 6537 4440 7414</v>
      </c>
      <c r="F18" s="3" t="b">
        <f t="shared" ca="1" si="5"/>
        <v>1</v>
      </c>
    </row>
    <row r="19" spans="5:6" x14ac:dyDescent="0.35">
      <c r="E19" s="3" t="str">
        <f ca="1">E6&amp;F6</f>
        <v>8031 5678 7976 9994</v>
      </c>
      <c r="F19" s="3" t="b">
        <f t="shared" ca="1" si="5"/>
        <v>1</v>
      </c>
    </row>
    <row r="20" spans="5:6" x14ac:dyDescent="0.35">
      <c r="E20" s="3" t="str">
        <f ca="1">E7&amp;F7</f>
        <v>9551 1844 9898 2038</v>
      </c>
      <c r="F20" s="3" t="b">
        <f t="shared" ca="1" si="5"/>
        <v>1</v>
      </c>
    </row>
    <row r="21" spans="5:6" x14ac:dyDescent="0.35">
      <c r="E21" s="3" t="str">
        <f ca="1">E8&amp;F8</f>
        <v>5278 1026 1948 5384</v>
      </c>
      <c r="F21" s="3" t="b">
        <f t="shared" ca="1" si="5"/>
        <v>1</v>
      </c>
    </row>
    <row r="22" spans="5:6" x14ac:dyDescent="0.35">
      <c r="E22" s="3" t="str">
        <f ca="1">E9&amp;F9</f>
        <v>2565 2325 8064 4443</v>
      </c>
      <c r="F22" s="3" t="b">
        <f t="shared" ca="1" si="5"/>
        <v>1</v>
      </c>
    </row>
    <row r="23" spans="5:6" x14ac:dyDescent="0.35">
      <c r="E23" s="3" t="str">
        <f ca="1">E10&amp;F10</f>
        <v>7888 2324 8324 3250</v>
      </c>
      <c r="F23" s="3" t="b">
        <f t="shared" ca="1" si="5"/>
        <v>1</v>
      </c>
    </row>
    <row r="24" spans="5:6" x14ac:dyDescent="0.35">
      <c r="E24" s="3" t="str">
        <f ca="1">E11&amp;F11</f>
        <v>6173 8872 4171 9119</v>
      </c>
      <c r="F24" s="3" t="b">
        <f t="shared" ca="1" si="5"/>
        <v>1</v>
      </c>
    </row>
    <row r="25" spans="5:6" x14ac:dyDescent="0.35">
      <c r="E25" s="3" t="str">
        <f ca="1">E12&amp;F12</f>
        <v>4619 4105 4469 8059</v>
      </c>
      <c r="F25" s="3" t="b">
        <f t="shared" ca="1" si="5"/>
        <v>1</v>
      </c>
    </row>
    <row r="26" spans="5:6" x14ac:dyDescent="0.35">
      <c r="E26" s="3" t="str">
        <f ca="1">E13&amp;F13</f>
        <v>9127 6282 4617 2073</v>
      </c>
      <c r="F26" s="3" t="b">
        <f t="shared" ca="1" si="5"/>
        <v>1</v>
      </c>
    </row>
    <row r="27" spans="5:6" x14ac:dyDescent="0.35">
      <c r="E27" s="3" t="str">
        <f ca="1">E14&amp;F14</f>
        <v>5818 3826 7897 9793</v>
      </c>
      <c r="F27" s="3" t="b">
        <f t="shared" ca="1" si="5"/>
        <v>1</v>
      </c>
    </row>
  </sheetData>
  <pageMargins left="0.7" right="0.7" top="0.75" bottom="0.75" header="0.3" footer="0.3"/>
  <pageSetup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workbookViewId="0">
      <selection activeCell="C13" sqref="C13"/>
    </sheetView>
  </sheetViews>
  <sheetFormatPr baseColWidth="10" defaultRowHeight="14.5" x14ac:dyDescent="0.35"/>
  <cols>
    <col min="1" max="1" width="14.81640625" bestFit="1" customWidth="1"/>
  </cols>
  <sheetData>
    <row r="1" spans="1:2" x14ac:dyDescent="0.35">
      <c r="A1" t="s">
        <v>4</v>
      </c>
    </row>
    <row r="2" spans="1:2" x14ac:dyDescent="0.35">
      <c r="A2" s="1" t="s">
        <v>2</v>
      </c>
      <c r="B2" t="b">
        <f>Siren_IsValid(A2)</f>
        <v>1</v>
      </c>
    </row>
    <row r="3" spans="1:2" x14ac:dyDescent="0.35">
      <c r="A3" s="2" t="s">
        <v>3</v>
      </c>
      <c r="B3" t="b">
        <f>Siren_IsValid(A3)</f>
        <v>1</v>
      </c>
    </row>
    <row r="4" spans="1:2" x14ac:dyDescent="0.35">
      <c r="A4" s="2"/>
    </row>
    <row r="5" spans="1:2" x14ac:dyDescent="0.35">
      <c r="A5" t="s">
        <v>5</v>
      </c>
    </row>
    <row r="6" spans="1:2" x14ac:dyDescent="0.35">
      <c r="A6" s="1" t="s">
        <v>0</v>
      </c>
      <c r="B6" t="b">
        <f>Siret_IsValid(A6)</f>
        <v>1</v>
      </c>
    </row>
    <row r="7" spans="1:2" x14ac:dyDescent="0.35">
      <c r="A7" s="2" t="s">
        <v>1</v>
      </c>
      <c r="B7" t="b">
        <f>Siret_IsValid(A7)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Vitale</vt:lpstr>
      <vt:lpstr>CB</vt:lpstr>
      <vt:lpstr>SIREN SIRET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Ascaron</dc:creator>
  <cp:lastModifiedBy>Michel</cp:lastModifiedBy>
  <dcterms:created xsi:type="dcterms:W3CDTF">2012-06-20T19:44:08Z</dcterms:created>
  <dcterms:modified xsi:type="dcterms:W3CDTF">2017-07-11T11:32:48Z</dcterms:modified>
</cp:coreProperties>
</file>