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8060" activeTab="1"/>
  </bookViews>
  <sheets>
    <sheet name="Présentation" sheetId="2" r:id="rId1"/>
    <sheet name="Faite vous plaisir " sheetId="3" r:id="rId2"/>
  </sheets>
  <calcPr calcId="152511"/>
</workbook>
</file>

<file path=xl/calcChain.xml><?xml version="1.0" encoding="utf-8"?>
<calcChain xmlns="http://schemas.openxmlformats.org/spreadsheetml/2006/main">
  <c r="G3" i="3" l="1"/>
  <c r="H23" i="3" s="1"/>
  <c r="I23" i="3" s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3" i="2"/>
  <c r="G3" i="2"/>
  <c r="J27" i="2"/>
  <c r="J11" i="2"/>
  <c r="J22" i="2"/>
  <c r="J6" i="2"/>
  <c r="J13" i="2"/>
  <c r="J20" i="2"/>
  <c r="J4" i="2"/>
  <c r="C15" i="2"/>
  <c r="C26" i="2"/>
  <c r="C10" i="2"/>
  <c r="C17" i="2"/>
  <c r="C24" i="2"/>
  <c r="J23" i="2"/>
  <c r="J25" i="2"/>
  <c r="C27" i="2"/>
  <c r="C22" i="2"/>
  <c r="C20" i="2"/>
  <c r="J19" i="2"/>
  <c r="J3" i="2"/>
  <c r="J14" i="2"/>
  <c r="J21" i="2"/>
  <c r="J5" i="2"/>
  <c r="J12" i="2"/>
  <c r="C23" i="2"/>
  <c r="C7" i="2"/>
  <c r="C18" i="2"/>
  <c r="C25" i="2"/>
  <c r="C9" i="2"/>
  <c r="C16" i="2"/>
  <c r="C19" i="2"/>
  <c r="C14" i="2"/>
  <c r="C5" i="2"/>
  <c r="C8" i="2"/>
  <c r="J7" i="2"/>
  <c r="J9" i="2"/>
  <c r="C11" i="2"/>
  <c r="C13" i="2"/>
  <c r="J15" i="2"/>
  <c r="J26" i="2"/>
  <c r="J10" i="2"/>
  <c r="J17" i="2"/>
  <c r="J24" i="2"/>
  <c r="J8" i="2"/>
  <c r="C3" i="2"/>
  <c r="C21" i="2"/>
  <c r="C12" i="2"/>
  <c r="J18" i="2"/>
  <c r="J16" i="2"/>
  <c r="C6" i="2"/>
  <c r="C4" i="2"/>
  <c r="H3" i="3" l="1"/>
  <c r="I3" i="3" s="1"/>
  <c r="H4" i="3"/>
  <c r="I4" i="3" s="1"/>
  <c r="H6" i="3"/>
  <c r="I6" i="3" s="1"/>
  <c r="H8" i="3"/>
  <c r="I8" i="3" s="1"/>
  <c r="H10" i="3"/>
  <c r="I10" i="3" s="1"/>
  <c r="H12" i="3"/>
  <c r="I12" i="3" s="1"/>
  <c r="H14" i="3"/>
  <c r="I14" i="3" s="1"/>
  <c r="H16" i="3"/>
  <c r="I16" i="3" s="1"/>
  <c r="H18" i="3"/>
  <c r="I18" i="3" s="1"/>
  <c r="H20" i="3"/>
  <c r="I20" i="3" s="1"/>
  <c r="H22" i="3"/>
  <c r="I22" i="3" s="1"/>
  <c r="H5" i="3"/>
  <c r="I5" i="3" s="1"/>
  <c r="H7" i="3"/>
  <c r="I7" i="3" s="1"/>
  <c r="H9" i="3"/>
  <c r="I9" i="3" s="1"/>
  <c r="H11" i="3"/>
  <c r="I11" i="3" s="1"/>
  <c r="H13" i="3"/>
  <c r="I13" i="3" s="1"/>
  <c r="H15" i="3"/>
  <c r="I15" i="3" s="1"/>
  <c r="H17" i="3"/>
  <c r="I17" i="3" s="1"/>
  <c r="H19" i="3"/>
  <c r="I19" i="3" s="1"/>
  <c r="H21" i="3"/>
  <c r="I21" i="3" s="1"/>
</calcChain>
</file>

<file path=xl/sharedStrings.xml><?xml version="1.0" encoding="utf-8"?>
<sst xmlns="http://schemas.openxmlformats.org/spreadsheetml/2006/main" count="21" uniqueCount="8">
  <si>
    <t>Fusion Retour - Aller</t>
  </si>
  <si>
    <t>Vitesse</t>
  </si>
  <si>
    <t>Amplitude</t>
  </si>
  <si>
    <t xml:space="preserve">MF </t>
  </si>
  <si>
    <t>en m/s</t>
  </si>
  <si>
    <t>&lt;= objectif MAIS toujours pour les colonnes A-B-C (pas H-I-J, c'est pour montrer uniquement le rendu final)</t>
  </si>
  <si>
    <t>&lt;= mise en évidence des éléments qui doivent rester pour ces données ci)</t>
  </si>
  <si>
    <t>&lt;= situation initiale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</si>
</sst>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3" xfId="0" applyNumberFormat="1" applyFont="1" applyFill="1" applyBorder="1" applyAlignment="1">
      <alignment horizontal="center"/>
    </xf>
    <xf numFmtId="0" fontId="2" fillId="0" borderId="0" xfId="0" applyNumberFormat="1" applyFont="1" applyAlignment="1">
      <alignment horizontal="center"/>
    </xf>
    <xf numFmtId="2" fontId="0" fillId="0" borderId="0" xfId="0" applyNumberFormat="1"/>
    <xf numFmtId="2" fontId="0" fillId="3" borderId="0" xfId="0" applyNumberFormat="1" applyFill="1"/>
    <xf numFmtId="0" fontId="0" fillId="3" borderId="0" xfId="0" applyFill="1"/>
    <xf numFmtId="0" fontId="1" fillId="0" borderId="0" xfId="0" applyFont="1"/>
    <xf numFmtId="2" fontId="0" fillId="0" borderId="0" xfId="0" applyNumberFormat="1" applyFill="1"/>
    <xf numFmtId="0" fontId="0" fillId="0" borderId="0" xfId="0" applyFill="1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/>
    <xf numFmtId="0" fontId="2" fillId="2" borderId="2" xfId="0" applyNumberFormat="1" applyFont="1" applyFill="1" applyBorder="1" applyAlignment="1"/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5"/>
  <sheetViews>
    <sheetView workbookViewId="0">
      <selection activeCell="G1" sqref="G1:I1048576"/>
    </sheetView>
  </sheetViews>
  <sheetFormatPr baseColWidth="10" defaultColWidth="9.1796875" defaultRowHeight="14.5" x14ac:dyDescent="0.35"/>
  <sheetData>
    <row r="1" spans="1:17" x14ac:dyDescent="0.35">
      <c r="A1" s="11" t="s">
        <v>0</v>
      </c>
      <c r="B1" s="12"/>
      <c r="C1" s="1" t="s">
        <v>1</v>
      </c>
      <c r="E1" s="6" t="s">
        <v>7</v>
      </c>
      <c r="H1" s="11" t="s">
        <v>0</v>
      </c>
      <c r="I1" s="12"/>
      <c r="J1" s="1" t="s">
        <v>1</v>
      </c>
      <c r="L1" s="6" t="s">
        <v>5</v>
      </c>
    </row>
    <row r="2" spans="1:17" x14ac:dyDescent="0.35">
      <c r="A2" s="2" t="s">
        <v>2</v>
      </c>
      <c r="B2" s="2" t="s">
        <v>3</v>
      </c>
      <c r="C2" s="2" t="s">
        <v>4</v>
      </c>
      <c r="H2" s="2" t="s">
        <v>2</v>
      </c>
      <c r="I2" s="2" t="s">
        <v>3</v>
      </c>
      <c r="J2" s="2" t="s">
        <v>4</v>
      </c>
      <c r="L2" s="5"/>
      <c r="Q2" s="2" t="s">
        <v>6</v>
      </c>
    </row>
    <row r="3" spans="1:17" x14ac:dyDescent="0.35">
      <c r="A3" s="3">
        <v>-29.090563714285715</v>
      </c>
      <c r="B3" s="3">
        <v>-1.2516964285714287</v>
      </c>
      <c r="C3" s="3">
        <f ca="1">ABS(INDIRECT("A"&amp;ROW())-INDIRECT("A"&amp;ROW()+2))/0.1</f>
        <v>99.193961428571455</v>
      </c>
      <c r="G3" s="13">
        <f>MATCH(0,A:A,1)</f>
        <v>8</v>
      </c>
      <c r="H3" s="4">
        <f>INDEX(A:A,$G$3+ROW()-2)</f>
        <v>1.4374261428571398</v>
      </c>
      <c r="I3" s="4">
        <f>VLOOKUP(H3,A:B,2,0)</f>
        <v>-1.0728827142857145</v>
      </c>
      <c r="J3" s="3">
        <f ca="1">ABS(INDIRECT("A"&amp;ROW())-INDIRECT("A"&amp;ROW()+2))/0.1</f>
        <v>99.193961428571455</v>
      </c>
    </row>
    <row r="4" spans="1:17" x14ac:dyDescent="0.35">
      <c r="A4" s="3">
        <v>-24.435008999999994</v>
      </c>
      <c r="B4" s="3">
        <v>-1.333998142857143</v>
      </c>
      <c r="C4" s="3">
        <f t="shared" ref="C4:C27" ca="1" si="0">ABS(INDIRECT("A"&amp;ROW())-INDIRECT("A"&amp;ROW()+2))/0.1</f>
        <v>101.51601999999994</v>
      </c>
      <c r="H4" s="4">
        <f t="shared" ref="H4:H23" si="1">INDEX(A:A,$G$3+ROW()-2)</f>
        <v>6.3882798571428578</v>
      </c>
      <c r="I4" s="4">
        <f t="shared" ref="I4:I23" si="2">VLOOKUP(H4,A:B,2,0)</f>
        <v>-0.92900285714285724</v>
      </c>
      <c r="J4" s="3">
        <f t="shared" ref="J4:J27" ca="1" si="3">ABS(INDIRECT("A"&amp;ROW())-INDIRECT("A"&amp;ROW()+2))/0.1</f>
        <v>101.51601999999994</v>
      </c>
    </row>
    <row r="5" spans="1:17" x14ac:dyDescent="0.35">
      <c r="A5" s="3">
        <v>-19.171167571428569</v>
      </c>
      <c r="B5" s="3">
        <v>-1.3677477142857142</v>
      </c>
      <c r="C5" s="3">
        <f t="shared" ca="1" si="0"/>
        <v>102.58868571428573</v>
      </c>
      <c r="H5" s="4">
        <f t="shared" si="1"/>
        <v>11.606677142857142</v>
      </c>
      <c r="I5" s="4">
        <f t="shared" si="2"/>
        <v>-0.76972828571428586</v>
      </c>
      <c r="J5" s="3">
        <f t="shared" ca="1" si="3"/>
        <v>102.58868571428573</v>
      </c>
    </row>
    <row r="6" spans="1:17" x14ac:dyDescent="0.35">
      <c r="A6" s="3">
        <v>-14.283406999999999</v>
      </c>
      <c r="B6" s="3">
        <v>-1.3505768571428571</v>
      </c>
      <c r="C6" s="3">
        <f t="shared" ca="1" si="0"/>
        <v>103.73707571428568</v>
      </c>
      <c r="H6" s="4">
        <f t="shared" si="1"/>
        <v>16.281147857142855</v>
      </c>
      <c r="I6" s="4">
        <f t="shared" si="2"/>
        <v>-0.60630914285714277</v>
      </c>
      <c r="J6" s="3">
        <f t="shared" ca="1" si="3"/>
        <v>103.73707571428568</v>
      </c>
    </row>
    <row r="7" spans="1:17" x14ac:dyDescent="0.35">
      <c r="A7" s="3">
        <v>-8.9122989999999955</v>
      </c>
      <c r="B7" s="3">
        <v>-1.2848538571428572</v>
      </c>
      <c r="C7" s="3">
        <f t="shared" ca="1" si="0"/>
        <v>103.49725142857135</v>
      </c>
      <c r="H7" s="4">
        <f t="shared" si="1"/>
        <v>21.379651285714285</v>
      </c>
      <c r="I7" s="4">
        <f t="shared" si="2"/>
        <v>-0.44762671428571427</v>
      </c>
      <c r="J7" s="3">
        <f t="shared" ca="1" si="3"/>
        <v>103.49725142857135</v>
      </c>
    </row>
    <row r="8" spans="1:17" x14ac:dyDescent="0.35">
      <c r="A8" s="3">
        <v>-3.9096994285714306</v>
      </c>
      <c r="B8" s="3">
        <v>-1.1907102857142859</v>
      </c>
      <c r="C8" s="3">
        <f t="shared" ca="1" si="0"/>
        <v>102.97979285714287</v>
      </c>
      <c r="H8" s="4">
        <f t="shared" si="1"/>
        <v>26.035189142857142</v>
      </c>
      <c r="I8" s="4">
        <f t="shared" si="2"/>
        <v>-0.30137842857142855</v>
      </c>
      <c r="J8" s="3">
        <f t="shared" ca="1" si="3"/>
        <v>102.97979285714287</v>
      </c>
    </row>
    <row r="9" spans="1:17" x14ac:dyDescent="0.35">
      <c r="A9" s="4">
        <v>1.4374261428571398</v>
      </c>
      <c r="B9" s="4">
        <v>-1.0728827142857145</v>
      </c>
      <c r="C9" s="3">
        <f t="shared" ca="1" si="0"/>
        <v>101.69251000000003</v>
      </c>
      <c r="H9" s="4">
        <f t="shared" si="1"/>
        <v>31.049135142857139</v>
      </c>
      <c r="I9" s="4">
        <f t="shared" si="2"/>
        <v>-0.15927471428571427</v>
      </c>
      <c r="J9" s="3">
        <f t="shared" ca="1" si="3"/>
        <v>101.69251000000003</v>
      </c>
    </row>
    <row r="10" spans="1:17" x14ac:dyDescent="0.35">
      <c r="A10" s="4">
        <v>6.3882798571428578</v>
      </c>
      <c r="B10" s="4">
        <v>-0.92900285714285724</v>
      </c>
      <c r="C10" s="3">
        <f t="shared" ca="1" si="0"/>
        <v>98.928679999999957</v>
      </c>
      <c r="H10" s="4">
        <f t="shared" si="1"/>
        <v>35.545657857142857</v>
      </c>
      <c r="I10" s="4">
        <f t="shared" si="2"/>
        <v>-5.921142857142854E-3</v>
      </c>
      <c r="J10" s="3">
        <f t="shared" ca="1" si="3"/>
        <v>98.928679999999957</v>
      </c>
    </row>
    <row r="11" spans="1:17" x14ac:dyDescent="0.35">
      <c r="A11" s="4">
        <v>11.606677142857142</v>
      </c>
      <c r="B11" s="4">
        <v>-0.76972828571428586</v>
      </c>
      <c r="C11" s="3">
        <f t="shared" ca="1" si="0"/>
        <v>97.729741428571415</v>
      </c>
      <c r="H11" s="4">
        <f t="shared" si="1"/>
        <v>40.457378857142857</v>
      </c>
      <c r="I11" s="4">
        <f t="shared" si="2"/>
        <v>0.15157714285714285</v>
      </c>
      <c r="J11" s="3">
        <f t="shared" ca="1" si="3"/>
        <v>97.729741428571415</v>
      </c>
    </row>
    <row r="12" spans="1:17" x14ac:dyDescent="0.35">
      <c r="A12" s="4">
        <v>16.281147857142855</v>
      </c>
      <c r="B12" s="4">
        <v>-0.60630914285714277</v>
      </c>
      <c r="C12" s="3">
        <f t="shared" ca="1" si="0"/>
        <v>97.540412857142869</v>
      </c>
      <c r="H12" s="4">
        <f t="shared" si="1"/>
        <v>44.909729142857145</v>
      </c>
      <c r="I12" s="4">
        <f t="shared" si="2"/>
        <v>0.31322</v>
      </c>
      <c r="J12" s="3">
        <f t="shared" ca="1" si="3"/>
        <v>97.540412857142869</v>
      </c>
    </row>
    <row r="13" spans="1:17" x14ac:dyDescent="0.35">
      <c r="A13" s="4">
        <v>21.379651285714285</v>
      </c>
      <c r="B13" s="4">
        <v>-0.44762671428571427</v>
      </c>
      <c r="C13" s="3">
        <f t="shared" ca="1" si="0"/>
        <v>96.694838571428534</v>
      </c>
      <c r="H13" s="4">
        <f t="shared" si="1"/>
        <v>49.71165357142857</v>
      </c>
      <c r="I13" s="4">
        <f t="shared" si="2"/>
        <v>0.47486299999999992</v>
      </c>
      <c r="J13" s="3">
        <f t="shared" ca="1" si="3"/>
        <v>96.694838571428534</v>
      </c>
    </row>
    <row r="14" spans="1:17" x14ac:dyDescent="0.35">
      <c r="A14" s="4">
        <v>26.035189142857142</v>
      </c>
      <c r="B14" s="4">
        <v>-0.30137842857142855</v>
      </c>
      <c r="C14" s="3">
        <f t="shared" ca="1" si="0"/>
        <v>95.104687142857145</v>
      </c>
      <c r="H14" s="4">
        <f t="shared" si="1"/>
        <v>54.097115714285721</v>
      </c>
      <c r="I14" s="4">
        <f t="shared" si="2"/>
        <v>0.62880871428571428</v>
      </c>
      <c r="J14" s="3">
        <f t="shared" ca="1" si="3"/>
        <v>95.104687142857145</v>
      </c>
    </row>
    <row r="15" spans="1:17" x14ac:dyDescent="0.35">
      <c r="A15" s="4">
        <v>31.049135142857139</v>
      </c>
      <c r="B15" s="4">
        <v>-0.15927471428571427</v>
      </c>
      <c r="C15" s="3">
        <f t="shared" ca="1" si="0"/>
        <v>94.082437142857174</v>
      </c>
      <c r="H15" s="4">
        <f t="shared" si="1"/>
        <v>58.695855714285713</v>
      </c>
      <c r="I15" s="4">
        <f t="shared" si="2"/>
        <v>0.77387300000000003</v>
      </c>
      <c r="J15" s="3">
        <f t="shared" ca="1" si="3"/>
        <v>94.082437142857174</v>
      </c>
    </row>
    <row r="16" spans="1:17" x14ac:dyDescent="0.35">
      <c r="A16" s="4">
        <v>35.545657857142857</v>
      </c>
      <c r="B16" s="4">
        <v>-5.921142857142854E-3</v>
      </c>
      <c r="C16" s="3">
        <f t="shared" ca="1" si="0"/>
        <v>93.640712857142887</v>
      </c>
      <c r="H16" s="4">
        <f t="shared" si="1"/>
        <v>62.768339571428577</v>
      </c>
      <c r="I16" s="4">
        <f t="shared" si="2"/>
        <v>0.91183199999999998</v>
      </c>
      <c r="J16" s="3">
        <f t="shared" ca="1" si="3"/>
        <v>93.640712857142887</v>
      </c>
    </row>
    <row r="17" spans="1:10" x14ac:dyDescent="0.35">
      <c r="A17" s="4">
        <v>40.457378857142857</v>
      </c>
      <c r="B17" s="4">
        <v>0.15157714285714285</v>
      </c>
      <c r="C17" s="3">
        <f t="shared" ca="1" si="0"/>
        <v>92.542747142857138</v>
      </c>
      <c r="H17" s="4">
        <f t="shared" si="1"/>
        <v>67.14370357142856</v>
      </c>
      <c r="I17" s="4">
        <f t="shared" si="2"/>
        <v>1.0178177142857141</v>
      </c>
      <c r="J17" s="3">
        <f t="shared" ca="1" si="3"/>
        <v>92.542747142857138</v>
      </c>
    </row>
    <row r="18" spans="1:10" x14ac:dyDescent="0.35">
      <c r="A18" s="4">
        <v>44.909729142857145</v>
      </c>
      <c r="B18" s="4">
        <v>0.31322</v>
      </c>
      <c r="C18" s="3">
        <f t="shared" ca="1" si="0"/>
        <v>91.873865714285756</v>
      </c>
      <c r="H18" s="4">
        <f t="shared" si="1"/>
        <v>70.97135757142857</v>
      </c>
      <c r="I18" s="4">
        <f t="shared" si="2"/>
        <v>1.0912378571428571</v>
      </c>
      <c r="J18" s="3">
        <f t="shared" ca="1" si="3"/>
        <v>91.873865714285756</v>
      </c>
    </row>
    <row r="19" spans="1:10" x14ac:dyDescent="0.35">
      <c r="A19" s="4">
        <v>49.71165357142857</v>
      </c>
      <c r="B19" s="4">
        <v>0.47486299999999992</v>
      </c>
      <c r="C19" s="3">
        <f t="shared" ca="1" si="0"/>
        <v>89.842021428571428</v>
      </c>
      <c r="H19" s="4">
        <f t="shared" si="1"/>
        <v>75.032481714285723</v>
      </c>
      <c r="I19" s="4">
        <f t="shared" si="2"/>
        <v>1.1344611428571427</v>
      </c>
      <c r="J19" s="3">
        <f t="shared" ca="1" si="3"/>
        <v>89.842021428571428</v>
      </c>
    </row>
    <row r="20" spans="1:10" x14ac:dyDescent="0.35">
      <c r="A20" s="4">
        <v>54.097115714285721</v>
      </c>
      <c r="B20" s="4">
        <v>0.62880871428571428</v>
      </c>
      <c r="C20" s="3">
        <f t="shared" ca="1" si="0"/>
        <v>86.712238571428557</v>
      </c>
      <c r="H20" s="4">
        <f t="shared" si="1"/>
        <v>78.603948285714281</v>
      </c>
      <c r="I20" s="4">
        <f t="shared" si="2"/>
        <v>1.145118857142857</v>
      </c>
      <c r="J20" s="3">
        <f t="shared" ca="1" si="3"/>
        <v>86.712238571428557</v>
      </c>
    </row>
    <row r="21" spans="1:10" x14ac:dyDescent="0.35">
      <c r="A21" s="4">
        <v>58.695855714285713</v>
      </c>
      <c r="B21" s="4">
        <v>0.77387300000000003</v>
      </c>
      <c r="C21" s="3">
        <f t="shared" ca="1" si="0"/>
        <v>84.478478571428468</v>
      </c>
      <c r="H21" s="4">
        <f t="shared" si="1"/>
        <v>82.268802714285712</v>
      </c>
      <c r="I21" s="4">
        <f t="shared" si="2"/>
        <v>1.1386057142857142</v>
      </c>
      <c r="J21" s="3">
        <f t="shared" ca="1" si="3"/>
        <v>84.478478571428468</v>
      </c>
    </row>
    <row r="22" spans="1:10" x14ac:dyDescent="0.35">
      <c r="A22" s="4">
        <v>62.768339571428577</v>
      </c>
      <c r="B22" s="4">
        <v>0.91183199999999998</v>
      </c>
      <c r="C22" s="3">
        <f t="shared" ca="1" si="0"/>
        <v>82.03017999999993</v>
      </c>
      <c r="H22" s="4">
        <f t="shared" si="1"/>
        <v>85.421283857142853</v>
      </c>
      <c r="I22" s="4">
        <f t="shared" si="2"/>
        <v>1.1149217142857142</v>
      </c>
      <c r="J22" s="3">
        <f t="shared" ca="1" si="3"/>
        <v>82.03017999999993</v>
      </c>
    </row>
    <row r="23" spans="1:10" x14ac:dyDescent="0.35">
      <c r="A23" s="4">
        <v>67.14370357142856</v>
      </c>
      <c r="B23" s="4">
        <v>1.0178177142857141</v>
      </c>
      <c r="C23" s="3">
        <f t="shared" ca="1" si="0"/>
        <v>78.887781428571628</v>
      </c>
      <c r="H23" s="4">
        <f t="shared" si="1"/>
        <v>88.660842999999986</v>
      </c>
      <c r="I23" s="4">
        <f t="shared" si="2"/>
        <v>1.0669617142857142</v>
      </c>
      <c r="J23" s="3">
        <f t="shared" ca="1" si="3"/>
        <v>78.887781428571628</v>
      </c>
    </row>
    <row r="24" spans="1:10" x14ac:dyDescent="0.35">
      <c r="A24" s="4">
        <v>70.97135757142857</v>
      </c>
      <c r="B24" s="4">
        <v>1.0912378571428571</v>
      </c>
      <c r="C24" s="3">
        <f t="shared" ca="1" si="0"/>
        <v>76.325907142857119</v>
      </c>
      <c r="J24" s="3">
        <f t="shared" ca="1" si="3"/>
        <v>76.325907142857119</v>
      </c>
    </row>
    <row r="25" spans="1:10" x14ac:dyDescent="0.35">
      <c r="A25" s="4">
        <v>75.032481714285723</v>
      </c>
      <c r="B25" s="4">
        <v>1.1344611428571427</v>
      </c>
      <c r="C25" s="3">
        <f t="shared" ca="1" si="0"/>
        <v>72.363209999999896</v>
      </c>
      <c r="J25" s="3">
        <f t="shared" ca="1" si="3"/>
        <v>72.363209999999896</v>
      </c>
    </row>
    <row r="26" spans="1:10" x14ac:dyDescent="0.35">
      <c r="A26" s="4">
        <v>78.603948285714281</v>
      </c>
      <c r="B26" s="4">
        <v>1.145118857142857</v>
      </c>
      <c r="C26" s="3">
        <f t="shared" ca="1" si="0"/>
        <v>68.173355714285719</v>
      </c>
      <c r="J26" s="3">
        <f t="shared" ca="1" si="3"/>
        <v>68.173355714285719</v>
      </c>
    </row>
    <row r="27" spans="1:10" x14ac:dyDescent="0.35">
      <c r="A27" s="4">
        <v>82.268802714285712</v>
      </c>
      <c r="B27" s="4">
        <v>1.1386057142857142</v>
      </c>
      <c r="C27" s="3">
        <f t="shared" ca="1" si="0"/>
        <v>63.920402857142733</v>
      </c>
      <c r="J27" s="3">
        <f t="shared" ca="1" si="3"/>
        <v>63.920402857142733</v>
      </c>
    </row>
    <row r="28" spans="1:10" x14ac:dyDescent="0.35">
      <c r="A28" s="4">
        <v>85.421283857142853</v>
      </c>
      <c r="B28" s="4">
        <v>1.1149217142857142</v>
      </c>
      <c r="C28" s="3"/>
    </row>
    <row r="29" spans="1:10" x14ac:dyDescent="0.35">
      <c r="A29" s="4">
        <v>88.660842999999986</v>
      </c>
      <c r="B29" s="4">
        <v>1.0669617142857142</v>
      </c>
      <c r="C29" s="3"/>
    </row>
    <row r="30" spans="1:10" x14ac:dyDescent="0.35">
      <c r="A30" s="3"/>
      <c r="B30" s="3"/>
      <c r="C30" s="3"/>
    </row>
    <row r="31" spans="1:10" x14ac:dyDescent="0.35">
      <c r="A31" s="3"/>
      <c r="B31" s="3"/>
      <c r="C31" s="3"/>
    </row>
    <row r="32" spans="1:10" x14ac:dyDescent="0.35">
      <c r="A32" s="3"/>
      <c r="B32" s="3"/>
      <c r="C32" s="3"/>
    </row>
    <row r="33" spans="1:3" x14ac:dyDescent="0.35">
      <c r="A33" s="3"/>
      <c r="B33" s="3"/>
      <c r="C33" s="3"/>
    </row>
    <row r="34" spans="1:3" x14ac:dyDescent="0.35">
      <c r="A34" s="3"/>
      <c r="B34" s="3"/>
      <c r="C34" s="3"/>
    </row>
    <row r="35" spans="1:3" x14ac:dyDescent="0.35">
      <c r="A35" s="3"/>
      <c r="B35" s="3"/>
      <c r="C3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8"/>
  <sheetViews>
    <sheetView tabSelected="1" workbookViewId="0">
      <selection activeCell="G3" sqref="G3"/>
    </sheetView>
  </sheetViews>
  <sheetFormatPr baseColWidth="10" defaultColWidth="9.1796875" defaultRowHeight="14.5" x14ac:dyDescent="0.35"/>
  <sheetData>
    <row r="1" spans="1:9" x14ac:dyDescent="0.35">
      <c r="A1" s="9" t="s">
        <v>0</v>
      </c>
      <c r="B1" s="10"/>
      <c r="C1" s="1" t="s">
        <v>1</v>
      </c>
      <c r="H1" s="11" t="s">
        <v>0</v>
      </c>
      <c r="I1" s="12"/>
    </row>
    <row r="2" spans="1:9" x14ac:dyDescent="0.35">
      <c r="A2" s="2" t="s">
        <v>2</v>
      </c>
      <c r="B2" s="2" t="s">
        <v>3</v>
      </c>
      <c r="C2" s="2" t="s">
        <v>4</v>
      </c>
      <c r="H2" s="2" t="s">
        <v>2</v>
      </c>
      <c r="I2" s="2" t="s">
        <v>3</v>
      </c>
    </row>
    <row r="3" spans="1:9" x14ac:dyDescent="0.35">
      <c r="A3" s="3">
        <v>-29.090563714285715</v>
      </c>
      <c r="B3" s="3">
        <v>-1.2516964285714287</v>
      </c>
      <c r="C3" s="3">
        <v>99.193961428571455</v>
      </c>
      <c r="G3" s="13">
        <f>MATCH(0,A:A,1)</f>
        <v>8</v>
      </c>
      <c r="H3" s="4">
        <f>INDEX(A:A,$G$3+ROW()-2)</f>
        <v>1.4374261428571398</v>
      </c>
      <c r="I3" s="4">
        <f>VLOOKUP(H3,A:B,2,0)</f>
        <v>-1.0728827142857145</v>
      </c>
    </row>
    <row r="4" spans="1:9" x14ac:dyDescent="0.35">
      <c r="A4" s="3">
        <v>-24.435008999999994</v>
      </c>
      <c r="B4" s="3">
        <v>-1.333998142857143</v>
      </c>
      <c r="C4" s="3">
        <v>101.51601999999994</v>
      </c>
      <c r="H4" s="4">
        <f t="shared" ref="H4:H23" si="0">INDEX(A:A,$G$3+ROW()-2)</f>
        <v>6.3882798571428578</v>
      </c>
      <c r="I4" s="4">
        <f t="shared" ref="I4:I23" si="1">VLOOKUP(H4,A:B,2,0)</f>
        <v>-0.92900285714285724</v>
      </c>
    </row>
    <row r="5" spans="1:9" x14ac:dyDescent="0.35">
      <c r="A5" s="3">
        <v>-19.171167571428569</v>
      </c>
      <c r="B5" s="3">
        <v>-1.3677477142857142</v>
      </c>
      <c r="C5" s="3">
        <v>102.58868571428573</v>
      </c>
      <c r="H5" s="4">
        <f t="shared" si="0"/>
        <v>11.606677142857142</v>
      </c>
      <c r="I5" s="4">
        <f t="shared" si="1"/>
        <v>-0.76972828571428586</v>
      </c>
    </row>
    <row r="6" spans="1:9" x14ac:dyDescent="0.35">
      <c r="A6" s="3">
        <v>-14.283406999999999</v>
      </c>
      <c r="B6" s="3">
        <v>-1.3505768571428571</v>
      </c>
      <c r="C6" s="3">
        <v>103.73707571428568</v>
      </c>
      <c r="H6" s="4">
        <f t="shared" si="0"/>
        <v>16.281147857142855</v>
      </c>
      <c r="I6" s="4">
        <f t="shared" si="1"/>
        <v>-0.60630914285714277</v>
      </c>
    </row>
    <row r="7" spans="1:9" x14ac:dyDescent="0.35">
      <c r="A7" s="7">
        <v>-8.9122989999999955</v>
      </c>
      <c r="B7" s="7">
        <v>-1.2848538571428572</v>
      </c>
      <c r="C7" s="7">
        <v>103.49725142857135</v>
      </c>
      <c r="H7" s="4">
        <f t="shared" si="0"/>
        <v>21.379651285714285</v>
      </c>
      <c r="I7" s="4">
        <f t="shared" si="1"/>
        <v>-0.44762671428571427</v>
      </c>
    </row>
    <row r="8" spans="1:9" x14ac:dyDescent="0.35">
      <c r="A8" s="7">
        <v>-3.9096994285714306</v>
      </c>
      <c r="B8" s="7">
        <v>-1.1907102857142859</v>
      </c>
      <c r="C8" s="7">
        <v>102.97979285714287</v>
      </c>
      <c r="H8" s="4">
        <f t="shared" si="0"/>
        <v>26.035189142857142</v>
      </c>
      <c r="I8" s="4">
        <f t="shared" si="1"/>
        <v>-0.30137842857142855</v>
      </c>
    </row>
    <row r="9" spans="1:9" x14ac:dyDescent="0.35">
      <c r="A9" s="7">
        <v>1.4374261428571398</v>
      </c>
      <c r="B9" s="7">
        <v>-1.0728827142857145</v>
      </c>
      <c r="C9" s="7">
        <v>101.69251000000003</v>
      </c>
      <c r="H9" s="4">
        <f t="shared" si="0"/>
        <v>31.049135142857139</v>
      </c>
      <c r="I9" s="4">
        <f t="shared" si="1"/>
        <v>-0.15927471428571427</v>
      </c>
    </row>
    <row r="10" spans="1:9" x14ac:dyDescent="0.35">
      <c r="A10" s="7">
        <v>6.3882798571428578</v>
      </c>
      <c r="B10" s="7">
        <v>-0.92900285714285724</v>
      </c>
      <c r="C10" s="7">
        <v>98.928679999999957</v>
      </c>
      <c r="H10" s="4">
        <f t="shared" si="0"/>
        <v>35.545657857142857</v>
      </c>
      <c r="I10" s="4">
        <f t="shared" si="1"/>
        <v>-5.921142857142854E-3</v>
      </c>
    </row>
    <row r="11" spans="1:9" x14ac:dyDescent="0.35">
      <c r="A11" s="7">
        <v>11.606677142857142</v>
      </c>
      <c r="B11" s="7">
        <v>-0.76972828571428586</v>
      </c>
      <c r="C11" s="7">
        <v>97.729741428571415</v>
      </c>
      <c r="H11" s="4">
        <f t="shared" si="0"/>
        <v>40.457378857142857</v>
      </c>
      <c r="I11" s="4">
        <f t="shared" si="1"/>
        <v>0.15157714285714285</v>
      </c>
    </row>
    <row r="12" spans="1:9" x14ac:dyDescent="0.35">
      <c r="A12" s="7">
        <v>16.281147857142855</v>
      </c>
      <c r="B12" s="7">
        <v>-0.60630914285714277</v>
      </c>
      <c r="C12" s="7">
        <v>97.540412857142869</v>
      </c>
      <c r="H12" s="4">
        <f t="shared" si="0"/>
        <v>44.909729142857145</v>
      </c>
      <c r="I12" s="4">
        <f t="shared" si="1"/>
        <v>0.31322</v>
      </c>
    </row>
    <row r="13" spans="1:9" x14ac:dyDescent="0.35">
      <c r="A13" s="7">
        <v>21.379651285714285</v>
      </c>
      <c r="B13" s="7">
        <v>-0.44762671428571427</v>
      </c>
      <c r="C13" s="7">
        <v>96.694838571428534</v>
      </c>
      <c r="H13" s="4">
        <f t="shared" si="0"/>
        <v>49.71165357142857</v>
      </c>
      <c r="I13" s="4">
        <f t="shared" si="1"/>
        <v>0.47486299999999992</v>
      </c>
    </row>
    <row r="14" spans="1:9" x14ac:dyDescent="0.35">
      <c r="A14" s="7">
        <v>26.035189142857142</v>
      </c>
      <c r="B14" s="7">
        <v>-0.30137842857142855</v>
      </c>
      <c r="C14" s="7">
        <v>95.104687142857145</v>
      </c>
      <c r="H14" s="4">
        <f t="shared" si="0"/>
        <v>54.097115714285721</v>
      </c>
      <c r="I14" s="4">
        <f t="shared" si="1"/>
        <v>0.62880871428571428</v>
      </c>
    </row>
    <row r="15" spans="1:9" x14ac:dyDescent="0.35">
      <c r="A15" s="7">
        <v>31.049135142857139</v>
      </c>
      <c r="B15" s="7">
        <v>-0.15927471428571427</v>
      </c>
      <c r="C15" s="7">
        <v>94.082437142857174</v>
      </c>
      <c r="H15" s="4">
        <f t="shared" si="0"/>
        <v>58.695855714285713</v>
      </c>
      <c r="I15" s="4">
        <f t="shared" si="1"/>
        <v>0.77387300000000003</v>
      </c>
    </row>
    <row r="16" spans="1:9" x14ac:dyDescent="0.35">
      <c r="A16" s="7">
        <v>35.545657857142857</v>
      </c>
      <c r="B16" s="7">
        <v>-5.921142857142854E-3</v>
      </c>
      <c r="C16" s="7">
        <v>93.640712857142887</v>
      </c>
      <c r="H16" s="4">
        <f t="shared" si="0"/>
        <v>62.768339571428577</v>
      </c>
      <c r="I16" s="4">
        <f t="shared" si="1"/>
        <v>0.91183199999999998</v>
      </c>
    </row>
    <row r="17" spans="1:9" x14ac:dyDescent="0.35">
      <c r="A17" s="7">
        <v>40.457378857142857</v>
      </c>
      <c r="B17" s="7">
        <v>0.15157714285714285</v>
      </c>
      <c r="C17" s="7">
        <v>92.542747142857138</v>
      </c>
      <c r="H17" s="4">
        <f t="shared" si="0"/>
        <v>67.14370357142856</v>
      </c>
      <c r="I17" s="4">
        <f t="shared" si="1"/>
        <v>1.0178177142857141</v>
      </c>
    </row>
    <row r="18" spans="1:9" x14ac:dyDescent="0.35">
      <c r="A18" s="7">
        <v>44.909729142857145</v>
      </c>
      <c r="B18" s="7">
        <v>0.31322</v>
      </c>
      <c r="C18" s="7">
        <v>91.873865714285756</v>
      </c>
      <c r="H18" s="4">
        <f t="shared" si="0"/>
        <v>70.97135757142857</v>
      </c>
      <c r="I18" s="4">
        <f t="shared" si="1"/>
        <v>1.0912378571428571</v>
      </c>
    </row>
    <row r="19" spans="1:9" x14ac:dyDescent="0.35">
      <c r="A19" s="7">
        <v>49.71165357142857</v>
      </c>
      <c r="B19" s="7">
        <v>0.47486299999999992</v>
      </c>
      <c r="C19" s="7">
        <v>89.842021428571428</v>
      </c>
      <c r="H19" s="4">
        <f t="shared" si="0"/>
        <v>75.032481714285723</v>
      </c>
      <c r="I19" s="4">
        <f t="shared" si="1"/>
        <v>1.1344611428571427</v>
      </c>
    </row>
    <row r="20" spans="1:9" x14ac:dyDescent="0.35">
      <c r="A20" s="7">
        <v>54.097115714285721</v>
      </c>
      <c r="B20" s="7">
        <v>0.62880871428571428</v>
      </c>
      <c r="C20" s="7">
        <v>86.712238571428557</v>
      </c>
      <c r="H20" s="4">
        <f t="shared" si="0"/>
        <v>78.603948285714281</v>
      </c>
      <c r="I20" s="4">
        <f t="shared" si="1"/>
        <v>1.145118857142857</v>
      </c>
    </row>
    <row r="21" spans="1:9" x14ac:dyDescent="0.35">
      <c r="A21" s="7">
        <v>58.695855714285713</v>
      </c>
      <c r="B21" s="7">
        <v>0.77387300000000003</v>
      </c>
      <c r="C21" s="7">
        <v>84.478478571428468</v>
      </c>
      <c r="H21" s="4">
        <f t="shared" si="0"/>
        <v>82.268802714285712</v>
      </c>
      <c r="I21" s="4">
        <f t="shared" si="1"/>
        <v>1.1386057142857142</v>
      </c>
    </row>
    <row r="22" spans="1:9" x14ac:dyDescent="0.35">
      <c r="A22" s="7">
        <v>62.768339571428577</v>
      </c>
      <c r="B22" s="7">
        <v>0.91183199999999998</v>
      </c>
      <c r="C22" s="7">
        <v>82.03017999999993</v>
      </c>
      <c r="H22" s="4">
        <f t="shared" si="0"/>
        <v>85.421283857142853</v>
      </c>
      <c r="I22" s="4">
        <f t="shared" si="1"/>
        <v>1.1149217142857142</v>
      </c>
    </row>
    <row r="23" spans="1:9" x14ac:dyDescent="0.35">
      <c r="A23" s="7">
        <v>67.14370357142856</v>
      </c>
      <c r="B23" s="7">
        <v>1.0178177142857141</v>
      </c>
      <c r="C23" s="7">
        <v>78.887781428571628</v>
      </c>
      <c r="H23" s="4">
        <f t="shared" si="0"/>
        <v>88.660842999999986</v>
      </c>
      <c r="I23" s="4">
        <f t="shared" si="1"/>
        <v>1.0669617142857142</v>
      </c>
    </row>
    <row r="24" spans="1:9" x14ac:dyDescent="0.35">
      <c r="A24" s="7">
        <v>70.97135757142857</v>
      </c>
      <c r="B24" s="7">
        <v>1.0912378571428571</v>
      </c>
      <c r="C24" s="7">
        <v>76.325907142857119</v>
      </c>
    </row>
    <row r="25" spans="1:9" x14ac:dyDescent="0.35">
      <c r="A25" s="7">
        <v>75.032481714285723</v>
      </c>
      <c r="B25" s="7">
        <v>1.1344611428571427</v>
      </c>
      <c r="C25" s="7">
        <v>72.363209999999896</v>
      </c>
    </row>
    <row r="26" spans="1:9" x14ac:dyDescent="0.35">
      <c r="A26" s="7">
        <v>78.603948285714281</v>
      </c>
      <c r="B26" s="7">
        <v>1.145118857142857</v>
      </c>
      <c r="C26" s="7">
        <v>68.173355714285719</v>
      </c>
    </row>
    <row r="27" spans="1:9" x14ac:dyDescent="0.35">
      <c r="A27" s="7">
        <v>82.268802714285712</v>
      </c>
      <c r="B27" s="7">
        <v>1.1386057142857142</v>
      </c>
      <c r="C27" s="7">
        <v>63.920402857142733</v>
      </c>
    </row>
    <row r="28" spans="1:9" x14ac:dyDescent="0.35">
      <c r="A28" s="7">
        <v>85.421283857142853</v>
      </c>
      <c r="B28" s="7">
        <v>1.1149217142857142</v>
      </c>
      <c r="C28" s="7"/>
    </row>
    <row r="29" spans="1:9" x14ac:dyDescent="0.35">
      <c r="A29" s="7">
        <v>88.660842999999986</v>
      </c>
      <c r="B29" s="7">
        <v>1.0669617142857142</v>
      </c>
      <c r="C29" s="7"/>
    </row>
    <row r="30" spans="1:9" x14ac:dyDescent="0.35">
      <c r="A30" s="7"/>
      <c r="B30" s="7"/>
      <c r="C30" s="7"/>
    </row>
    <row r="31" spans="1:9" x14ac:dyDescent="0.35">
      <c r="A31" s="8"/>
      <c r="B31" s="8"/>
      <c r="C31" s="8"/>
    </row>
    <row r="32" spans="1:9" x14ac:dyDescent="0.35">
      <c r="A32" s="8"/>
      <c r="B32" s="8"/>
      <c r="C32" s="8"/>
    </row>
    <row r="33" spans="1:3" x14ac:dyDescent="0.35">
      <c r="A33" s="8"/>
      <c r="B33" s="8"/>
      <c r="C33" s="8"/>
    </row>
    <row r="34" spans="1:3" x14ac:dyDescent="0.35">
      <c r="A34" s="8"/>
      <c r="B34" s="8"/>
      <c r="C34" s="8"/>
    </row>
    <row r="35" spans="1:3" x14ac:dyDescent="0.35">
      <c r="A35" s="8"/>
      <c r="B35" s="8"/>
      <c r="C35" s="8"/>
    </row>
    <row r="36" spans="1:3" x14ac:dyDescent="0.35">
      <c r="A36" s="8"/>
      <c r="B36" s="8"/>
      <c r="C36" s="8"/>
    </row>
    <row r="37" spans="1:3" x14ac:dyDescent="0.35">
      <c r="A37" s="8"/>
      <c r="B37" s="8"/>
      <c r="C37" s="8"/>
    </row>
    <row r="38" spans="1:3" x14ac:dyDescent="0.35">
      <c r="A38" s="8"/>
      <c r="B38" s="8"/>
      <c r="C38" s="8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Faite vous plaisir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2015-03-06T01:30:47Z</dcterms:modified>
</cp:coreProperties>
</file>