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base" sheetId="1" r:id="rId1"/>
    <sheet name="form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6" i="2"/>
  <c r="B3" i="2"/>
  <c r="B4" i="2"/>
  <c r="B5" i="2"/>
  <c r="B8" i="2"/>
  <c r="B9" i="2"/>
  <c r="B7" i="2"/>
  <c r="B10" i="2"/>
  <c r="H2" i="1"/>
  <c r="H10" i="1"/>
  <c r="H6" i="1"/>
  <c r="H9" i="1"/>
  <c r="H3" i="1"/>
  <c r="H4" i="1"/>
  <c r="H5" i="1"/>
  <c r="H7" i="1"/>
  <c r="H8" i="1"/>
</calcChain>
</file>

<file path=xl/sharedStrings.xml><?xml version="1.0" encoding="utf-8"?>
<sst xmlns="http://schemas.openxmlformats.org/spreadsheetml/2006/main" count="56" uniqueCount="34">
  <si>
    <t>#Rep</t>
  </si>
  <si>
    <t>NOM &amp; PRENOM</t>
  </si>
  <si>
    <t>SERVICE</t>
  </si>
  <si>
    <t>POSTE</t>
  </si>
  <si>
    <t>ENTREE</t>
  </si>
  <si>
    <t>SORTIE</t>
  </si>
  <si>
    <t>CONTRAT</t>
  </si>
  <si>
    <t>#0001</t>
  </si>
  <si>
    <t>SALARIE 1</t>
  </si>
  <si>
    <t>CDI</t>
  </si>
  <si>
    <t>#0002</t>
  </si>
  <si>
    <t>SALARIE 2</t>
  </si>
  <si>
    <t>CDD</t>
  </si>
  <si>
    <t>#0003</t>
  </si>
  <si>
    <t>JEAN</t>
  </si>
  <si>
    <t>#0004</t>
  </si>
  <si>
    <t>SALARIE 4</t>
  </si>
  <si>
    <t>#0005</t>
  </si>
  <si>
    <t>SALARIE 5</t>
  </si>
  <si>
    <t>#0006</t>
  </si>
  <si>
    <t>SALARIE 6</t>
  </si>
  <si>
    <t>#0007</t>
  </si>
  <si>
    <t>SALARIE 7</t>
  </si>
  <si>
    <t>#0008</t>
  </si>
  <si>
    <t>SALARIE 8</t>
  </si>
  <si>
    <t>#0009</t>
  </si>
  <si>
    <t>SALARIE 9</t>
  </si>
  <si>
    <t>Formation</t>
  </si>
  <si>
    <t>Bac</t>
  </si>
  <si>
    <t>BTS</t>
  </si>
  <si>
    <t>BEP</t>
  </si>
  <si>
    <t>DUT</t>
  </si>
  <si>
    <t>Ingénieur</t>
  </si>
  <si>
    <t>Formation (voir onglet formation)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</si>
</sst>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ase" displayName="TBase" ref="A1:H10" totalsRowShown="0" headerRowDxfId="6" dataDxfId="7">
  <autoFilter ref="A1:H10"/>
  <sortState ref="A2:H10">
    <sortCondition ref="E2"/>
  </sortState>
  <tableColumns count="8">
    <tableColumn id="1" name="#Rep" dataDxfId="14"/>
    <tableColumn id="2" name="NOM &amp; PRENOM" dataDxfId="13"/>
    <tableColumn id="3" name="SERVICE" dataDxfId="12"/>
    <tableColumn id="4" name="POSTE" dataDxfId="11"/>
    <tableColumn id="5" name="ENTREE" dataDxfId="10"/>
    <tableColumn id="6" name="SORTIE" dataDxfId="9"/>
    <tableColumn id="7" name="CONTRAT" dataDxfId="8"/>
    <tableColumn id="8" name="Formation (voir onglet formation)" dataDxfId="1">
      <calculatedColumnFormula>INDEX(TFormation[Formation],MATCH(TBase[[#This Row],['#Rep]],TFormation['#Rep],0))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Formation" displayName="TFormation" ref="A1:C10" totalsRowShown="0" headerRowDxfId="5" dataDxfId="4">
  <autoFilter ref="A1:C10"/>
  <sortState ref="A2:C10">
    <sortCondition ref="C2"/>
  </sortState>
  <tableColumns count="3">
    <tableColumn id="1" name="#Rep" dataDxfId="3"/>
    <tableColumn id="2" name="NOM &amp; PRENOM" dataDxfId="0">
      <calculatedColumnFormula>INDEX(TBase[NOM &amp; PRENOM],MATCH(TFormation[[#This Row],['#Rep]],TBase['#Rep],0))</calculatedColumnFormula>
    </tableColumn>
    <tableColumn id="7" name="Formati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E2" sqref="E2"/>
    </sheetView>
  </sheetViews>
  <sheetFormatPr baseColWidth="10" defaultColWidth="27.36328125" defaultRowHeight="14.5" x14ac:dyDescent="0.35"/>
  <cols>
    <col min="1" max="1" width="9.453125" style="3" bestFit="1" customWidth="1"/>
    <col min="2" max="2" width="18.453125" style="3" bestFit="1" customWidth="1"/>
    <col min="3" max="3" width="12.6328125" style="3" bestFit="1" customWidth="1"/>
    <col min="4" max="4" width="10.90625" style="3" bestFit="1" customWidth="1"/>
    <col min="5" max="5" width="12" style="3" bestFit="1" customWidth="1"/>
    <col min="6" max="6" width="11.453125" style="3" bestFit="1" customWidth="1"/>
    <col min="7" max="7" width="13.36328125" style="3" bestFit="1" customWidth="1"/>
    <col min="8" max="16384" width="27.36328125" style="3"/>
  </cols>
  <sheetData>
    <row r="1" spans="1:8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33</v>
      </c>
    </row>
    <row r="2" spans="1:8" x14ac:dyDescent="0.35">
      <c r="A2" s="4" t="s">
        <v>7</v>
      </c>
      <c r="B2" s="5" t="s">
        <v>8</v>
      </c>
      <c r="C2" s="4">
        <v>1</v>
      </c>
      <c r="D2" s="4">
        <v>1</v>
      </c>
      <c r="E2" s="6">
        <v>42736</v>
      </c>
      <c r="F2" s="6">
        <v>43190</v>
      </c>
      <c r="G2" s="4" t="s">
        <v>9</v>
      </c>
      <c r="H2" s="4" t="str">
        <f>INDEX(TFormation[Formation],MATCH(TBase[[#This Row],['#Rep]],TFormation['#Rep],0))</f>
        <v>Bac</v>
      </c>
    </row>
    <row r="3" spans="1:8" x14ac:dyDescent="0.35">
      <c r="A3" s="4" t="s">
        <v>17</v>
      </c>
      <c r="B3" s="5" t="s">
        <v>18</v>
      </c>
      <c r="C3" s="4">
        <v>5</v>
      </c>
      <c r="D3" s="4">
        <v>5</v>
      </c>
      <c r="E3" s="6">
        <v>42736</v>
      </c>
      <c r="F3" s="6"/>
      <c r="G3" s="4" t="s">
        <v>9</v>
      </c>
      <c r="H3" s="4" t="str">
        <f>INDEX(TFormation[Formation],MATCH(TBase[[#This Row],['#Rep]],TFormation['#Rep],0))</f>
        <v>BEP</v>
      </c>
    </row>
    <row r="4" spans="1:8" x14ac:dyDescent="0.35">
      <c r="A4" s="4" t="s">
        <v>19</v>
      </c>
      <c r="B4" s="5" t="s">
        <v>20</v>
      </c>
      <c r="C4" s="4">
        <v>4</v>
      </c>
      <c r="D4" s="4">
        <v>6</v>
      </c>
      <c r="E4" s="6">
        <v>42736</v>
      </c>
      <c r="F4" s="6"/>
      <c r="G4" s="4" t="s">
        <v>9</v>
      </c>
      <c r="H4" s="4" t="str">
        <f>INDEX(TFormation[Formation],MATCH(TBase[[#This Row],['#Rep]],TFormation['#Rep],0))</f>
        <v>DUT</v>
      </c>
    </row>
    <row r="5" spans="1:8" x14ac:dyDescent="0.35">
      <c r="A5" s="4" t="s">
        <v>21</v>
      </c>
      <c r="B5" s="5" t="s">
        <v>22</v>
      </c>
      <c r="C5" s="4">
        <v>2</v>
      </c>
      <c r="D5" s="4">
        <v>7</v>
      </c>
      <c r="E5" s="6">
        <v>42736</v>
      </c>
      <c r="F5" s="6"/>
      <c r="G5" s="4" t="s">
        <v>9</v>
      </c>
      <c r="H5" s="4" t="str">
        <f>INDEX(TFormation[Formation],MATCH(TBase[[#This Row],['#Rep]],TFormation['#Rep],0))</f>
        <v>DUT</v>
      </c>
    </row>
    <row r="6" spans="1:8" x14ac:dyDescent="0.35">
      <c r="A6" s="4" t="s">
        <v>13</v>
      </c>
      <c r="B6" s="5" t="s">
        <v>14</v>
      </c>
      <c r="C6" s="4">
        <v>3</v>
      </c>
      <c r="D6" s="4">
        <v>3</v>
      </c>
      <c r="E6" s="6">
        <v>42767</v>
      </c>
      <c r="F6" s="6"/>
      <c r="G6" s="4" t="s">
        <v>9</v>
      </c>
      <c r="H6" s="4" t="str">
        <f>INDEX(TFormation[Formation],MATCH(TBase[[#This Row],['#Rep]],TFormation['#Rep],0))</f>
        <v>Bac</v>
      </c>
    </row>
    <row r="7" spans="1:8" x14ac:dyDescent="0.35">
      <c r="A7" s="4" t="s">
        <v>23</v>
      </c>
      <c r="B7" s="5" t="s">
        <v>24</v>
      </c>
      <c r="C7" s="4">
        <v>1</v>
      </c>
      <c r="D7" s="4">
        <v>8</v>
      </c>
      <c r="E7" s="6">
        <v>43282</v>
      </c>
      <c r="F7" s="6">
        <v>43465</v>
      </c>
      <c r="G7" s="4" t="s">
        <v>12</v>
      </c>
      <c r="H7" s="4" t="str">
        <f>INDEX(TFormation[Formation],MATCH(TBase[[#This Row],['#Rep]],TFormation['#Rep],0))</f>
        <v>BTS</v>
      </c>
    </row>
    <row r="8" spans="1:8" x14ac:dyDescent="0.35">
      <c r="A8" s="4" t="s">
        <v>25</v>
      </c>
      <c r="B8" s="5" t="s">
        <v>26</v>
      </c>
      <c r="C8" s="4">
        <v>3</v>
      </c>
      <c r="D8" s="4">
        <v>9</v>
      </c>
      <c r="E8" s="6">
        <v>43282</v>
      </c>
      <c r="F8" s="6">
        <v>43434</v>
      </c>
      <c r="G8" s="4" t="s">
        <v>12</v>
      </c>
      <c r="H8" s="4" t="str">
        <f>INDEX(TFormation[Formation],MATCH(TBase[[#This Row],['#Rep]],TFormation['#Rep],0))</f>
        <v>Ingénieur</v>
      </c>
    </row>
    <row r="9" spans="1:8" x14ac:dyDescent="0.35">
      <c r="A9" s="4" t="s">
        <v>15</v>
      </c>
      <c r="B9" s="5" t="s">
        <v>16</v>
      </c>
      <c r="C9" s="4">
        <v>4</v>
      </c>
      <c r="D9" s="4">
        <v>4</v>
      </c>
      <c r="E9" s="6">
        <v>43344</v>
      </c>
      <c r="F9" s="6">
        <v>43388</v>
      </c>
      <c r="G9" s="4" t="s">
        <v>12</v>
      </c>
      <c r="H9" s="4" t="str">
        <f>INDEX(TFormation[Formation],MATCH(TBase[[#This Row],['#Rep]],TFormation['#Rep],0))</f>
        <v>Bac</v>
      </c>
    </row>
    <row r="10" spans="1:8" x14ac:dyDescent="0.35">
      <c r="A10" s="4" t="s">
        <v>10</v>
      </c>
      <c r="B10" s="5" t="s">
        <v>11</v>
      </c>
      <c r="C10" s="4">
        <v>2</v>
      </c>
      <c r="D10" s="4">
        <v>2</v>
      </c>
      <c r="E10" s="6">
        <v>43374</v>
      </c>
      <c r="F10" s="6">
        <v>43404</v>
      </c>
      <c r="G10" s="4" t="s">
        <v>12</v>
      </c>
      <c r="H10" s="4" t="str">
        <f>INDEX(TFormation[Formation],MATCH(TBase[[#This Row],['#Rep]],TFormation['#Rep],0))</f>
        <v>BTS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2" sqref="C2"/>
    </sheetView>
  </sheetViews>
  <sheetFormatPr baseColWidth="10" defaultRowHeight="14.5" x14ac:dyDescent="0.35"/>
  <cols>
    <col min="2" max="2" width="18.453125" bestFit="1" customWidth="1"/>
    <col min="3" max="3" width="17.26953125" customWidth="1"/>
  </cols>
  <sheetData>
    <row r="1" spans="1:3" x14ac:dyDescent="0.35">
      <c r="A1" s="1" t="s">
        <v>0</v>
      </c>
      <c r="B1" s="1" t="s">
        <v>1</v>
      </c>
      <c r="C1" s="1" t="s">
        <v>27</v>
      </c>
    </row>
    <row r="2" spans="1:3" x14ac:dyDescent="0.35">
      <c r="A2" s="4" t="s">
        <v>7</v>
      </c>
      <c r="B2" s="5" t="str">
        <f>INDEX(TBase[NOM &amp; PRENOM],MATCH(TFormation[[#This Row],['#Rep]],TBase['#Rep],0))</f>
        <v>SALARIE 1</v>
      </c>
      <c r="C2" s="4" t="s">
        <v>28</v>
      </c>
    </row>
    <row r="3" spans="1:3" x14ac:dyDescent="0.35">
      <c r="A3" s="4" t="s">
        <v>13</v>
      </c>
      <c r="B3" s="5" t="str">
        <f>INDEX(TBase[NOM &amp; PRENOM],MATCH(TFormation[[#This Row],['#Rep]],TBase['#Rep],0))</f>
        <v>JEAN</v>
      </c>
      <c r="C3" s="4" t="s">
        <v>28</v>
      </c>
    </row>
    <row r="4" spans="1:3" x14ac:dyDescent="0.35">
      <c r="A4" s="4" t="s">
        <v>15</v>
      </c>
      <c r="B4" s="5" t="str">
        <f>INDEX(TBase[NOM &amp; PRENOM],MATCH(TFormation[[#This Row],['#Rep]],TBase['#Rep],0))</f>
        <v>SALARIE 4</v>
      </c>
      <c r="C4" s="4" t="s">
        <v>28</v>
      </c>
    </row>
    <row r="5" spans="1:3" x14ac:dyDescent="0.35">
      <c r="A5" s="4" t="s">
        <v>17</v>
      </c>
      <c r="B5" s="5" t="str">
        <f>INDEX(TBase[NOM &amp; PRENOM],MATCH(TFormation[[#This Row],['#Rep]],TBase['#Rep],0))</f>
        <v>SALARIE 5</v>
      </c>
      <c r="C5" s="4" t="s">
        <v>30</v>
      </c>
    </row>
    <row r="6" spans="1:3" x14ac:dyDescent="0.35">
      <c r="A6" s="4" t="s">
        <v>10</v>
      </c>
      <c r="B6" s="5" t="str">
        <f>INDEX(TBase[NOM &amp; PRENOM],MATCH(TFormation[[#This Row],['#Rep]],TBase['#Rep],0))</f>
        <v>SALARIE 2</v>
      </c>
      <c r="C6" s="4" t="s">
        <v>29</v>
      </c>
    </row>
    <row r="7" spans="1:3" x14ac:dyDescent="0.35">
      <c r="A7" s="4" t="s">
        <v>23</v>
      </c>
      <c r="B7" s="5" t="str">
        <f>INDEX(TBase[NOM &amp; PRENOM],MATCH(TFormation[[#This Row],['#Rep]],TBase['#Rep],0))</f>
        <v>SALARIE 8</v>
      </c>
      <c r="C7" s="4" t="s">
        <v>29</v>
      </c>
    </row>
    <row r="8" spans="1:3" x14ac:dyDescent="0.35">
      <c r="A8" s="4" t="s">
        <v>19</v>
      </c>
      <c r="B8" s="5" t="str">
        <f>INDEX(TBase[NOM &amp; PRENOM],MATCH(TFormation[[#This Row],['#Rep]],TBase['#Rep],0))</f>
        <v>SALARIE 6</v>
      </c>
      <c r="C8" s="4" t="s">
        <v>31</v>
      </c>
    </row>
    <row r="9" spans="1:3" x14ac:dyDescent="0.35">
      <c r="A9" s="4" t="s">
        <v>21</v>
      </c>
      <c r="B9" s="5" t="str">
        <f>INDEX(TBase[NOM &amp; PRENOM],MATCH(TFormation[[#This Row],['#Rep]],TBase['#Rep],0))</f>
        <v>SALARIE 7</v>
      </c>
      <c r="C9" s="4" t="s">
        <v>31</v>
      </c>
    </row>
    <row r="10" spans="1:3" x14ac:dyDescent="0.35">
      <c r="A10" s="4" t="s">
        <v>25</v>
      </c>
      <c r="B10" s="5" t="str">
        <f>INDEX(TBase[NOM &amp; PRENOM],MATCH(TFormation[[#This Row],['#Rep]],TBase['#Rep],0))</f>
        <v>SALARIE 9</v>
      </c>
      <c r="C10" s="4" t="s">
        <v>32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formation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2020-03-26T08:30:50Z</dcterms:created>
  <dcterms:modified xsi:type="dcterms:W3CDTF">2020-03-26T08:38:27Z</dcterms:modified>
</cp:coreProperties>
</file>