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Metrics Hebdo 2018_2019" sheetId="2" r:id="rId1"/>
    <sheet name="SaaS Metrrics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S6" i="1"/>
  <c r="R6" i="1"/>
  <c r="Q6" i="1"/>
  <c r="P6" i="1"/>
  <c r="O6" i="1"/>
  <c r="N6" i="1"/>
  <c r="M6" i="1"/>
  <c r="L6" i="1"/>
  <c r="K6" i="1"/>
  <c r="J6" i="1"/>
  <c r="I6" i="1"/>
  <c r="O7" i="2" l="1"/>
  <c r="P7" i="2"/>
  <c r="Q7" i="2"/>
  <c r="R7" i="2"/>
  <c r="S7" i="2"/>
  <c r="T7" i="2"/>
  <c r="U7" i="2"/>
  <c r="V7" i="2"/>
  <c r="W7" i="2"/>
  <c r="X7" i="2"/>
  <c r="Y7" i="2"/>
  <c r="N7" i="2"/>
  <c r="G7" i="2"/>
  <c r="H7" i="2"/>
  <c r="I7" i="2"/>
  <c r="J7" i="2"/>
  <c r="K7" i="2"/>
  <c r="L7" i="2"/>
  <c r="M7" i="2"/>
  <c r="F7" i="2"/>
</calcChain>
</file>

<file path=xl/sharedStrings.xml><?xml version="1.0" encoding="utf-8"?>
<sst xmlns="http://schemas.openxmlformats.org/spreadsheetml/2006/main" count="8" uniqueCount="5">
  <si>
    <t>ID</t>
  </si>
  <si>
    <t xml:space="preserve">  Indicator Name</t>
  </si>
  <si>
    <t xml:space="preserve">  Visitors</t>
  </si>
  <si>
    <t>Total</t>
  </si>
  <si>
    <t>JEUDI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</si>
</sst>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 * #,##0.00_)\ _€_ ;_ * \(#,##0.00\)\ _€_ ;_ * &quot;-&quot;??_)\ _€_ ;_ @_ "/>
    <numFmt numFmtId="165" formatCode="&quot;S&quot;00"/>
    <numFmt numFmtId="166" formatCode="mmm\-yyyy"/>
  </numFmts>
  <fonts count="1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2B353E"/>
      <name val="CALIBRI"/>
      <family val="2"/>
    </font>
    <font>
      <sz val="11"/>
      <color rgb="FF2B353E"/>
      <name val="CALIBRI"/>
      <family val="2"/>
    </font>
    <font>
      <sz val="11"/>
      <color theme="1" tint="0.499984740745262"/>
      <name val="Calibri"/>
      <family val="2"/>
    </font>
    <font>
      <b/>
      <sz val="11"/>
      <color rgb="FF2B353E"/>
      <name val="Calibri"/>
      <family val="2"/>
      <scheme val="minor"/>
    </font>
    <font>
      <sz val="11"/>
      <color rgb="FF2B353E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808080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AFAFA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FFC000"/>
        <bgColor indexed="64"/>
      </patternFill>
    </fill>
    <fill>
      <patternFill patternType="solid">
        <fgColor theme="8" tint="-0.249977111117893"/>
        <bgColor rgb="FF000000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0000"/>
        <bgColor rgb="FF000000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theme="0" tint="-0.14996795556505021"/>
      </left>
      <right style="thin">
        <color theme="0" tint="-0.14993743705557422"/>
      </right>
      <top style="thin">
        <color theme="0" tint="-0.14993743705557422"/>
      </top>
      <bottom style="medium">
        <color rgb="FF01B1A3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medium">
        <color rgb="FF01B1A3"/>
      </bottom>
      <diagonal/>
    </border>
    <border>
      <left style="thin">
        <color theme="0" tint="-0.14996795556505021"/>
      </left>
      <right style="thin">
        <color theme="0" tint="-0.14993743705557422"/>
      </right>
      <top style="medium">
        <color rgb="FF01B1A3"/>
      </top>
      <bottom style="thin">
        <color theme="0" tint="-0.14993743705557422"/>
      </bottom>
      <diagonal/>
    </border>
    <border>
      <left style="thin">
        <color theme="0" tint="-0.14993743705557422"/>
      </left>
      <right style="thin">
        <color theme="0" tint="-0.14993743705557422"/>
      </right>
      <top style="medium">
        <color rgb="FF01B1A3"/>
      </top>
      <bottom style="thin">
        <color theme="0" tint="-0.14993743705557422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medium">
        <color rgb="FF01B1A3"/>
      </bottom>
      <diagonal/>
    </border>
    <border>
      <left/>
      <right style="thin">
        <color rgb="FFD9D9D9"/>
      </right>
      <top style="thin">
        <color rgb="FFD9D9D9"/>
      </top>
      <bottom style="medium">
        <color rgb="FF01B1A3"/>
      </bottom>
      <diagonal/>
    </border>
    <border>
      <left/>
      <right/>
      <top style="thin">
        <color rgb="FFD9D9D9"/>
      </top>
      <bottom style="medium">
        <color rgb="FF01B1A3"/>
      </bottom>
      <diagonal/>
    </border>
    <border>
      <left style="thin">
        <color rgb="FFD9D9D9"/>
      </left>
      <right style="thin">
        <color rgb="FFD9D9D9"/>
      </right>
      <top/>
      <bottom style="thin">
        <color rgb="FFD9D9D9"/>
      </bottom>
      <diagonal/>
    </border>
    <border>
      <left/>
      <right style="thin">
        <color rgb="FFD9D9D9"/>
      </right>
      <top/>
      <bottom style="thin">
        <color rgb="FFD9D9D9"/>
      </bottom>
      <diagonal/>
    </border>
    <border>
      <left style="thin">
        <color rgb="FFD9D9D9"/>
      </left>
      <right/>
      <top style="thin">
        <color rgb="FFD9D9D9"/>
      </top>
      <bottom style="medium">
        <color rgb="FF01B1A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3743705557422"/>
      </left>
      <right style="thin">
        <color theme="0" tint="-0.14993743705557422"/>
      </right>
      <top/>
      <bottom style="medium">
        <color rgb="FF01B1A3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9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3" fontId="3" fillId="3" borderId="3" xfId="1" applyNumberFormat="1" applyFont="1" applyFill="1" applyBorder="1" applyAlignment="1" applyProtection="1">
      <alignment horizontal="center" vertical="center"/>
      <protection locked="0"/>
    </xf>
    <xf numFmtId="3" fontId="4" fillId="3" borderId="4" xfId="0" applyNumberFormat="1" applyFont="1" applyFill="1" applyBorder="1" applyAlignment="1" applyProtection="1">
      <alignment horizontal="center" vertical="center"/>
      <protection hidden="1"/>
    </xf>
    <xf numFmtId="0" fontId="0" fillId="3" borderId="0" xfId="0" applyFill="1"/>
    <xf numFmtId="0" fontId="5" fillId="4" borderId="5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3" fontId="6" fillId="4" borderId="8" xfId="0" applyNumberFormat="1" applyFont="1" applyFill="1" applyBorder="1" applyAlignment="1" applyProtection="1">
      <alignment horizontal="center" vertical="center"/>
      <protection locked="0"/>
    </xf>
    <xf numFmtId="3" fontId="7" fillId="5" borderId="9" xfId="0" applyNumberFormat="1" applyFont="1" applyFill="1" applyBorder="1" applyAlignment="1" applyProtection="1">
      <alignment horizontal="center" vertical="center"/>
      <protection locked="0"/>
    </xf>
    <xf numFmtId="3" fontId="8" fillId="6" borderId="9" xfId="0" applyNumberFormat="1" applyFont="1" applyFill="1" applyBorder="1" applyAlignment="1" applyProtection="1">
      <alignment horizontal="center" vertical="center"/>
      <protection hidden="1"/>
    </xf>
    <xf numFmtId="3" fontId="7" fillId="7" borderId="9" xfId="0" applyNumberFormat="1" applyFont="1" applyFill="1" applyBorder="1" applyAlignment="1" applyProtection="1">
      <alignment horizontal="center" vertical="center"/>
      <protection locked="0"/>
    </xf>
    <xf numFmtId="3" fontId="0" fillId="8" borderId="4" xfId="1" applyNumberFormat="1" applyFont="1" applyFill="1" applyBorder="1" applyAlignment="1" applyProtection="1">
      <alignment horizontal="center" vertical="center"/>
      <protection locked="0"/>
    </xf>
    <xf numFmtId="3" fontId="0" fillId="8" borderId="4" xfId="0" applyNumberFormat="1" applyFont="1" applyFill="1" applyBorder="1" applyAlignment="1" applyProtection="1">
      <alignment horizontal="center" vertical="center"/>
      <protection locked="0"/>
    </xf>
    <xf numFmtId="3" fontId="7" fillId="9" borderId="9" xfId="0" applyNumberFormat="1" applyFont="1" applyFill="1" applyBorder="1" applyAlignment="1" applyProtection="1">
      <alignment horizontal="center" vertical="center"/>
      <protection locked="0"/>
    </xf>
    <xf numFmtId="3" fontId="0" fillId="10" borderId="4" xfId="0" applyNumberFormat="1" applyFont="1" applyFill="1" applyBorder="1" applyAlignment="1" applyProtection="1">
      <alignment horizontal="center" vertical="center"/>
      <protection locked="0"/>
    </xf>
    <xf numFmtId="3" fontId="7" fillId="11" borderId="9" xfId="0" applyNumberFormat="1" applyFont="1" applyFill="1" applyBorder="1" applyAlignment="1" applyProtection="1">
      <alignment horizontal="center" vertical="center"/>
      <protection locked="0"/>
    </xf>
    <xf numFmtId="3" fontId="0" fillId="12" borderId="4" xfId="0" applyNumberFormat="1" applyFont="1" applyFill="1" applyBorder="1" applyAlignment="1" applyProtection="1">
      <alignment horizontal="center" vertical="center"/>
      <protection locked="0"/>
    </xf>
    <xf numFmtId="0" fontId="0" fillId="0" borderId="11" xfId="0" applyFont="1" applyFill="1" applyBorder="1" applyAlignment="1">
      <alignment horizontal="center"/>
    </xf>
    <xf numFmtId="165" fontId="2" fillId="2" borderId="2" xfId="0" applyNumberFormat="1" applyFont="1" applyFill="1" applyBorder="1" applyAlignment="1">
      <alignment horizontal="center" vertical="center"/>
    </xf>
    <xf numFmtId="165" fontId="2" fillId="2" borderId="12" xfId="0" applyNumberFormat="1" applyFont="1" applyFill="1" applyBorder="1" applyAlignment="1">
      <alignment horizontal="center" vertical="center"/>
    </xf>
    <xf numFmtId="0" fontId="9" fillId="0" borderId="0" xfId="0" applyFont="1"/>
    <xf numFmtId="16" fontId="9" fillId="0" borderId="0" xfId="0" applyNumberFormat="1" applyFont="1" applyFill="1" applyBorder="1" applyAlignment="1">
      <alignment horizontal="center"/>
    </xf>
    <xf numFmtId="166" fontId="5" fillId="4" borderId="6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 applyProtection="1">
      <alignment vertical="center"/>
    </xf>
    <xf numFmtId="0" fontId="0" fillId="3" borderId="4" xfId="0" applyFont="1" applyFill="1" applyBorder="1" applyAlignment="1" applyProtection="1">
      <alignment vertical="center"/>
    </xf>
    <xf numFmtId="0" fontId="5" fillId="4" borderId="10" xfId="0" applyFont="1" applyFill="1" applyBorder="1" applyAlignment="1">
      <alignment horizontal="left" vertical="center"/>
    </xf>
    <xf numFmtId="0" fontId="5" fillId="4" borderId="7" xfId="0" applyFont="1" applyFill="1" applyBorder="1" applyAlignment="1">
      <alignment horizontal="left" vertical="center"/>
    </xf>
    <xf numFmtId="0" fontId="5" fillId="4" borderId="6" xfId="0" applyFont="1" applyFill="1" applyBorder="1" applyAlignment="1">
      <alignment horizontal="left" vertical="center"/>
    </xf>
    <xf numFmtId="0" fontId="0" fillId="3" borderId="4" xfId="0" applyFont="1" applyFill="1" applyBorder="1" applyAlignment="1" applyProtection="1">
      <alignment horizontal="left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406400</xdr:colOff>
      <xdr:row>14</xdr:row>
      <xdr:rowOff>25400</xdr:rowOff>
    </xdr:from>
    <xdr:to>
      <xdr:col>6</xdr:col>
      <xdr:colOff>603250</xdr:colOff>
      <xdr:row>19</xdr:row>
      <xdr:rowOff>171450</xdr:rowOff>
    </xdr:to>
    <xdr:sp macro="" textlink="">
      <xdr:nvSpPr>
        <xdr:cNvPr id="3" name="Légende encadrée 1 2"/>
        <xdr:cNvSpPr/>
      </xdr:nvSpPr>
      <xdr:spPr>
        <a:xfrm>
          <a:off x="2032000" y="2755900"/>
          <a:ext cx="3448050" cy="1130300"/>
        </a:xfrm>
        <a:prstGeom prst="borderCallout1">
          <a:avLst>
            <a:gd name="adj1" fmla="val -8216"/>
            <a:gd name="adj2" fmla="val 35498"/>
            <a:gd name="adj3" fmla="val -117275"/>
            <a:gd name="adj4" fmla="val 5595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Ne connaissant pas la règle, je prends le jeudi en référence pour affecter la semaine à un mois donné</a:t>
          </a:r>
        </a:p>
        <a:p>
          <a:endParaRPr lang="fr-FR">
            <a:effectLst/>
          </a:endParaRPr>
        </a:p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à noter que la semaine</a:t>
          </a:r>
          <a:r>
            <a:rPr lang="fr-FR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est en numérique avec format "S"00</a:t>
          </a:r>
          <a:endParaRPr lang="fr-FR">
            <a:effectLst/>
          </a:endParaRP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"/>
  <sheetViews>
    <sheetView workbookViewId="0">
      <selection activeCell="B14" sqref="B14"/>
    </sheetView>
  </sheetViews>
  <sheetFormatPr baseColWidth="10" defaultRowHeight="15.5" x14ac:dyDescent="0.35"/>
  <sheetData>
    <row r="1" spans="1:25" x14ac:dyDescent="0.35">
      <c r="F1" s="17">
        <v>2018</v>
      </c>
      <c r="N1" s="17">
        <v>2019</v>
      </c>
    </row>
    <row r="7" spans="1:25" s="20" customFormat="1" ht="13" x14ac:dyDescent="0.3">
      <c r="E7" s="20" t="s">
        <v>4</v>
      </c>
      <c r="F7" s="21">
        <f>DATE($F$1,1,1)-WEEKDAY(DATE($F$1,1,1),2)+1+IF(WEEKDAY(DATE($F$1,1,1),2)&gt;4,7,0)+(F8-1)*7+4</f>
        <v>43413</v>
      </c>
      <c r="G7" s="21">
        <f t="shared" ref="G7:M7" si="0">DATE($F$1,1,1)-WEEKDAY(DATE($F$1,1,1),2)+1+IF(WEEKDAY(DATE($F$1,1,1),2)&gt;4,7,0)+(G8-1)*7+4</f>
        <v>43420</v>
      </c>
      <c r="H7" s="21">
        <f t="shared" si="0"/>
        <v>43427</v>
      </c>
      <c r="I7" s="21">
        <f t="shared" si="0"/>
        <v>43434</v>
      </c>
      <c r="J7" s="21">
        <f t="shared" si="0"/>
        <v>43441</v>
      </c>
      <c r="K7" s="21">
        <f t="shared" si="0"/>
        <v>43448</v>
      </c>
      <c r="L7" s="21">
        <f t="shared" si="0"/>
        <v>43455</v>
      </c>
      <c r="M7" s="21">
        <f t="shared" si="0"/>
        <v>43462</v>
      </c>
      <c r="N7" s="21">
        <f>DATE($N$1,1,1)-WEEKDAY(DATE($N$1,1,1),2)+1+IF(WEEKDAY(DATE($N$1,1,1),2)&gt;4,7,0)+(N8-1)*7+4</f>
        <v>43469</v>
      </c>
      <c r="O7" s="21">
        <f t="shared" ref="O7:Y7" si="1">DATE($N$1,1,1)-WEEKDAY(DATE($N$1,1,1),2)+1+IF(WEEKDAY(DATE($N$1,1,1),2)&gt;4,7,0)+(O8-1)*7+4</f>
        <v>43476</v>
      </c>
      <c r="P7" s="21">
        <f t="shared" si="1"/>
        <v>43483</v>
      </c>
      <c r="Q7" s="21">
        <f t="shared" si="1"/>
        <v>43490</v>
      </c>
      <c r="R7" s="21">
        <f t="shared" si="1"/>
        <v>43497</v>
      </c>
      <c r="S7" s="21">
        <f t="shared" si="1"/>
        <v>43504</v>
      </c>
      <c r="T7" s="21">
        <f t="shared" si="1"/>
        <v>43511</v>
      </c>
      <c r="U7" s="21">
        <f t="shared" si="1"/>
        <v>43518</v>
      </c>
      <c r="V7" s="21">
        <f t="shared" si="1"/>
        <v>43525</v>
      </c>
      <c r="W7" s="21">
        <f t="shared" si="1"/>
        <v>43532</v>
      </c>
      <c r="X7" s="21">
        <f t="shared" si="1"/>
        <v>43539</v>
      </c>
      <c r="Y7" s="21">
        <f t="shared" si="1"/>
        <v>43546</v>
      </c>
    </row>
    <row r="8" spans="1:25" ht="16" thickBot="1" x14ac:dyDescent="0.4">
      <c r="A8" s="1" t="s">
        <v>0</v>
      </c>
      <c r="B8" s="23" t="s">
        <v>1</v>
      </c>
      <c r="C8" s="23"/>
      <c r="D8" s="23"/>
      <c r="E8" s="23"/>
      <c r="F8" s="19">
        <v>45</v>
      </c>
      <c r="G8" s="18">
        <v>46</v>
      </c>
      <c r="H8" s="18">
        <v>47</v>
      </c>
      <c r="I8" s="18">
        <v>48</v>
      </c>
      <c r="J8" s="18">
        <v>49</v>
      </c>
      <c r="K8" s="18">
        <v>50</v>
      </c>
      <c r="L8" s="18">
        <v>51</v>
      </c>
      <c r="M8" s="18">
        <v>52</v>
      </c>
      <c r="N8" s="18">
        <v>1</v>
      </c>
      <c r="O8" s="18">
        <v>2</v>
      </c>
      <c r="P8" s="18">
        <v>3</v>
      </c>
      <c r="Q8" s="18">
        <v>4</v>
      </c>
      <c r="R8" s="18">
        <v>5</v>
      </c>
      <c r="S8" s="18">
        <v>6</v>
      </c>
      <c r="T8" s="18">
        <v>7</v>
      </c>
      <c r="U8" s="18">
        <v>8</v>
      </c>
      <c r="V8" s="18">
        <v>9</v>
      </c>
      <c r="W8" s="18">
        <v>10</v>
      </c>
      <c r="X8" s="18">
        <v>11</v>
      </c>
      <c r="Y8" s="18">
        <v>12</v>
      </c>
    </row>
    <row r="9" spans="1:25" x14ac:dyDescent="0.35">
      <c r="A9" s="2">
        <v>1</v>
      </c>
      <c r="B9" s="24" t="s">
        <v>2</v>
      </c>
      <c r="C9" s="24"/>
      <c r="D9" s="24"/>
      <c r="E9" s="24"/>
      <c r="F9" s="11">
        <v>108</v>
      </c>
      <c r="G9" s="12">
        <v>76</v>
      </c>
      <c r="H9" s="12">
        <v>72</v>
      </c>
      <c r="I9" s="12">
        <v>113</v>
      </c>
      <c r="J9" s="14"/>
      <c r="K9" s="14"/>
      <c r="L9" s="14"/>
      <c r="M9" s="14"/>
      <c r="N9" s="16"/>
      <c r="O9" s="16"/>
      <c r="P9" s="16"/>
      <c r="Q9" s="16"/>
      <c r="R9" s="3"/>
      <c r="S9" s="4"/>
      <c r="T9" s="4"/>
      <c r="U9" s="4"/>
      <c r="V9" s="4"/>
      <c r="W9" s="4"/>
      <c r="X9" s="4"/>
      <c r="Y9" s="4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T6"/>
  <sheetViews>
    <sheetView tabSelected="1" workbookViewId="0">
      <selection activeCell="H6" sqref="H6"/>
    </sheetView>
  </sheetViews>
  <sheetFormatPr baseColWidth="10" defaultRowHeight="15.5" x14ac:dyDescent="0.35"/>
  <sheetData>
    <row r="5" spans="3:20" ht="16" thickBot="1" x14ac:dyDescent="0.4">
      <c r="C5" s="5" t="s">
        <v>0</v>
      </c>
      <c r="D5" s="25" t="s">
        <v>1</v>
      </c>
      <c r="E5" s="26"/>
      <c r="F5" s="26"/>
      <c r="G5" s="27"/>
      <c r="H5" s="22">
        <v>43405</v>
      </c>
      <c r="I5" s="22">
        <v>43435</v>
      </c>
      <c r="J5" s="22">
        <v>43466</v>
      </c>
      <c r="K5" s="22">
        <v>43497</v>
      </c>
      <c r="L5" s="22">
        <v>43525</v>
      </c>
      <c r="M5" s="22">
        <v>43556</v>
      </c>
      <c r="N5" s="22">
        <v>43586</v>
      </c>
      <c r="O5" s="22">
        <v>43617</v>
      </c>
      <c r="P5" s="22">
        <v>43647</v>
      </c>
      <c r="Q5" s="22">
        <v>43678</v>
      </c>
      <c r="R5" s="22">
        <v>43709</v>
      </c>
      <c r="S5" s="22">
        <v>43739</v>
      </c>
      <c r="T5" s="6" t="s">
        <v>3</v>
      </c>
    </row>
    <row r="6" spans="3:20" x14ac:dyDescent="0.35">
      <c r="C6" s="7">
        <v>1</v>
      </c>
      <c r="D6" s="28" t="s">
        <v>2</v>
      </c>
      <c r="E6" s="28"/>
      <c r="F6" s="28"/>
      <c r="G6" s="28"/>
      <c r="H6" s="10">
        <f>SUMPRODUCT((YEAR('Metrics Hebdo 2018_2019'!$F$7:$Y$7)=YEAR(H5))*(MONTH('Metrics Hebdo 2018_2019'!$F$7:$Y$7)=MONTH(H5))*('Metrics Hebdo 2018_2019'!$F$9:$Y$9))</f>
        <v>369</v>
      </c>
      <c r="I6" s="13">
        <f>SUMPRODUCT((YEAR('Metrics Hebdo 2018_2019'!$F$7:$Y$7)=YEAR(I5))*(MONTH('Metrics Hebdo 2018_2019'!$F$7:$Y$7)=MONTH(I5))*('Metrics Hebdo 2018_2019'!$F$9:$Y$9))</f>
        <v>0</v>
      </c>
      <c r="J6" s="15">
        <f>SUMPRODUCT((YEAR('Metrics Hebdo 2018_2019'!$F$7:$Y$7)=YEAR(J5))*(MONTH('Metrics Hebdo 2018_2019'!$F$7:$Y$7)=MONTH(J5))*('Metrics Hebdo 2018_2019'!$F$9:$Y$9))</f>
        <v>0</v>
      </c>
      <c r="K6" s="8">
        <f>SUMPRODUCT((YEAR('Metrics Hebdo 2018_2019'!$F$7:$Y$7)=YEAR(K5))*(MONTH('Metrics Hebdo 2018_2019'!$F$7:$Y$7)=MONTH(K5))*('Metrics Hebdo 2018_2019'!$F$9:$Y$9))</f>
        <v>0</v>
      </c>
      <c r="L6" s="8">
        <f>SUMPRODUCT((YEAR('Metrics Hebdo 2018_2019'!$F$7:$Y$7)=YEAR(L5))*(MONTH('Metrics Hebdo 2018_2019'!$F$7:$Y$7)=MONTH(L5))*('Metrics Hebdo 2018_2019'!$F$9:$Y$9))</f>
        <v>0</v>
      </c>
      <c r="M6" s="8">
        <f>SUMPRODUCT((YEAR('Metrics Hebdo 2018_2019'!$F$7:$Y$7)=YEAR(M5))*(MONTH('Metrics Hebdo 2018_2019'!$F$7:$Y$7)=MONTH(M5))*('Metrics Hebdo 2018_2019'!$F$9:$Y$9))</f>
        <v>0</v>
      </c>
      <c r="N6" s="8">
        <f>SUMPRODUCT((YEAR('Metrics Hebdo 2018_2019'!$F$7:$Y$7)=YEAR(N5))*(MONTH('Metrics Hebdo 2018_2019'!$F$7:$Y$7)=MONTH(N5))*('Metrics Hebdo 2018_2019'!$F$9:$Y$9))</f>
        <v>0</v>
      </c>
      <c r="O6" s="8">
        <f>SUMPRODUCT((YEAR('Metrics Hebdo 2018_2019'!$F$7:$Y$7)=YEAR(O5))*(MONTH('Metrics Hebdo 2018_2019'!$F$7:$Y$7)=MONTH(O5))*('Metrics Hebdo 2018_2019'!$F$9:$Y$9))</f>
        <v>0</v>
      </c>
      <c r="P6" s="8">
        <f>SUMPRODUCT((YEAR('Metrics Hebdo 2018_2019'!$F$7:$Y$7)=YEAR(P5))*(MONTH('Metrics Hebdo 2018_2019'!$F$7:$Y$7)=MONTH(P5))*('Metrics Hebdo 2018_2019'!$F$9:$Y$9))</f>
        <v>0</v>
      </c>
      <c r="Q6" s="8">
        <f>SUMPRODUCT((YEAR('Metrics Hebdo 2018_2019'!$F$7:$Y$7)=YEAR(Q5))*(MONTH('Metrics Hebdo 2018_2019'!$F$7:$Y$7)=MONTH(Q5))*('Metrics Hebdo 2018_2019'!$F$9:$Y$9))</f>
        <v>0</v>
      </c>
      <c r="R6" s="8">
        <f>SUMPRODUCT((YEAR('Metrics Hebdo 2018_2019'!$F$7:$Y$7)=YEAR(R5))*(MONTH('Metrics Hebdo 2018_2019'!$F$7:$Y$7)=MONTH(R5))*('Metrics Hebdo 2018_2019'!$F$9:$Y$9))</f>
        <v>0</v>
      </c>
      <c r="S6" s="8">
        <f>SUMPRODUCT((YEAR('Metrics Hebdo 2018_2019'!$F$7:$Y$7)=YEAR(S5))*(MONTH('Metrics Hebdo 2018_2019'!$F$7:$Y$7)=MONTH(S5))*('Metrics Hebdo 2018_2019'!$F$9:$Y$9))</f>
        <v>0</v>
      </c>
      <c r="T6" s="9"/>
    </row>
  </sheetData>
  <mergeCells count="2">
    <mergeCell ref="D5:G5"/>
    <mergeCell ref="D6:G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Metrics Hebdo 2018_2019</vt:lpstr>
      <vt:lpstr>SaaS Metrrics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Michel</cp:lastModifiedBy>
  <dcterms:created xsi:type="dcterms:W3CDTF">2018-12-05T15:48:52Z</dcterms:created>
  <dcterms:modified xsi:type="dcterms:W3CDTF">2018-12-06T04:43:21Z</dcterms:modified>
</cp:coreProperties>
</file>