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5" i="1" l="1"/>
  <c r="S5" i="1"/>
  <c r="AG5" i="1" s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R6" i="1"/>
  <c r="S6" i="1"/>
  <c r="AG6" i="1" s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R7" i="1"/>
  <c r="AG7" i="1" s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R8" i="1"/>
  <c r="S8" i="1"/>
  <c r="AG8" i="1" s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R9" i="1"/>
  <c r="S9" i="1"/>
  <c r="AG9" i="1" s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R10" i="1"/>
  <c r="S10" i="1"/>
  <c r="AG10" i="1" s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R11" i="1"/>
  <c r="AG11" i="1" s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R12" i="1"/>
  <c r="S12" i="1"/>
  <c r="AG12" i="1" s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R13" i="1"/>
  <c r="S13" i="1"/>
  <c r="AG13" i="1" s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R14" i="1"/>
  <c r="S14" i="1"/>
  <c r="AG14" i="1" s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R15" i="1"/>
  <c r="AG15" i="1" s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R16" i="1"/>
  <c r="S16" i="1"/>
  <c r="AG16" i="1" s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R17" i="1"/>
  <c r="S17" i="1"/>
  <c r="AG17" i="1" s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R18" i="1"/>
  <c r="S18" i="1"/>
  <c r="AG18" i="1" s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R19" i="1"/>
  <c r="AG19" i="1" s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R20" i="1"/>
  <c r="S20" i="1"/>
  <c r="AG20" i="1" s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R21" i="1"/>
  <c r="S21" i="1"/>
  <c r="AG21" i="1" s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R22" i="1"/>
  <c r="S22" i="1"/>
  <c r="AG22" i="1" s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R23" i="1"/>
  <c r="AG23" i="1" s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R24" i="1"/>
  <c r="S24" i="1"/>
  <c r="AG24" i="1" s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R25" i="1"/>
  <c r="S25" i="1"/>
  <c r="AG25" i="1" s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R26" i="1"/>
  <c r="S26" i="1"/>
  <c r="AG26" i="1" s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R27" i="1"/>
  <c r="AG27" i="1" s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R28" i="1"/>
  <c r="S28" i="1"/>
  <c r="AG28" i="1" s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R29" i="1"/>
  <c r="S29" i="1"/>
  <c r="AG29" i="1" s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R30" i="1"/>
  <c r="S30" i="1"/>
  <c r="AG30" i="1" s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R31" i="1"/>
  <c r="AG31" i="1" s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R32" i="1"/>
  <c r="S32" i="1"/>
  <c r="AG32" i="1" s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R33" i="1"/>
  <c r="S33" i="1"/>
  <c r="AG33" i="1" s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R34" i="1"/>
  <c r="S34" i="1"/>
  <c r="AG34" i="1" s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R35" i="1"/>
  <c r="AG35" i="1" s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R36" i="1"/>
  <c r="S36" i="1"/>
  <c r="AG36" i="1" s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R37" i="1"/>
  <c r="S37" i="1"/>
  <c r="AG37" i="1" s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R38" i="1"/>
  <c r="S38" i="1"/>
  <c r="AG38" i="1" s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R39" i="1"/>
  <c r="AG39" i="1" s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R40" i="1"/>
  <c r="S40" i="1"/>
  <c r="AG40" i="1" s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R41" i="1"/>
  <c r="S41" i="1"/>
  <c r="AG41" i="1" s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R42" i="1"/>
  <c r="S42" i="1"/>
  <c r="AG42" i="1" s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R43" i="1"/>
  <c r="AG43" i="1" s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R44" i="1"/>
  <c r="S44" i="1"/>
  <c r="AG44" i="1" s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E4" i="1"/>
  <c r="AF4" i="1"/>
  <c r="S4" i="1"/>
  <c r="AG4" i="1" s="1"/>
  <c r="T4" i="1"/>
  <c r="U4" i="1"/>
  <c r="V4" i="1"/>
  <c r="W4" i="1"/>
  <c r="X4" i="1"/>
  <c r="Y4" i="1"/>
  <c r="Z4" i="1"/>
  <c r="AA4" i="1"/>
  <c r="AB4" i="1"/>
  <c r="AC4" i="1"/>
  <c r="AD4" i="1"/>
  <c r="R4" i="1"/>
</calcChain>
</file>

<file path=xl/sharedStrings.xml><?xml version="1.0" encoding="utf-8"?>
<sst xmlns="http://schemas.openxmlformats.org/spreadsheetml/2006/main" count="549" uniqueCount="87">
  <si>
    <t>Hôtels</t>
  </si>
  <si>
    <t>Saison 1</t>
  </si>
  <si>
    <t>Saison 2</t>
  </si>
  <si>
    <t>Saison 3</t>
  </si>
  <si>
    <t>Saison 4</t>
  </si>
  <si>
    <t>Saison 5</t>
  </si>
  <si>
    <t>Date Début</t>
  </si>
  <si>
    <t>Date Fin</t>
  </si>
  <si>
    <t>LRA SINGLE</t>
  </si>
  <si>
    <t>96,00</t>
  </si>
  <si>
    <t/>
  </si>
  <si>
    <t>118,00</t>
  </si>
  <si>
    <t>111,00</t>
  </si>
  <si>
    <t>89,00</t>
  </si>
  <si>
    <t>77,00</t>
  </si>
  <si>
    <t>67,00</t>
  </si>
  <si>
    <t>52,00</t>
  </si>
  <si>
    <t>62,00</t>
  </si>
  <si>
    <t>87,00</t>
  </si>
  <si>
    <t>95,00</t>
  </si>
  <si>
    <t>59,00</t>
  </si>
  <si>
    <t>98,00</t>
  </si>
  <si>
    <t>88,00</t>
  </si>
  <si>
    <t>86,00</t>
  </si>
  <si>
    <t>80,00</t>
  </si>
  <si>
    <t>85,00</t>
  </si>
  <si>
    <t>130,00</t>
  </si>
  <si>
    <t>124,00</t>
  </si>
  <si>
    <t>82,00</t>
  </si>
  <si>
    <t>115,00</t>
  </si>
  <si>
    <t>70,00</t>
  </si>
  <si>
    <t>104,90</t>
  </si>
  <si>
    <t>110,00</t>
  </si>
  <si>
    <t>129,00</t>
  </si>
  <si>
    <t>84,00</t>
  </si>
  <si>
    <t>78,00</t>
  </si>
  <si>
    <t>106,00</t>
  </si>
  <si>
    <t>91,00</t>
  </si>
  <si>
    <t>92,00</t>
  </si>
  <si>
    <t>90,00</t>
  </si>
  <si>
    <t>99,00</t>
  </si>
  <si>
    <t>105,00</t>
  </si>
  <si>
    <t>93,00</t>
  </si>
  <si>
    <t>65,00</t>
  </si>
  <si>
    <t>75,00</t>
  </si>
  <si>
    <t>100,00</t>
  </si>
  <si>
    <t>Hotel 1</t>
  </si>
  <si>
    <t>Hotel 2</t>
  </si>
  <si>
    <t>Hotel 3</t>
  </si>
  <si>
    <t>Hotel 4</t>
  </si>
  <si>
    <t>Hotel 5</t>
  </si>
  <si>
    <t>Hotel 6</t>
  </si>
  <si>
    <t>Hotel 7</t>
  </si>
  <si>
    <t>Hotel 8</t>
  </si>
  <si>
    <t>Hotel 9</t>
  </si>
  <si>
    <t>Hotel 10</t>
  </si>
  <si>
    <t>Hotel 11</t>
  </si>
  <si>
    <t>Hotel 12</t>
  </si>
  <si>
    <t>Hotel 13</t>
  </si>
  <si>
    <t>Hotel 14</t>
  </si>
  <si>
    <t>Hotel 15</t>
  </si>
  <si>
    <t>Hotel 16</t>
  </si>
  <si>
    <t>Hotel 17</t>
  </si>
  <si>
    <t>Hotel 18</t>
  </si>
  <si>
    <t>Hotel 19</t>
  </si>
  <si>
    <t>Hotel 20</t>
  </si>
  <si>
    <t>Hotel 21</t>
  </si>
  <si>
    <t>Hotel 22</t>
  </si>
  <si>
    <t>Hotel 23</t>
  </si>
  <si>
    <t>Hotel 24</t>
  </si>
  <si>
    <t>Hotel 25</t>
  </si>
  <si>
    <t>Hotel 26</t>
  </si>
  <si>
    <t>Hotel 27</t>
  </si>
  <si>
    <t>Hotel 28</t>
  </si>
  <si>
    <t>Hotel 29</t>
  </si>
  <si>
    <t>Hotel 30</t>
  </si>
  <si>
    <t>Hotel 31</t>
  </si>
  <si>
    <t>Hotel 32</t>
  </si>
  <si>
    <t>Hotel 33</t>
  </si>
  <si>
    <t>Hotel 34</t>
  </si>
  <si>
    <t>Hotel 35</t>
  </si>
  <si>
    <t>Hotel 36</t>
  </si>
  <si>
    <t>Hotel 37</t>
  </si>
  <si>
    <t>Hotel 38</t>
  </si>
  <si>
    <t>Hotel 39</t>
  </si>
  <si>
    <t>Hotel 40</t>
  </si>
  <si>
    <t>Hotel 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</si>
</sst>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3" fillId="0" borderId="10" xfId="0" applyFont="1" applyBorder="1"/>
    <xf numFmtId="14" fontId="3" fillId="0" borderId="11" xfId="0" applyNumberFormat="1" applyFont="1" applyBorder="1"/>
    <xf numFmtId="0" fontId="3" fillId="0" borderId="11" xfId="0" applyNumberFormat="1" applyFont="1" applyBorder="1"/>
    <xf numFmtId="0" fontId="3" fillId="0" borderId="11" xfId="0" applyFont="1" applyBorder="1"/>
    <xf numFmtId="0" fontId="1" fillId="0" borderId="12" xfId="0" applyFont="1" applyBorder="1"/>
    <xf numFmtId="14" fontId="0" fillId="0" borderId="13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3" xfId="0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NumberFormat="1" applyFont="1" applyBorder="1" applyAlignment="1">
      <alignment horizontal="center"/>
    </xf>
    <xf numFmtId="14" fontId="3" fillId="0" borderId="9" xfId="0" applyNumberFormat="1" applyFont="1" applyBorder="1" applyAlignment="1">
      <alignment horizontal="center"/>
    </xf>
    <xf numFmtId="14" fontId="3" fillId="0" borderId="7" xfId="0" applyNumberFormat="1" applyFont="1" applyBorder="1" applyAlignment="1">
      <alignment horizontal="center"/>
    </xf>
    <xf numFmtId="14" fontId="3" fillId="0" borderId="8" xfId="0" applyNumberFormat="1" applyFont="1" applyBorder="1" applyAlignment="1">
      <alignment horizontal="center"/>
    </xf>
    <xf numFmtId="0" fontId="3" fillId="0" borderId="9" xfId="0" applyNumberFormat="1" applyFont="1" applyBorder="1" applyAlignment="1">
      <alignment horizontal="center"/>
    </xf>
    <xf numFmtId="0" fontId="3" fillId="0" borderId="7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43" fontId="0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4"/>
  <sheetViews>
    <sheetView tabSelected="1" topLeftCell="K1" workbookViewId="0">
      <selection activeCell="AG4" sqref="AG4"/>
    </sheetView>
  </sheetViews>
  <sheetFormatPr baseColWidth="10" defaultRowHeight="14.5" x14ac:dyDescent="0.35"/>
  <cols>
    <col min="2" max="2" width="16" customWidth="1"/>
    <col min="18" max="32" width="0" hidden="1" customWidth="1"/>
    <col min="33" max="33" width="10.90625" style="28"/>
  </cols>
  <sheetData>
    <row r="1" spans="1:33" ht="15" thickBot="1" x14ac:dyDescent="0.4">
      <c r="A1" s="1"/>
      <c r="B1" s="1"/>
      <c r="C1" s="11">
        <v>2018</v>
      </c>
      <c r="D1" s="12"/>
      <c r="E1" s="13"/>
      <c r="F1" s="12"/>
      <c r="G1" s="12"/>
      <c r="H1" s="13"/>
      <c r="I1" s="12"/>
      <c r="J1" s="12"/>
      <c r="K1" s="13"/>
      <c r="L1" s="12"/>
      <c r="M1" s="12"/>
      <c r="N1" s="13"/>
      <c r="O1" s="12"/>
      <c r="P1" s="12"/>
      <c r="Q1" s="14"/>
    </row>
    <row r="2" spans="1:33" x14ac:dyDescent="0.35">
      <c r="A2" s="15" t="s">
        <v>0</v>
      </c>
      <c r="B2" s="16"/>
      <c r="C2" s="19" t="s">
        <v>1</v>
      </c>
      <c r="D2" s="20"/>
      <c r="E2" s="21"/>
      <c r="F2" s="22" t="s">
        <v>2</v>
      </c>
      <c r="G2" s="23"/>
      <c r="H2" s="24"/>
      <c r="I2" s="25" t="s">
        <v>3</v>
      </c>
      <c r="J2" s="26"/>
      <c r="K2" s="21"/>
      <c r="L2" s="27" t="s">
        <v>4</v>
      </c>
      <c r="M2" s="20"/>
      <c r="N2" s="21"/>
      <c r="O2" s="27" t="s">
        <v>5</v>
      </c>
      <c r="P2" s="20"/>
      <c r="Q2" s="21"/>
    </row>
    <row r="3" spans="1:33" ht="15" thickBot="1" x14ac:dyDescent="0.4">
      <c r="A3" s="17"/>
      <c r="B3" s="18"/>
      <c r="C3" s="2" t="s">
        <v>6</v>
      </c>
      <c r="D3" s="3" t="s">
        <v>7</v>
      </c>
      <c r="E3" s="4" t="s">
        <v>8</v>
      </c>
      <c r="F3" s="5" t="s">
        <v>6</v>
      </c>
      <c r="G3" s="5" t="s">
        <v>7</v>
      </c>
      <c r="H3" s="4" t="s">
        <v>8</v>
      </c>
      <c r="I3" s="3" t="s">
        <v>6</v>
      </c>
      <c r="J3" s="3" t="s">
        <v>7</v>
      </c>
      <c r="K3" s="4" t="s">
        <v>8</v>
      </c>
      <c r="L3" s="5" t="s">
        <v>6</v>
      </c>
      <c r="M3" s="5" t="s">
        <v>7</v>
      </c>
      <c r="N3" s="4" t="s">
        <v>8</v>
      </c>
      <c r="O3" s="5" t="s">
        <v>6</v>
      </c>
      <c r="P3" s="5" t="s">
        <v>7</v>
      </c>
      <c r="Q3" s="4" t="s">
        <v>8</v>
      </c>
    </row>
    <row r="4" spans="1:33" x14ac:dyDescent="0.35">
      <c r="A4" s="6"/>
      <c r="B4" s="6" t="s">
        <v>46</v>
      </c>
      <c r="C4" s="7">
        <v>43466</v>
      </c>
      <c r="D4" s="7">
        <v>43890</v>
      </c>
      <c r="E4" s="8" t="s">
        <v>9</v>
      </c>
      <c r="F4" s="7" t="s">
        <v>10</v>
      </c>
      <c r="G4" s="7" t="s">
        <v>10</v>
      </c>
      <c r="H4" s="7" t="s">
        <v>10</v>
      </c>
      <c r="I4" s="7" t="s">
        <v>10</v>
      </c>
      <c r="J4" s="7" t="s">
        <v>10</v>
      </c>
      <c r="K4" s="7"/>
      <c r="L4" s="7" t="s">
        <v>10</v>
      </c>
      <c r="M4" s="7" t="s">
        <v>10</v>
      </c>
      <c r="N4" s="8"/>
      <c r="O4" s="7" t="s">
        <v>10</v>
      </c>
      <c r="P4" s="7" t="s">
        <v>10</v>
      </c>
      <c r="Q4" s="7" t="s">
        <v>10</v>
      </c>
      <c r="R4">
        <f>IF(C4="",0,C4)</f>
        <v>43466</v>
      </c>
      <c r="S4">
        <f t="shared" ref="S4:AD4" si="0">IF(D4="",0,D4)</f>
        <v>43890</v>
      </c>
      <c r="T4" t="str">
        <f t="shared" si="0"/>
        <v>96,00</v>
      </c>
      <c r="U4">
        <f t="shared" si="0"/>
        <v>0</v>
      </c>
      <c r="V4">
        <f t="shared" si="0"/>
        <v>0</v>
      </c>
      <c r="W4">
        <f t="shared" si="0"/>
        <v>0</v>
      </c>
      <c r="X4">
        <f t="shared" si="0"/>
        <v>0</v>
      </c>
      <c r="Y4">
        <f t="shared" si="0"/>
        <v>0</v>
      </c>
      <c r="Z4">
        <f t="shared" si="0"/>
        <v>0</v>
      </c>
      <c r="AA4">
        <f t="shared" si="0"/>
        <v>0</v>
      </c>
      <c r="AB4">
        <f t="shared" si="0"/>
        <v>0</v>
      </c>
      <c r="AC4">
        <f t="shared" si="0"/>
        <v>0</v>
      </c>
      <c r="AD4">
        <f t="shared" si="0"/>
        <v>0</v>
      </c>
      <c r="AE4">
        <f t="shared" ref="AE4" si="1">IF(P4="",0,P4)</f>
        <v>0</v>
      </c>
      <c r="AF4">
        <f t="shared" ref="AF4" si="2">IF(Q4="",0,Q4)</f>
        <v>0</v>
      </c>
      <c r="AG4" s="28">
        <f t="shared" ref="AG4:AG44" si="3">((S4-R4)*T4+(AE4-AD4)*AF4+(AB4-AA4)*AC4+(Y4-X4)*Z4+(V4-U4)*W4)/((S4-R4)+(AE4-AD4)+(AB4-AA4)+(Y4-X4)+(V4-U4))</f>
        <v>96</v>
      </c>
    </row>
    <row r="5" spans="1:33" x14ac:dyDescent="0.35">
      <c r="A5" s="6"/>
      <c r="B5" s="6" t="s">
        <v>47</v>
      </c>
      <c r="C5" s="9">
        <v>43466</v>
      </c>
      <c r="D5" s="9">
        <v>43890</v>
      </c>
      <c r="E5" s="10" t="s">
        <v>11</v>
      </c>
      <c r="F5" s="9" t="s">
        <v>10</v>
      </c>
      <c r="G5" s="9" t="s">
        <v>10</v>
      </c>
      <c r="H5" s="9" t="s">
        <v>10</v>
      </c>
      <c r="I5" s="9" t="s">
        <v>10</v>
      </c>
      <c r="J5" s="9" t="s">
        <v>10</v>
      </c>
      <c r="K5" s="9" t="s">
        <v>10</v>
      </c>
      <c r="L5" s="9" t="s">
        <v>10</v>
      </c>
      <c r="M5" s="9" t="s">
        <v>10</v>
      </c>
      <c r="N5" s="9" t="s">
        <v>10</v>
      </c>
      <c r="O5" s="9" t="s">
        <v>10</v>
      </c>
      <c r="P5" s="9" t="s">
        <v>10</v>
      </c>
      <c r="Q5" s="9" t="s">
        <v>10</v>
      </c>
      <c r="R5">
        <f t="shared" ref="R5:R44" si="4">IF(C5="",0,C5)</f>
        <v>43466</v>
      </c>
      <c r="S5">
        <f t="shared" ref="S5:S44" si="5">IF(D5="",0,D5)</f>
        <v>43890</v>
      </c>
      <c r="T5" t="str">
        <f t="shared" ref="T5:T44" si="6">IF(E5="",0,E5)</f>
        <v>118,00</v>
      </c>
      <c r="U5">
        <f t="shared" ref="U5:U44" si="7">IF(F5="",0,F5)</f>
        <v>0</v>
      </c>
      <c r="V5">
        <f t="shared" ref="V5:V44" si="8">IF(G5="",0,G5)</f>
        <v>0</v>
      </c>
      <c r="W5">
        <f t="shared" ref="W5:W44" si="9">IF(H5="",0,H5)</f>
        <v>0</v>
      </c>
      <c r="X5">
        <f t="shared" ref="X5:X44" si="10">IF(I5="",0,I5)</f>
        <v>0</v>
      </c>
      <c r="Y5">
        <f t="shared" ref="Y5:Y44" si="11">IF(J5="",0,J5)</f>
        <v>0</v>
      </c>
      <c r="Z5">
        <f t="shared" ref="Z5:Z44" si="12">IF(K5="",0,K5)</f>
        <v>0</v>
      </c>
      <c r="AA5">
        <f t="shared" ref="AA5:AA44" si="13">IF(L5="",0,L5)</f>
        <v>0</v>
      </c>
      <c r="AB5">
        <f t="shared" ref="AB5:AB44" si="14">IF(M5="",0,M5)</f>
        <v>0</v>
      </c>
      <c r="AC5">
        <f t="shared" ref="AC5:AC44" si="15">IF(N5="",0,N5)</f>
        <v>0</v>
      </c>
      <c r="AD5">
        <f t="shared" ref="AD5:AD44" si="16">IF(O5="",0,O5)</f>
        <v>0</v>
      </c>
      <c r="AE5">
        <f t="shared" ref="AE5:AE44" si="17">IF(P5="",0,P5)</f>
        <v>0</v>
      </c>
      <c r="AF5">
        <f t="shared" ref="AF5:AF44" si="18">IF(Q5="",0,Q5)</f>
        <v>0</v>
      </c>
      <c r="AG5" s="28">
        <f t="shared" si="3"/>
        <v>118</v>
      </c>
    </row>
    <row r="6" spans="1:33" x14ac:dyDescent="0.35">
      <c r="A6" s="6"/>
      <c r="B6" s="6" t="s">
        <v>48</v>
      </c>
      <c r="C6" s="9">
        <v>43466</v>
      </c>
      <c r="D6" s="9">
        <v>43890</v>
      </c>
      <c r="E6" s="10" t="s">
        <v>12</v>
      </c>
      <c r="F6" s="9" t="s">
        <v>10</v>
      </c>
      <c r="G6" s="9" t="s">
        <v>10</v>
      </c>
      <c r="H6" s="9" t="s">
        <v>10</v>
      </c>
      <c r="I6" s="9" t="s">
        <v>10</v>
      </c>
      <c r="J6" s="9" t="s">
        <v>10</v>
      </c>
      <c r="K6" s="9" t="s">
        <v>10</v>
      </c>
      <c r="L6" s="9" t="s">
        <v>10</v>
      </c>
      <c r="M6" s="9" t="s">
        <v>10</v>
      </c>
      <c r="N6" s="9" t="s">
        <v>10</v>
      </c>
      <c r="O6" s="9" t="s">
        <v>10</v>
      </c>
      <c r="P6" s="9" t="s">
        <v>10</v>
      </c>
      <c r="Q6" s="9" t="s">
        <v>10</v>
      </c>
      <c r="R6">
        <f t="shared" si="4"/>
        <v>43466</v>
      </c>
      <c r="S6">
        <f t="shared" si="5"/>
        <v>43890</v>
      </c>
      <c r="T6" t="str">
        <f t="shared" si="6"/>
        <v>111,00</v>
      </c>
      <c r="U6">
        <f t="shared" si="7"/>
        <v>0</v>
      </c>
      <c r="V6">
        <f t="shared" si="8"/>
        <v>0</v>
      </c>
      <c r="W6">
        <f t="shared" si="9"/>
        <v>0</v>
      </c>
      <c r="X6">
        <f t="shared" si="10"/>
        <v>0</v>
      </c>
      <c r="Y6">
        <f t="shared" si="11"/>
        <v>0</v>
      </c>
      <c r="Z6">
        <f t="shared" si="12"/>
        <v>0</v>
      </c>
      <c r="AA6">
        <f t="shared" si="13"/>
        <v>0</v>
      </c>
      <c r="AB6">
        <f t="shared" si="14"/>
        <v>0</v>
      </c>
      <c r="AC6">
        <f t="shared" si="15"/>
        <v>0</v>
      </c>
      <c r="AD6">
        <f t="shared" si="16"/>
        <v>0</v>
      </c>
      <c r="AE6">
        <f t="shared" si="17"/>
        <v>0</v>
      </c>
      <c r="AF6">
        <f t="shared" si="18"/>
        <v>0</v>
      </c>
      <c r="AG6" s="28">
        <f t="shared" si="3"/>
        <v>111</v>
      </c>
    </row>
    <row r="7" spans="1:33" x14ac:dyDescent="0.35">
      <c r="A7" s="6"/>
      <c r="B7" s="6" t="s">
        <v>49</v>
      </c>
      <c r="C7" s="9">
        <v>43466</v>
      </c>
      <c r="D7" s="9">
        <v>43890</v>
      </c>
      <c r="E7" s="10" t="s">
        <v>14</v>
      </c>
      <c r="F7" s="9" t="s">
        <v>10</v>
      </c>
      <c r="G7" s="9" t="s">
        <v>10</v>
      </c>
      <c r="H7" s="9" t="s">
        <v>10</v>
      </c>
      <c r="I7" s="9" t="s">
        <v>10</v>
      </c>
      <c r="J7" s="9" t="s">
        <v>10</v>
      </c>
      <c r="K7" s="9" t="s">
        <v>10</v>
      </c>
      <c r="L7" s="9" t="s">
        <v>10</v>
      </c>
      <c r="M7" s="9" t="s">
        <v>10</v>
      </c>
      <c r="N7" s="9" t="s">
        <v>10</v>
      </c>
      <c r="O7" s="9" t="s">
        <v>10</v>
      </c>
      <c r="P7" s="9" t="s">
        <v>10</v>
      </c>
      <c r="Q7" s="9" t="s">
        <v>10</v>
      </c>
      <c r="R7">
        <f t="shared" si="4"/>
        <v>43466</v>
      </c>
      <c r="S7">
        <f t="shared" si="5"/>
        <v>43890</v>
      </c>
      <c r="T7" t="str">
        <f t="shared" si="6"/>
        <v>77,00</v>
      </c>
      <c r="U7">
        <f t="shared" si="7"/>
        <v>0</v>
      </c>
      <c r="V7">
        <f t="shared" si="8"/>
        <v>0</v>
      </c>
      <c r="W7">
        <f t="shared" si="9"/>
        <v>0</v>
      </c>
      <c r="X7">
        <f t="shared" si="10"/>
        <v>0</v>
      </c>
      <c r="Y7">
        <f t="shared" si="11"/>
        <v>0</v>
      </c>
      <c r="Z7">
        <f t="shared" si="12"/>
        <v>0</v>
      </c>
      <c r="AA7">
        <f t="shared" si="13"/>
        <v>0</v>
      </c>
      <c r="AB7">
        <f t="shared" si="14"/>
        <v>0</v>
      </c>
      <c r="AC7">
        <f t="shared" si="15"/>
        <v>0</v>
      </c>
      <c r="AD7">
        <f t="shared" si="16"/>
        <v>0</v>
      </c>
      <c r="AE7">
        <f t="shared" si="17"/>
        <v>0</v>
      </c>
      <c r="AF7">
        <f t="shared" si="18"/>
        <v>0</v>
      </c>
      <c r="AG7" s="28">
        <f t="shared" si="3"/>
        <v>77</v>
      </c>
    </row>
    <row r="8" spans="1:33" x14ac:dyDescent="0.35">
      <c r="A8" s="6"/>
      <c r="B8" s="6" t="s">
        <v>50</v>
      </c>
      <c r="C8" s="9">
        <v>43466</v>
      </c>
      <c r="D8" s="9">
        <v>43890</v>
      </c>
      <c r="E8" s="10" t="s">
        <v>15</v>
      </c>
      <c r="F8" s="9" t="s">
        <v>10</v>
      </c>
      <c r="G8" s="9" t="s">
        <v>10</v>
      </c>
      <c r="H8" s="9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>
        <f t="shared" si="4"/>
        <v>43466</v>
      </c>
      <c r="S8">
        <f t="shared" si="5"/>
        <v>43890</v>
      </c>
      <c r="T8" t="str">
        <f t="shared" si="6"/>
        <v>67,00</v>
      </c>
      <c r="U8">
        <f t="shared" si="7"/>
        <v>0</v>
      </c>
      <c r="V8">
        <f t="shared" si="8"/>
        <v>0</v>
      </c>
      <c r="W8">
        <f t="shared" si="9"/>
        <v>0</v>
      </c>
      <c r="X8">
        <f t="shared" si="10"/>
        <v>0</v>
      </c>
      <c r="Y8">
        <f t="shared" si="11"/>
        <v>0</v>
      </c>
      <c r="Z8">
        <f t="shared" si="12"/>
        <v>0</v>
      </c>
      <c r="AA8">
        <f t="shared" si="13"/>
        <v>0</v>
      </c>
      <c r="AB8">
        <f t="shared" si="14"/>
        <v>0</v>
      </c>
      <c r="AC8">
        <f t="shared" si="15"/>
        <v>0</v>
      </c>
      <c r="AD8">
        <f t="shared" si="16"/>
        <v>0</v>
      </c>
      <c r="AE8">
        <f t="shared" si="17"/>
        <v>0</v>
      </c>
      <c r="AF8">
        <f t="shared" si="18"/>
        <v>0</v>
      </c>
      <c r="AG8" s="28">
        <f t="shared" si="3"/>
        <v>67</v>
      </c>
    </row>
    <row r="9" spans="1:33" x14ac:dyDescent="0.35">
      <c r="A9" s="6"/>
      <c r="B9" s="6" t="s">
        <v>51</v>
      </c>
      <c r="C9" s="9">
        <v>43466</v>
      </c>
      <c r="D9" s="9">
        <v>43585</v>
      </c>
      <c r="E9" s="10" t="s">
        <v>16</v>
      </c>
      <c r="F9" s="9">
        <v>43586</v>
      </c>
      <c r="G9" s="9">
        <v>43738</v>
      </c>
      <c r="H9" s="9" t="s">
        <v>17</v>
      </c>
      <c r="I9" s="9">
        <v>43739</v>
      </c>
      <c r="J9" s="9">
        <v>43890</v>
      </c>
      <c r="K9" s="9" t="s">
        <v>16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>
        <f t="shared" si="4"/>
        <v>43466</v>
      </c>
      <c r="S9">
        <f t="shared" si="5"/>
        <v>43585</v>
      </c>
      <c r="T9" t="str">
        <f t="shared" si="6"/>
        <v>52,00</v>
      </c>
      <c r="U9">
        <f t="shared" si="7"/>
        <v>43586</v>
      </c>
      <c r="V9">
        <f t="shared" si="8"/>
        <v>43738</v>
      </c>
      <c r="W9" t="str">
        <f t="shared" si="9"/>
        <v>62,00</v>
      </c>
      <c r="X9">
        <f t="shared" si="10"/>
        <v>43739</v>
      </c>
      <c r="Y9">
        <f t="shared" si="11"/>
        <v>43890</v>
      </c>
      <c r="Z9" t="str">
        <f t="shared" si="12"/>
        <v>52,00</v>
      </c>
      <c r="AA9">
        <f t="shared" si="13"/>
        <v>0</v>
      </c>
      <c r="AB9">
        <f t="shared" si="14"/>
        <v>0</v>
      </c>
      <c r="AC9">
        <f t="shared" si="15"/>
        <v>0</v>
      </c>
      <c r="AD9">
        <f t="shared" si="16"/>
        <v>0</v>
      </c>
      <c r="AE9">
        <f t="shared" si="17"/>
        <v>0</v>
      </c>
      <c r="AF9">
        <f t="shared" si="18"/>
        <v>0</v>
      </c>
      <c r="AG9" s="28">
        <f t="shared" si="3"/>
        <v>55.601895734597157</v>
      </c>
    </row>
    <row r="10" spans="1:33" x14ac:dyDescent="0.35">
      <c r="A10" s="6"/>
      <c r="B10" s="6" t="s">
        <v>52</v>
      </c>
      <c r="C10" s="9">
        <v>43466</v>
      </c>
      <c r="D10" s="9">
        <v>43597</v>
      </c>
      <c r="E10" s="10" t="s">
        <v>14</v>
      </c>
      <c r="F10" s="9">
        <v>43598</v>
      </c>
      <c r="G10" s="9">
        <v>43757</v>
      </c>
      <c r="H10" s="9" t="s">
        <v>18</v>
      </c>
      <c r="I10" s="9">
        <v>43758</v>
      </c>
      <c r="J10" s="9">
        <v>43890</v>
      </c>
      <c r="K10" s="9" t="s">
        <v>14</v>
      </c>
      <c r="L10" s="9" t="s">
        <v>10</v>
      </c>
      <c r="M10" s="9" t="s">
        <v>10</v>
      </c>
      <c r="N10" s="9" t="s">
        <v>10</v>
      </c>
      <c r="O10" s="9" t="s">
        <v>10</v>
      </c>
      <c r="P10" s="9" t="s">
        <v>10</v>
      </c>
      <c r="Q10" s="9" t="s">
        <v>10</v>
      </c>
      <c r="R10">
        <f t="shared" si="4"/>
        <v>43466</v>
      </c>
      <c r="S10">
        <f t="shared" si="5"/>
        <v>43597</v>
      </c>
      <c r="T10" t="str">
        <f t="shared" si="6"/>
        <v>77,00</v>
      </c>
      <c r="U10">
        <f t="shared" si="7"/>
        <v>43598</v>
      </c>
      <c r="V10">
        <f t="shared" si="8"/>
        <v>43757</v>
      </c>
      <c r="W10" t="str">
        <f t="shared" si="9"/>
        <v>87,00</v>
      </c>
      <c r="X10">
        <f t="shared" si="10"/>
        <v>43758</v>
      </c>
      <c r="Y10">
        <f t="shared" si="11"/>
        <v>43890</v>
      </c>
      <c r="Z10" t="str">
        <f t="shared" si="12"/>
        <v>77,00</v>
      </c>
      <c r="AA10">
        <f t="shared" si="13"/>
        <v>0</v>
      </c>
      <c r="AB10">
        <f t="shared" si="14"/>
        <v>0</v>
      </c>
      <c r="AC10">
        <f t="shared" si="15"/>
        <v>0</v>
      </c>
      <c r="AD10">
        <f t="shared" si="16"/>
        <v>0</v>
      </c>
      <c r="AE10">
        <f t="shared" si="17"/>
        <v>0</v>
      </c>
      <c r="AF10">
        <f t="shared" si="18"/>
        <v>0</v>
      </c>
      <c r="AG10" s="28">
        <f t="shared" si="3"/>
        <v>80.767772511848335</v>
      </c>
    </row>
    <row r="11" spans="1:33" x14ac:dyDescent="0.35">
      <c r="A11" s="6"/>
      <c r="B11" s="6" t="s">
        <v>53</v>
      </c>
      <c r="C11" s="9">
        <v>43466</v>
      </c>
      <c r="D11" s="9">
        <v>43890</v>
      </c>
      <c r="E11" s="10" t="s">
        <v>19</v>
      </c>
      <c r="F11" s="9" t="s">
        <v>10</v>
      </c>
      <c r="G11" s="9" t="s">
        <v>10</v>
      </c>
      <c r="H11" s="9" t="s">
        <v>10</v>
      </c>
      <c r="I11" s="9" t="s">
        <v>10</v>
      </c>
      <c r="J11" s="9" t="s">
        <v>10</v>
      </c>
      <c r="K11" s="9" t="s">
        <v>10</v>
      </c>
      <c r="L11" s="9" t="s">
        <v>10</v>
      </c>
      <c r="M11" s="9" t="s">
        <v>10</v>
      </c>
      <c r="N11" s="9" t="s">
        <v>10</v>
      </c>
      <c r="O11" s="9" t="s">
        <v>10</v>
      </c>
      <c r="P11" s="9" t="s">
        <v>10</v>
      </c>
      <c r="Q11" s="9" t="s">
        <v>10</v>
      </c>
      <c r="R11">
        <f t="shared" si="4"/>
        <v>43466</v>
      </c>
      <c r="S11">
        <f t="shared" si="5"/>
        <v>43890</v>
      </c>
      <c r="T11" t="str">
        <f t="shared" si="6"/>
        <v>95,00</v>
      </c>
      <c r="U11">
        <f t="shared" si="7"/>
        <v>0</v>
      </c>
      <c r="V11">
        <f t="shared" si="8"/>
        <v>0</v>
      </c>
      <c r="W11">
        <f t="shared" si="9"/>
        <v>0</v>
      </c>
      <c r="X11">
        <f t="shared" si="10"/>
        <v>0</v>
      </c>
      <c r="Y11">
        <f t="shared" si="11"/>
        <v>0</v>
      </c>
      <c r="Z11">
        <f t="shared" si="12"/>
        <v>0</v>
      </c>
      <c r="AA11">
        <f t="shared" si="13"/>
        <v>0</v>
      </c>
      <c r="AB11">
        <f t="shared" si="14"/>
        <v>0</v>
      </c>
      <c r="AC11">
        <f t="shared" si="15"/>
        <v>0</v>
      </c>
      <c r="AD11">
        <f t="shared" si="16"/>
        <v>0</v>
      </c>
      <c r="AE11">
        <f t="shared" si="17"/>
        <v>0</v>
      </c>
      <c r="AF11">
        <f t="shared" si="18"/>
        <v>0</v>
      </c>
      <c r="AG11" s="28">
        <f t="shared" si="3"/>
        <v>95</v>
      </c>
    </row>
    <row r="12" spans="1:33" x14ac:dyDescent="0.35">
      <c r="A12" s="6"/>
      <c r="B12" s="6" t="s">
        <v>54</v>
      </c>
      <c r="C12" s="9">
        <v>43466</v>
      </c>
      <c r="D12" s="9">
        <v>43890</v>
      </c>
      <c r="E12" s="10" t="s">
        <v>20</v>
      </c>
      <c r="F12" s="9" t="s">
        <v>10</v>
      </c>
      <c r="G12" s="9" t="s">
        <v>10</v>
      </c>
      <c r="H12" s="9" t="s">
        <v>10</v>
      </c>
      <c r="I12" s="9" t="s">
        <v>10</v>
      </c>
      <c r="J12" s="9" t="s">
        <v>10</v>
      </c>
      <c r="K12" s="9" t="s">
        <v>10</v>
      </c>
      <c r="L12" s="9" t="s">
        <v>10</v>
      </c>
      <c r="M12" s="9" t="s">
        <v>10</v>
      </c>
      <c r="N12" s="9" t="s">
        <v>10</v>
      </c>
      <c r="O12" s="9" t="s">
        <v>10</v>
      </c>
      <c r="P12" s="9" t="s">
        <v>10</v>
      </c>
      <c r="Q12" s="9" t="s">
        <v>10</v>
      </c>
      <c r="R12">
        <f t="shared" si="4"/>
        <v>43466</v>
      </c>
      <c r="S12">
        <f t="shared" si="5"/>
        <v>43890</v>
      </c>
      <c r="T12" t="str">
        <f t="shared" si="6"/>
        <v>59,00</v>
      </c>
      <c r="U12">
        <f t="shared" si="7"/>
        <v>0</v>
      </c>
      <c r="V12">
        <f t="shared" si="8"/>
        <v>0</v>
      </c>
      <c r="W12">
        <f t="shared" si="9"/>
        <v>0</v>
      </c>
      <c r="X12">
        <f t="shared" si="10"/>
        <v>0</v>
      </c>
      <c r="Y12">
        <f t="shared" si="11"/>
        <v>0</v>
      </c>
      <c r="Z12">
        <f t="shared" si="12"/>
        <v>0</v>
      </c>
      <c r="AA12">
        <f t="shared" si="13"/>
        <v>0</v>
      </c>
      <c r="AB12">
        <f t="shared" si="14"/>
        <v>0</v>
      </c>
      <c r="AC12">
        <f t="shared" si="15"/>
        <v>0</v>
      </c>
      <c r="AD12">
        <f t="shared" si="16"/>
        <v>0</v>
      </c>
      <c r="AE12">
        <f t="shared" si="17"/>
        <v>0</v>
      </c>
      <c r="AF12">
        <f t="shared" si="18"/>
        <v>0</v>
      </c>
      <c r="AG12" s="28">
        <f t="shared" si="3"/>
        <v>59</v>
      </c>
    </row>
    <row r="13" spans="1:33" x14ac:dyDescent="0.35">
      <c r="A13" s="6"/>
      <c r="B13" s="6" t="s">
        <v>55</v>
      </c>
      <c r="C13" s="9">
        <v>43466</v>
      </c>
      <c r="D13" s="9">
        <v>43890</v>
      </c>
      <c r="E13" s="10" t="s">
        <v>21</v>
      </c>
      <c r="F13" s="9" t="s">
        <v>10</v>
      </c>
      <c r="G13" s="9" t="s">
        <v>10</v>
      </c>
      <c r="H13" s="9" t="s">
        <v>10</v>
      </c>
      <c r="I13" s="9" t="s">
        <v>10</v>
      </c>
      <c r="J13" s="9" t="s">
        <v>10</v>
      </c>
      <c r="K13" s="9" t="s">
        <v>10</v>
      </c>
      <c r="L13" s="9" t="s">
        <v>10</v>
      </c>
      <c r="M13" s="9" t="s">
        <v>10</v>
      </c>
      <c r="N13" s="9" t="s">
        <v>10</v>
      </c>
      <c r="O13" s="9" t="s">
        <v>10</v>
      </c>
      <c r="P13" s="9" t="s">
        <v>10</v>
      </c>
      <c r="Q13" s="9" t="s">
        <v>10</v>
      </c>
      <c r="R13">
        <f t="shared" si="4"/>
        <v>43466</v>
      </c>
      <c r="S13">
        <f t="shared" si="5"/>
        <v>43890</v>
      </c>
      <c r="T13" t="str">
        <f t="shared" si="6"/>
        <v>98,00</v>
      </c>
      <c r="U13">
        <f t="shared" si="7"/>
        <v>0</v>
      </c>
      <c r="V13">
        <f t="shared" si="8"/>
        <v>0</v>
      </c>
      <c r="W13">
        <f t="shared" si="9"/>
        <v>0</v>
      </c>
      <c r="X13">
        <f t="shared" si="10"/>
        <v>0</v>
      </c>
      <c r="Y13">
        <f t="shared" si="11"/>
        <v>0</v>
      </c>
      <c r="Z13">
        <f t="shared" si="12"/>
        <v>0</v>
      </c>
      <c r="AA13">
        <f t="shared" si="13"/>
        <v>0</v>
      </c>
      <c r="AB13">
        <f t="shared" si="14"/>
        <v>0</v>
      </c>
      <c r="AC13">
        <f t="shared" si="15"/>
        <v>0</v>
      </c>
      <c r="AD13">
        <f t="shared" si="16"/>
        <v>0</v>
      </c>
      <c r="AE13">
        <f t="shared" si="17"/>
        <v>0</v>
      </c>
      <c r="AF13">
        <f t="shared" si="18"/>
        <v>0</v>
      </c>
      <c r="AG13" s="28">
        <f t="shared" si="3"/>
        <v>98</v>
      </c>
    </row>
    <row r="14" spans="1:33" x14ac:dyDescent="0.35">
      <c r="A14" s="6"/>
      <c r="B14" s="6" t="s">
        <v>56</v>
      </c>
      <c r="C14" s="9">
        <v>43466</v>
      </c>
      <c r="D14" s="9">
        <v>43646</v>
      </c>
      <c r="E14" s="10" t="s">
        <v>23</v>
      </c>
      <c r="F14" s="9">
        <v>43647</v>
      </c>
      <c r="G14" s="9">
        <v>43708</v>
      </c>
      <c r="H14" s="9" t="s">
        <v>23</v>
      </c>
      <c r="I14" s="9">
        <v>43709</v>
      </c>
      <c r="J14" s="9">
        <v>43830</v>
      </c>
      <c r="K14" s="9" t="s">
        <v>24</v>
      </c>
      <c r="L14" s="9">
        <v>43831</v>
      </c>
      <c r="M14" s="9">
        <v>43890</v>
      </c>
      <c r="N14" s="9" t="s">
        <v>22</v>
      </c>
      <c r="O14" s="9" t="s">
        <v>10</v>
      </c>
      <c r="P14" s="9" t="s">
        <v>10</v>
      </c>
      <c r="Q14" s="9" t="s">
        <v>10</v>
      </c>
      <c r="R14">
        <f t="shared" si="4"/>
        <v>43466</v>
      </c>
      <c r="S14">
        <f t="shared" si="5"/>
        <v>43646</v>
      </c>
      <c r="T14" t="str">
        <f t="shared" si="6"/>
        <v>86,00</v>
      </c>
      <c r="U14">
        <f t="shared" si="7"/>
        <v>43647</v>
      </c>
      <c r="V14">
        <f t="shared" si="8"/>
        <v>43708</v>
      </c>
      <c r="W14" t="str">
        <f t="shared" si="9"/>
        <v>86,00</v>
      </c>
      <c r="X14">
        <f t="shared" si="10"/>
        <v>43709</v>
      </c>
      <c r="Y14">
        <f t="shared" si="11"/>
        <v>43830</v>
      </c>
      <c r="Z14" t="str">
        <f t="shared" si="12"/>
        <v>80,00</v>
      </c>
      <c r="AA14">
        <f t="shared" si="13"/>
        <v>43831</v>
      </c>
      <c r="AB14">
        <f t="shared" si="14"/>
        <v>43890</v>
      </c>
      <c r="AC14" t="str">
        <f t="shared" si="15"/>
        <v>88,00</v>
      </c>
      <c r="AD14">
        <f t="shared" si="16"/>
        <v>0</v>
      </c>
      <c r="AE14">
        <f t="shared" si="17"/>
        <v>0</v>
      </c>
      <c r="AF14">
        <f t="shared" si="18"/>
        <v>0</v>
      </c>
      <c r="AG14" s="28">
        <f t="shared" si="3"/>
        <v>84.555819477434682</v>
      </c>
    </row>
    <row r="15" spans="1:33" x14ac:dyDescent="0.35">
      <c r="A15" s="6"/>
      <c r="B15" s="6" t="s">
        <v>57</v>
      </c>
      <c r="C15" s="9">
        <v>43466</v>
      </c>
      <c r="D15" s="9">
        <v>43534</v>
      </c>
      <c r="E15" s="10" t="s">
        <v>26</v>
      </c>
      <c r="F15" s="9">
        <v>43535</v>
      </c>
      <c r="G15" s="9">
        <v>43657</v>
      </c>
      <c r="H15" s="9" t="s">
        <v>26</v>
      </c>
      <c r="I15" s="9">
        <v>43658</v>
      </c>
      <c r="J15" s="9">
        <v>43707</v>
      </c>
      <c r="K15" s="9" t="s">
        <v>27</v>
      </c>
      <c r="L15" s="9">
        <v>43708</v>
      </c>
      <c r="M15" s="9">
        <v>43890</v>
      </c>
      <c r="N15" s="9" t="s">
        <v>26</v>
      </c>
      <c r="O15" s="9" t="s">
        <v>10</v>
      </c>
      <c r="P15" s="9" t="s">
        <v>10</v>
      </c>
      <c r="Q15" s="9" t="s">
        <v>10</v>
      </c>
      <c r="R15">
        <f t="shared" si="4"/>
        <v>43466</v>
      </c>
      <c r="S15">
        <f t="shared" si="5"/>
        <v>43534</v>
      </c>
      <c r="T15" t="str">
        <f t="shared" si="6"/>
        <v>130,00</v>
      </c>
      <c r="U15">
        <f t="shared" si="7"/>
        <v>43535</v>
      </c>
      <c r="V15">
        <f t="shared" si="8"/>
        <v>43657</v>
      </c>
      <c r="W15" t="str">
        <f t="shared" si="9"/>
        <v>130,00</v>
      </c>
      <c r="X15">
        <f t="shared" si="10"/>
        <v>43658</v>
      </c>
      <c r="Y15">
        <f t="shared" si="11"/>
        <v>43707</v>
      </c>
      <c r="Z15" t="str">
        <f t="shared" si="12"/>
        <v>124,00</v>
      </c>
      <c r="AA15">
        <f t="shared" si="13"/>
        <v>43708</v>
      </c>
      <c r="AB15">
        <f t="shared" si="14"/>
        <v>43890</v>
      </c>
      <c r="AC15" t="str">
        <f t="shared" si="15"/>
        <v>130,00</v>
      </c>
      <c r="AD15">
        <f t="shared" si="16"/>
        <v>0</v>
      </c>
      <c r="AE15">
        <f t="shared" si="17"/>
        <v>0</v>
      </c>
      <c r="AF15">
        <f t="shared" si="18"/>
        <v>0</v>
      </c>
      <c r="AG15" s="28">
        <f t="shared" si="3"/>
        <v>129.30166270783849</v>
      </c>
    </row>
    <row r="16" spans="1:33" x14ac:dyDescent="0.35">
      <c r="A16" s="6"/>
      <c r="B16" s="6" t="s">
        <v>58</v>
      </c>
      <c r="C16" s="9">
        <v>43466</v>
      </c>
      <c r="D16" s="9">
        <v>43830</v>
      </c>
      <c r="E16" s="10" t="s">
        <v>28</v>
      </c>
      <c r="F16" s="9">
        <v>43831</v>
      </c>
      <c r="G16" s="9">
        <v>43890</v>
      </c>
      <c r="H16" s="9" t="s">
        <v>28</v>
      </c>
      <c r="I16" s="9" t="s">
        <v>10</v>
      </c>
      <c r="J16" s="9" t="s">
        <v>10</v>
      </c>
      <c r="K16" s="9" t="s">
        <v>10</v>
      </c>
      <c r="L16" s="9" t="s">
        <v>10</v>
      </c>
      <c r="M16" s="9" t="s">
        <v>10</v>
      </c>
      <c r="N16" s="9" t="s">
        <v>10</v>
      </c>
      <c r="O16" s="9" t="s">
        <v>10</v>
      </c>
      <c r="P16" s="9" t="s">
        <v>10</v>
      </c>
      <c r="Q16" s="9" t="s">
        <v>10</v>
      </c>
      <c r="R16">
        <f t="shared" si="4"/>
        <v>43466</v>
      </c>
      <c r="S16">
        <f t="shared" si="5"/>
        <v>43830</v>
      </c>
      <c r="T16" t="str">
        <f t="shared" si="6"/>
        <v>82,00</v>
      </c>
      <c r="U16">
        <f t="shared" si="7"/>
        <v>43831</v>
      </c>
      <c r="V16">
        <f t="shared" si="8"/>
        <v>43890</v>
      </c>
      <c r="W16" t="str">
        <f t="shared" si="9"/>
        <v>82,00</v>
      </c>
      <c r="X16">
        <f t="shared" si="10"/>
        <v>0</v>
      </c>
      <c r="Y16">
        <f t="shared" si="11"/>
        <v>0</v>
      </c>
      <c r="Z16">
        <f t="shared" si="12"/>
        <v>0</v>
      </c>
      <c r="AA16">
        <f t="shared" si="13"/>
        <v>0</v>
      </c>
      <c r="AB16">
        <f t="shared" si="14"/>
        <v>0</v>
      </c>
      <c r="AC16">
        <f t="shared" si="15"/>
        <v>0</v>
      </c>
      <c r="AD16">
        <f t="shared" si="16"/>
        <v>0</v>
      </c>
      <c r="AE16">
        <f t="shared" si="17"/>
        <v>0</v>
      </c>
      <c r="AF16">
        <f t="shared" si="18"/>
        <v>0</v>
      </c>
      <c r="AG16" s="28">
        <f t="shared" si="3"/>
        <v>82</v>
      </c>
    </row>
    <row r="17" spans="1:33" x14ac:dyDescent="0.35">
      <c r="A17" s="6"/>
      <c r="B17" s="6" t="s">
        <v>59</v>
      </c>
      <c r="C17" s="9">
        <v>43466</v>
      </c>
      <c r="D17" s="9">
        <v>43830</v>
      </c>
      <c r="E17" s="10" t="s">
        <v>23</v>
      </c>
      <c r="F17" s="9">
        <v>43831</v>
      </c>
      <c r="G17" s="9">
        <v>43890</v>
      </c>
      <c r="H17" s="9" t="s">
        <v>23</v>
      </c>
      <c r="I17" s="9" t="s">
        <v>10</v>
      </c>
      <c r="J17" s="9" t="s">
        <v>10</v>
      </c>
      <c r="K17" s="9" t="s">
        <v>10</v>
      </c>
      <c r="L17" s="9" t="s">
        <v>10</v>
      </c>
      <c r="M17" s="9" t="s">
        <v>10</v>
      </c>
      <c r="N17" s="9" t="s">
        <v>10</v>
      </c>
      <c r="O17" s="9" t="s">
        <v>10</v>
      </c>
      <c r="P17" s="9" t="s">
        <v>10</v>
      </c>
      <c r="Q17" s="9" t="s">
        <v>10</v>
      </c>
      <c r="R17">
        <f t="shared" si="4"/>
        <v>43466</v>
      </c>
      <c r="S17">
        <f t="shared" si="5"/>
        <v>43830</v>
      </c>
      <c r="T17" t="str">
        <f t="shared" si="6"/>
        <v>86,00</v>
      </c>
      <c r="U17">
        <f t="shared" si="7"/>
        <v>43831</v>
      </c>
      <c r="V17">
        <f t="shared" si="8"/>
        <v>43890</v>
      </c>
      <c r="W17" t="str">
        <f t="shared" si="9"/>
        <v>86,00</v>
      </c>
      <c r="X17">
        <f t="shared" si="10"/>
        <v>0</v>
      </c>
      <c r="Y17">
        <f t="shared" si="11"/>
        <v>0</v>
      </c>
      <c r="Z17">
        <f t="shared" si="12"/>
        <v>0</v>
      </c>
      <c r="AA17">
        <f t="shared" si="13"/>
        <v>0</v>
      </c>
      <c r="AB17">
        <f t="shared" si="14"/>
        <v>0</v>
      </c>
      <c r="AC17">
        <f t="shared" si="15"/>
        <v>0</v>
      </c>
      <c r="AD17">
        <f t="shared" si="16"/>
        <v>0</v>
      </c>
      <c r="AE17">
        <f t="shared" si="17"/>
        <v>0</v>
      </c>
      <c r="AF17">
        <f t="shared" si="18"/>
        <v>0</v>
      </c>
      <c r="AG17" s="28">
        <f t="shared" si="3"/>
        <v>86</v>
      </c>
    </row>
    <row r="18" spans="1:33" x14ac:dyDescent="0.35">
      <c r="A18" s="6"/>
      <c r="B18" s="6" t="s">
        <v>60</v>
      </c>
      <c r="C18" s="9">
        <v>43466</v>
      </c>
      <c r="D18" s="9">
        <v>43890</v>
      </c>
      <c r="E18" s="10" t="s">
        <v>11</v>
      </c>
      <c r="F18" s="9" t="s">
        <v>10</v>
      </c>
      <c r="G18" s="9" t="s">
        <v>10</v>
      </c>
      <c r="H18" s="9" t="s">
        <v>10</v>
      </c>
      <c r="I18" s="9" t="s">
        <v>10</v>
      </c>
      <c r="J18" s="9" t="s">
        <v>10</v>
      </c>
      <c r="K18" s="9" t="s">
        <v>10</v>
      </c>
      <c r="L18" s="9" t="s">
        <v>10</v>
      </c>
      <c r="M18" s="9" t="s">
        <v>10</v>
      </c>
      <c r="N18" s="9" t="s">
        <v>10</v>
      </c>
      <c r="O18" s="9" t="s">
        <v>10</v>
      </c>
      <c r="P18" s="9" t="s">
        <v>10</v>
      </c>
      <c r="Q18" s="9" t="s">
        <v>10</v>
      </c>
      <c r="R18">
        <f t="shared" si="4"/>
        <v>43466</v>
      </c>
      <c r="S18">
        <f t="shared" si="5"/>
        <v>43890</v>
      </c>
      <c r="T18" t="str">
        <f t="shared" si="6"/>
        <v>118,00</v>
      </c>
      <c r="U18">
        <f t="shared" si="7"/>
        <v>0</v>
      </c>
      <c r="V18">
        <f t="shared" si="8"/>
        <v>0</v>
      </c>
      <c r="W18">
        <f t="shared" si="9"/>
        <v>0</v>
      </c>
      <c r="X18">
        <f t="shared" si="10"/>
        <v>0</v>
      </c>
      <c r="Y18">
        <f t="shared" si="11"/>
        <v>0</v>
      </c>
      <c r="Z18">
        <f t="shared" si="12"/>
        <v>0</v>
      </c>
      <c r="AA18">
        <f t="shared" si="13"/>
        <v>0</v>
      </c>
      <c r="AB18">
        <f t="shared" si="14"/>
        <v>0</v>
      </c>
      <c r="AC18">
        <f t="shared" si="15"/>
        <v>0</v>
      </c>
      <c r="AD18">
        <f t="shared" si="16"/>
        <v>0</v>
      </c>
      <c r="AE18">
        <f t="shared" si="17"/>
        <v>0</v>
      </c>
      <c r="AF18">
        <f t="shared" si="18"/>
        <v>0</v>
      </c>
      <c r="AG18" s="28">
        <f t="shared" si="3"/>
        <v>118</v>
      </c>
    </row>
    <row r="19" spans="1:33" x14ac:dyDescent="0.35">
      <c r="A19" s="6"/>
      <c r="B19" s="6" t="s">
        <v>61</v>
      </c>
      <c r="C19" s="9">
        <v>43466</v>
      </c>
      <c r="D19" s="9">
        <v>43890</v>
      </c>
      <c r="E19" s="10" t="s">
        <v>18</v>
      </c>
      <c r="F19" s="9" t="s">
        <v>10</v>
      </c>
      <c r="G19" s="9" t="s">
        <v>10</v>
      </c>
      <c r="H19" s="9" t="s">
        <v>10</v>
      </c>
      <c r="I19" s="9" t="s">
        <v>10</v>
      </c>
      <c r="J19" s="9" t="s">
        <v>10</v>
      </c>
      <c r="K19" s="9" t="s">
        <v>10</v>
      </c>
      <c r="L19" s="9" t="s">
        <v>10</v>
      </c>
      <c r="M19" s="9" t="s">
        <v>10</v>
      </c>
      <c r="N19" s="9" t="s">
        <v>10</v>
      </c>
      <c r="O19" s="9" t="s">
        <v>10</v>
      </c>
      <c r="P19" s="9" t="s">
        <v>10</v>
      </c>
      <c r="Q19" s="9" t="s">
        <v>10</v>
      </c>
      <c r="R19">
        <f t="shared" si="4"/>
        <v>43466</v>
      </c>
      <c r="S19">
        <f t="shared" si="5"/>
        <v>43890</v>
      </c>
      <c r="T19" t="str">
        <f t="shared" si="6"/>
        <v>87,00</v>
      </c>
      <c r="U19">
        <f t="shared" si="7"/>
        <v>0</v>
      </c>
      <c r="V19">
        <f t="shared" si="8"/>
        <v>0</v>
      </c>
      <c r="W19">
        <f t="shared" si="9"/>
        <v>0</v>
      </c>
      <c r="X19">
        <f t="shared" si="10"/>
        <v>0</v>
      </c>
      <c r="Y19">
        <f t="shared" si="11"/>
        <v>0</v>
      </c>
      <c r="Z19">
        <f t="shared" si="12"/>
        <v>0</v>
      </c>
      <c r="AA19">
        <f t="shared" si="13"/>
        <v>0</v>
      </c>
      <c r="AB19">
        <f t="shared" si="14"/>
        <v>0</v>
      </c>
      <c r="AC19">
        <f t="shared" si="15"/>
        <v>0</v>
      </c>
      <c r="AD19">
        <f t="shared" si="16"/>
        <v>0</v>
      </c>
      <c r="AE19">
        <f t="shared" si="17"/>
        <v>0</v>
      </c>
      <c r="AF19">
        <f t="shared" si="18"/>
        <v>0</v>
      </c>
      <c r="AG19" s="28">
        <f t="shared" si="3"/>
        <v>87</v>
      </c>
    </row>
    <row r="20" spans="1:33" x14ac:dyDescent="0.35">
      <c r="A20" s="6"/>
      <c r="B20" s="6" t="s">
        <v>62</v>
      </c>
      <c r="C20" s="9">
        <v>43466</v>
      </c>
      <c r="D20" s="9">
        <v>43830</v>
      </c>
      <c r="E20" s="10" t="s">
        <v>23</v>
      </c>
      <c r="F20" s="9">
        <v>43831</v>
      </c>
      <c r="G20" s="9">
        <v>43890</v>
      </c>
      <c r="H20" s="9" t="s">
        <v>13</v>
      </c>
      <c r="I20" s="9" t="s">
        <v>10</v>
      </c>
      <c r="J20" s="9" t="s">
        <v>10</v>
      </c>
      <c r="K20" s="9" t="s">
        <v>10</v>
      </c>
      <c r="L20" s="9" t="s">
        <v>10</v>
      </c>
      <c r="M20" s="9" t="s">
        <v>10</v>
      </c>
      <c r="N20" s="9" t="s">
        <v>10</v>
      </c>
      <c r="O20" s="9" t="s">
        <v>10</v>
      </c>
      <c r="P20" s="9" t="s">
        <v>10</v>
      </c>
      <c r="Q20" s="9" t="s">
        <v>10</v>
      </c>
      <c r="R20">
        <f t="shared" si="4"/>
        <v>43466</v>
      </c>
      <c r="S20">
        <f t="shared" si="5"/>
        <v>43830</v>
      </c>
      <c r="T20" t="str">
        <f t="shared" si="6"/>
        <v>86,00</v>
      </c>
      <c r="U20">
        <f t="shared" si="7"/>
        <v>43831</v>
      </c>
      <c r="V20">
        <f t="shared" si="8"/>
        <v>43890</v>
      </c>
      <c r="W20" t="str">
        <f t="shared" si="9"/>
        <v>89,00</v>
      </c>
      <c r="X20">
        <f t="shared" si="10"/>
        <v>0</v>
      </c>
      <c r="Y20">
        <f t="shared" si="11"/>
        <v>0</v>
      </c>
      <c r="Z20">
        <f t="shared" si="12"/>
        <v>0</v>
      </c>
      <c r="AA20">
        <f t="shared" si="13"/>
        <v>0</v>
      </c>
      <c r="AB20">
        <f t="shared" si="14"/>
        <v>0</v>
      </c>
      <c r="AC20">
        <f t="shared" si="15"/>
        <v>0</v>
      </c>
      <c r="AD20">
        <f t="shared" si="16"/>
        <v>0</v>
      </c>
      <c r="AE20">
        <f t="shared" si="17"/>
        <v>0</v>
      </c>
      <c r="AF20">
        <f t="shared" si="18"/>
        <v>0</v>
      </c>
      <c r="AG20" s="28">
        <f t="shared" si="3"/>
        <v>86.418439716312051</v>
      </c>
    </row>
    <row r="21" spans="1:33" x14ac:dyDescent="0.35">
      <c r="A21" s="6"/>
      <c r="B21" s="6" t="s">
        <v>63</v>
      </c>
      <c r="C21" s="9">
        <v>43466</v>
      </c>
      <c r="D21" s="9">
        <v>43890</v>
      </c>
      <c r="E21" s="10" t="s">
        <v>13</v>
      </c>
      <c r="F21" s="9" t="s">
        <v>10</v>
      </c>
      <c r="G21" s="9" t="s">
        <v>10</v>
      </c>
      <c r="H21" s="9" t="s">
        <v>10</v>
      </c>
      <c r="I21" s="9" t="s">
        <v>10</v>
      </c>
      <c r="J21" s="9" t="s">
        <v>10</v>
      </c>
      <c r="K21" s="9" t="s">
        <v>10</v>
      </c>
      <c r="L21" s="9" t="s">
        <v>10</v>
      </c>
      <c r="M21" s="9" t="s">
        <v>10</v>
      </c>
      <c r="N21" s="9" t="s">
        <v>10</v>
      </c>
      <c r="O21" s="9" t="s">
        <v>10</v>
      </c>
      <c r="P21" s="9" t="s">
        <v>10</v>
      </c>
      <c r="Q21" s="9" t="s">
        <v>10</v>
      </c>
      <c r="R21">
        <f t="shared" si="4"/>
        <v>43466</v>
      </c>
      <c r="S21">
        <f t="shared" si="5"/>
        <v>43890</v>
      </c>
      <c r="T21" t="str">
        <f t="shared" si="6"/>
        <v>89,00</v>
      </c>
      <c r="U21">
        <f t="shared" si="7"/>
        <v>0</v>
      </c>
      <c r="V21">
        <f t="shared" si="8"/>
        <v>0</v>
      </c>
      <c r="W21">
        <f t="shared" si="9"/>
        <v>0</v>
      </c>
      <c r="X21">
        <f t="shared" si="10"/>
        <v>0</v>
      </c>
      <c r="Y21">
        <f t="shared" si="11"/>
        <v>0</v>
      </c>
      <c r="Z21">
        <f t="shared" si="12"/>
        <v>0</v>
      </c>
      <c r="AA21">
        <f t="shared" si="13"/>
        <v>0</v>
      </c>
      <c r="AB21">
        <f t="shared" si="14"/>
        <v>0</v>
      </c>
      <c r="AC21">
        <f t="shared" si="15"/>
        <v>0</v>
      </c>
      <c r="AD21">
        <f t="shared" si="16"/>
        <v>0</v>
      </c>
      <c r="AE21">
        <f t="shared" si="17"/>
        <v>0</v>
      </c>
      <c r="AF21">
        <f t="shared" si="18"/>
        <v>0</v>
      </c>
      <c r="AG21" s="28">
        <f t="shared" si="3"/>
        <v>89</v>
      </c>
    </row>
    <row r="22" spans="1:33" x14ac:dyDescent="0.35">
      <c r="A22" s="6"/>
      <c r="B22" s="6" t="s">
        <v>64</v>
      </c>
      <c r="C22" s="9">
        <v>43466</v>
      </c>
      <c r="D22" s="9">
        <v>43890</v>
      </c>
      <c r="E22" s="10" t="s">
        <v>29</v>
      </c>
      <c r="F22" s="9" t="s">
        <v>10</v>
      </c>
      <c r="G22" s="9" t="s">
        <v>10</v>
      </c>
      <c r="H22" s="9" t="s">
        <v>10</v>
      </c>
      <c r="I22" s="9" t="s">
        <v>10</v>
      </c>
      <c r="J22" s="9" t="s">
        <v>10</v>
      </c>
      <c r="K22" s="9" t="s">
        <v>10</v>
      </c>
      <c r="L22" s="9" t="s">
        <v>10</v>
      </c>
      <c r="M22" s="9" t="s">
        <v>10</v>
      </c>
      <c r="N22" s="9" t="s">
        <v>10</v>
      </c>
      <c r="O22" s="9" t="s">
        <v>10</v>
      </c>
      <c r="P22" s="9" t="s">
        <v>10</v>
      </c>
      <c r="Q22" s="9" t="s">
        <v>10</v>
      </c>
      <c r="R22">
        <f t="shared" si="4"/>
        <v>43466</v>
      </c>
      <c r="S22">
        <f t="shared" si="5"/>
        <v>43890</v>
      </c>
      <c r="T22" t="str">
        <f t="shared" si="6"/>
        <v>115,00</v>
      </c>
      <c r="U22">
        <f t="shared" si="7"/>
        <v>0</v>
      </c>
      <c r="V22">
        <f t="shared" si="8"/>
        <v>0</v>
      </c>
      <c r="W22">
        <f t="shared" si="9"/>
        <v>0</v>
      </c>
      <c r="X22">
        <f t="shared" si="10"/>
        <v>0</v>
      </c>
      <c r="Y22">
        <f t="shared" si="11"/>
        <v>0</v>
      </c>
      <c r="Z22">
        <f t="shared" si="12"/>
        <v>0</v>
      </c>
      <c r="AA22">
        <f t="shared" si="13"/>
        <v>0</v>
      </c>
      <c r="AB22">
        <f t="shared" si="14"/>
        <v>0</v>
      </c>
      <c r="AC22">
        <f t="shared" si="15"/>
        <v>0</v>
      </c>
      <c r="AD22">
        <f t="shared" si="16"/>
        <v>0</v>
      </c>
      <c r="AE22">
        <f t="shared" si="17"/>
        <v>0</v>
      </c>
      <c r="AF22">
        <f t="shared" si="18"/>
        <v>0</v>
      </c>
      <c r="AG22" s="28">
        <f t="shared" si="3"/>
        <v>115</v>
      </c>
    </row>
    <row r="23" spans="1:33" x14ac:dyDescent="0.35">
      <c r="A23" s="6"/>
      <c r="B23" s="6" t="s">
        <v>65</v>
      </c>
      <c r="C23" s="9">
        <v>43466</v>
      </c>
      <c r="D23" s="9">
        <v>43830</v>
      </c>
      <c r="E23" s="10" t="s">
        <v>19</v>
      </c>
      <c r="F23" s="9">
        <v>43831</v>
      </c>
      <c r="G23" s="9">
        <v>43890</v>
      </c>
      <c r="H23" s="9" t="s">
        <v>19</v>
      </c>
      <c r="I23" s="9" t="s">
        <v>10</v>
      </c>
      <c r="J23" s="9" t="s">
        <v>10</v>
      </c>
      <c r="K23" s="9" t="s">
        <v>10</v>
      </c>
      <c r="L23" s="9" t="s">
        <v>10</v>
      </c>
      <c r="M23" s="9" t="s">
        <v>10</v>
      </c>
      <c r="N23" s="9" t="s">
        <v>10</v>
      </c>
      <c r="O23" s="9" t="s">
        <v>10</v>
      </c>
      <c r="P23" s="9" t="s">
        <v>10</v>
      </c>
      <c r="Q23" s="9" t="s">
        <v>10</v>
      </c>
      <c r="R23">
        <f t="shared" si="4"/>
        <v>43466</v>
      </c>
      <c r="S23">
        <f t="shared" si="5"/>
        <v>43830</v>
      </c>
      <c r="T23" t="str">
        <f t="shared" si="6"/>
        <v>95,00</v>
      </c>
      <c r="U23">
        <f t="shared" si="7"/>
        <v>43831</v>
      </c>
      <c r="V23">
        <f t="shared" si="8"/>
        <v>43890</v>
      </c>
      <c r="W23" t="str">
        <f t="shared" si="9"/>
        <v>95,00</v>
      </c>
      <c r="X23">
        <f t="shared" si="10"/>
        <v>0</v>
      </c>
      <c r="Y23">
        <f t="shared" si="11"/>
        <v>0</v>
      </c>
      <c r="Z23">
        <f t="shared" si="12"/>
        <v>0</v>
      </c>
      <c r="AA23">
        <f t="shared" si="13"/>
        <v>0</v>
      </c>
      <c r="AB23">
        <f t="shared" si="14"/>
        <v>0</v>
      </c>
      <c r="AC23">
        <f t="shared" si="15"/>
        <v>0</v>
      </c>
      <c r="AD23">
        <f t="shared" si="16"/>
        <v>0</v>
      </c>
      <c r="AE23">
        <f t="shared" si="17"/>
        <v>0</v>
      </c>
      <c r="AF23">
        <f t="shared" si="18"/>
        <v>0</v>
      </c>
      <c r="AG23" s="28">
        <f t="shared" si="3"/>
        <v>95</v>
      </c>
    </row>
    <row r="24" spans="1:33" x14ac:dyDescent="0.35">
      <c r="A24" s="6"/>
      <c r="B24" s="6" t="s">
        <v>66</v>
      </c>
      <c r="C24" s="9">
        <v>43466</v>
      </c>
      <c r="D24" s="9">
        <v>43890</v>
      </c>
      <c r="E24" s="10" t="s">
        <v>13</v>
      </c>
      <c r="F24" s="9" t="s">
        <v>10</v>
      </c>
      <c r="G24" s="9" t="s">
        <v>10</v>
      </c>
      <c r="H24" s="9" t="s">
        <v>10</v>
      </c>
      <c r="I24" s="9" t="s">
        <v>10</v>
      </c>
      <c r="J24" s="9" t="s">
        <v>10</v>
      </c>
      <c r="K24" s="9" t="s">
        <v>10</v>
      </c>
      <c r="L24" s="9" t="s">
        <v>10</v>
      </c>
      <c r="M24" s="9" t="s">
        <v>10</v>
      </c>
      <c r="N24" s="9" t="s">
        <v>10</v>
      </c>
      <c r="O24" s="9" t="s">
        <v>10</v>
      </c>
      <c r="P24" s="9" t="s">
        <v>10</v>
      </c>
      <c r="Q24" s="9" t="s">
        <v>10</v>
      </c>
      <c r="R24">
        <f t="shared" si="4"/>
        <v>43466</v>
      </c>
      <c r="S24">
        <f t="shared" si="5"/>
        <v>43890</v>
      </c>
      <c r="T24" t="str">
        <f t="shared" si="6"/>
        <v>89,00</v>
      </c>
      <c r="U24">
        <f t="shared" si="7"/>
        <v>0</v>
      </c>
      <c r="V24">
        <f t="shared" si="8"/>
        <v>0</v>
      </c>
      <c r="W24">
        <f t="shared" si="9"/>
        <v>0</v>
      </c>
      <c r="X24">
        <f t="shared" si="10"/>
        <v>0</v>
      </c>
      <c r="Y24">
        <f t="shared" si="11"/>
        <v>0</v>
      </c>
      <c r="Z24">
        <f t="shared" si="12"/>
        <v>0</v>
      </c>
      <c r="AA24">
        <f t="shared" si="13"/>
        <v>0</v>
      </c>
      <c r="AB24">
        <f t="shared" si="14"/>
        <v>0</v>
      </c>
      <c r="AC24">
        <f t="shared" si="15"/>
        <v>0</v>
      </c>
      <c r="AD24">
        <f t="shared" si="16"/>
        <v>0</v>
      </c>
      <c r="AE24">
        <f t="shared" si="17"/>
        <v>0</v>
      </c>
      <c r="AF24">
        <f t="shared" si="18"/>
        <v>0</v>
      </c>
      <c r="AG24" s="28">
        <f t="shared" si="3"/>
        <v>89</v>
      </c>
    </row>
    <row r="25" spans="1:33" x14ac:dyDescent="0.35">
      <c r="A25" s="6"/>
      <c r="B25" s="6" t="s">
        <v>67</v>
      </c>
      <c r="C25" s="9">
        <v>43466</v>
      </c>
      <c r="D25" s="9">
        <v>43890</v>
      </c>
      <c r="E25" s="10" t="s">
        <v>28</v>
      </c>
      <c r="F25" s="9" t="s">
        <v>10</v>
      </c>
      <c r="G25" s="9" t="s">
        <v>10</v>
      </c>
      <c r="H25" s="9" t="s">
        <v>10</v>
      </c>
      <c r="I25" s="9" t="s">
        <v>10</v>
      </c>
      <c r="J25" s="9" t="s">
        <v>10</v>
      </c>
      <c r="K25" s="9" t="s">
        <v>10</v>
      </c>
      <c r="L25" s="9" t="s">
        <v>10</v>
      </c>
      <c r="M25" s="9" t="s">
        <v>10</v>
      </c>
      <c r="N25" s="9" t="s">
        <v>10</v>
      </c>
      <c r="O25" s="9" t="s">
        <v>10</v>
      </c>
      <c r="P25" s="9" t="s">
        <v>10</v>
      </c>
      <c r="Q25" s="9" t="s">
        <v>10</v>
      </c>
      <c r="R25">
        <f t="shared" si="4"/>
        <v>43466</v>
      </c>
      <c r="S25">
        <f t="shared" si="5"/>
        <v>43890</v>
      </c>
      <c r="T25" t="str">
        <f t="shared" si="6"/>
        <v>82,00</v>
      </c>
      <c r="U25">
        <f t="shared" si="7"/>
        <v>0</v>
      </c>
      <c r="V25">
        <f t="shared" si="8"/>
        <v>0</v>
      </c>
      <c r="W25">
        <f t="shared" si="9"/>
        <v>0</v>
      </c>
      <c r="X25">
        <f t="shared" si="10"/>
        <v>0</v>
      </c>
      <c r="Y25">
        <f t="shared" si="11"/>
        <v>0</v>
      </c>
      <c r="Z25">
        <f t="shared" si="12"/>
        <v>0</v>
      </c>
      <c r="AA25">
        <f t="shared" si="13"/>
        <v>0</v>
      </c>
      <c r="AB25">
        <f t="shared" si="14"/>
        <v>0</v>
      </c>
      <c r="AC25">
        <f t="shared" si="15"/>
        <v>0</v>
      </c>
      <c r="AD25">
        <f t="shared" si="16"/>
        <v>0</v>
      </c>
      <c r="AE25">
        <f t="shared" si="17"/>
        <v>0</v>
      </c>
      <c r="AF25">
        <f t="shared" si="18"/>
        <v>0</v>
      </c>
      <c r="AG25" s="28">
        <f t="shared" si="3"/>
        <v>82</v>
      </c>
    </row>
    <row r="26" spans="1:33" x14ac:dyDescent="0.35">
      <c r="A26" s="6"/>
      <c r="B26" s="6" t="s">
        <v>68</v>
      </c>
      <c r="C26" s="9">
        <v>43466</v>
      </c>
      <c r="D26" s="9">
        <v>43890</v>
      </c>
      <c r="E26" s="10" t="s">
        <v>31</v>
      </c>
      <c r="F26" s="9" t="s">
        <v>10</v>
      </c>
      <c r="G26" s="9" t="s">
        <v>10</v>
      </c>
      <c r="H26" s="9" t="s">
        <v>10</v>
      </c>
      <c r="I26" s="9" t="s">
        <v>10</v>
      </c>
      <c r="J26" s="9" t="s">
        <v>10</v>
      </c>
      <c r="K26" s="9" t="s">
        <v>10</v>
      </c>
      <c r="L26" s="9" t="s">
        <v>10</v>
      </c>
      <c r="M26" s="9" t="s">
        <v>10</v>
      </c>
      <c r="N26" s="9" t="s">
        <v>10</v>
      </c>
      <c r="O26" s="9" t="s">
        <v>10</v>
      </c>
      <c r="P26" s="9" t="s">
        <v>10</v>
      </c>
      <c r="Q26" s="9" t="s">
        <v>10</v>
      </c>
      <c r="R26">
        <f t="shared" si="4"/>
        <v>43466</v>
      </c>
      <c r="S26">
        <f t="shared" si="5"/>
        <v>43890</v>
      </c>
      <c r="T26" t="str">
        <f t="shared" si="6"/>
        <v>104,90</v>
      </c>
      <c r="U26">
        <f t="shared" si="7"/>
        <v>0</v>
      </c>
      <c r="V26">
        <f t="shared" si="8"/>
        <v>0</v>
      </c>
      <c r="W26">
        <f t="shared" si="9"/>
        <v>0</v>
      </c>
      <c r="X26">
        <f t="shared" si="10"/>
        <v>0</v>
      </c>
      <c r="Y26">
        <f t="shared" si="11"/>
        <v>0</v>
      </c>
      <c r="Z26">
        <f t="shared" si="12"/>
        <v>0</v>
      </c>
      <c r="AA26">
        <f t="shared" si="13"/>
        <v>0</v>
      </c>
      <c r="AB26">
        <f t="shared" si="14"/>
        <v>0</v>
      </c>
      <c r="AC26">
        <f t="shared" si="15"/>
        <v>0</v>
      </c>
      <c r="AD26">
        <f t="shared" si="16"/>
        <v>0</v>
      </c>
      <c r="AE26">
        <f t="shared" si="17"/>
        <v>0</v>
      </c>
      <c r="AF26">
        <f t="shared" si="18"/>
        <v>0</v>
      </c>
      <c r="AG26" s="28">
        <f t="shared" si="3"/>
        <v>104.90000000000002</v>
      </c>
    </row>
    <row r="27" spans="1:33" x14ac:dyDescent="0.35">
      <c r="A27" s="6"/>
      <c r="B27" s="6" t="s">
        <v>69</v>
      </c>
      <c r="C27" s="9">
        <v>43466</v>
      </c>
      <c r="D27" s="9">
        <v>43890</v>
      </c>
      <c r="E27" s="10" t="s">
        <v>11</v>
      </c>
      <c r="F27" s="9" t="s">
        <v>10</v>
      </c>
      <c r="G27" s="9" t="s">
        <v>10</v>
      </c>
      <c r="H27" s="9" t="s">
        <v>10</v>
      </c>
      <c r="I27" s="9" t="s">
        <v>10</v>
      </c>
      <c r="J27" s="9" t="s">
        <v>10</v>
      </c>
      <c r="K27" s="9" t="s">
        <v>10</v>
      </c>
      <c r="L27" s="9" t="s">
        <v>10</v>
      </c>
      <c r="M27" s="9" t="s">
        <v>10</v>
      </c>
      <c r="N27" s="9" t="s">
        <v>10</v>
      </c>
      <c r="O27" s="9" t="s">
        <v>10</v>
      </c>
      <c r="P27" s="9" t="s">
        <v>10</v>
      </c>
      <c r="Q27" s="9" t="s">
        <v>10</v>
      </c>
      <c r="R27">
        <f t="shared" si="4"/>
        <v>43466</v>
      </c>
      <c r="S27">
        <f t="shared" si="5"/>
        <v>43890</v>
      </c>
      <c r="T27" t="str">
        <f t="shared" si="6"/>
        <v>118,00</v>
      </c>
      <c r="U27">
        <f t="shared" si="7"/>
        <v>0</v>
      </c>
      <c r="V27">
        <f t="shared" si="8"/>
        <v>0</v>
      </c>
      <c r="W27">
        <f t="shared" si="9"/>
        <v>0</v>
      </c>
      <c r="X27">
        <f t="shared" si="10"/>
        <v>0</v>
      </c>
      <c r="Y27">
        <f t="shared" si="11"/>
        <v>0</v>
      </c>
      <c r="Z27">
        <f t="shared" si="12"/>
        <v>0</v>
      </c>
      <c r="AA27">
        <f t="shared" si="13"/>
        <v>0</v>
      </c>
      <c r="AB27">
        <f t="shared" si="14"/>
        <v>0</v>
      </c>
      <c r="AC27">
        <f t="shared" si="15"/>
        <v>0</v>
      </c>
      <c r="AD27">
        <f t="shared" si="16"/>
        <v>0</v>
      </c>
      <c r="AE27">
        <f t="shared" si="17"/>
        <v>0</v>
      </c>
      <c r="AF27">
        <f t="shared" si="18"/>
        <v>0</v>
      </c>
      <c r="AG27" s="28">
        <f t="shared" si="3"/>
        <v>118</v>
      </c>
    </row>
    <row r="28" spans="1:33" x14ac:dyDescent="0.35">
      <c r="A28" s="6"/>
      <c r="B28" s="6" t="s">
        <v>70</v>
      </c>
      <c r="C28" s="9">
        <v>43466</v>
      </c>
      <c r="D28" s="9">
        <v>43890</v>
      </c>
      <c r="E28" s="10" t="s">
        <v>30</v>
      </c>
      <c r="F28" s="9" t="s">
        <v>10</v>
      </c>
      <c r="G28" s="9" t="s">
        <v>10</v>
      </c>
      <c r="H28" s="9" t="s">
        <v>10</v>
      </c>
      <c r="I28" s="9" t="s">
        <v>10</v>
      </c>
      <c r="J28" s="9" t="s">
        <v>10</v>
      </c>
      <c r="K28" s="9" t="s">
        <v>10</v>
      </c>
      <c r="L28" s="9" t="s">
        <v>10</v>
      </c>
      <c r="M28" s="9" t="s">
        <v>10</v>
      </c>
      <c r="N28" s="9" t="s">
        <v>10</v>
      </c>
      <c r="O28" s="9" t="s">
        <v>10</v>
      </c>
      <c r="P28" s="9" t="s">
        <v>10</v>
      </c>
      <c r="Q28" s="9" t="s">
        <v>10</v>
      </c>
      <c r="R28">
        <f t="shared" si="4"/>
        <v>43466</v>
      </c>
      <c r="S28">
        <f t="shared" si="5"/>
        <v>43890</v>
      </c>
      <c r="T28" t="str">
        <f t="shared" si="6"/>
        <v>70,00</v>
      </c>
      <c r="U28">
        <f t="shared" si="7"/>
        <v>0</v>
      </c>
      <c r="V28">
        <f t="shared" si="8"/>
        <v>0</v>
      </c>
      <c r="W28">
        <f t="shared" si="9"/>
        <v>0</v>
      </c>
      <c r="X28">
        <f t="shared" si="10"/>
        <v>0</v>
      </c>
      <c r="Y28">
        <f t="shared" si="11"/>
        <v>0</v>
      </c>
      <c r="Z28">
        <f t="shared" si="12"/>
        <v>0</v>
      </c>
      <c r="AA28">
        <f t="shared" si="13"/>
        <v>0</v>
      </c>
      <c r="AB28">
        <f t="shared" si="14"/>
        <v>0</v>
      </c>
      <c r="AC28">
        <f t="shared" si="15"/>
        <v>0</v>
      </c>
      <c r="AD28">
        <f t="shared" si="16"/>
        <v>0</v>
      </c>
      <c r="AE28">
        <f t="shared" si="17"/>
        <v>0</v>
      </c>
      <c r="AF28">
        <f t="shared" si="18"/>
        <v>0</v>
      </c>
      <c r="AG28" s="28">
        <f t="shared" si="3"/>
        <v>70</v>
      </c>
    </row>
    <row r="29" spans="1:33" x14ac:dyDescent="0.35">
      <c r="A29" s="6"/>
      <c r="B29" s="6" t="s">
        <v>71</v>
      </c>
      <c r="C29" s="9">
        <v>43466</v>
      </c>
      <c r="D29" s="9">
        <v>43890</v>
      </c>
      <c r="E29" s="10" t="s">
        <v>32</v>
      </c>
      <c r="F29" s="9" t="s">
        <v>10</v>
      </c>
      <c r="G29" s="9" t="s">
        <v>10</v>
      </c>
      <c r="H29" s="9" t="s">
        <v>10</v>
      </c>
      <c r="I29" s="9" t="s">
        <v>10</v>
      </c>
      <c r="J29" s="9" t="s">
        <v>10</v>
      </c>
      <c r="K29" s="9" t="s">
        <v>10</v>
      </c>
      <c r="L29" s="9" t="s">
        <v>10</v>
      </c>
      <c r="M29" s="9" t="s">
        <v>10</v>
      </c>
      <c r="N29" s="9" t="s">
        <v>10</v>
      </c>
      <c r="O29" s="9" t="s">
        <v>10</v>
      </c>
      <c r="P29" s="9" t="s">
        <v>10</v>
      </c>
      <c r="Q29" s="9" t="s">
        <v>10</v>
      </c>
      <c r="R29">
        <f t="shared" si="4"/>
        <v>43466</v>
      </c>
      <c r="S29">
        <f t="shared" si="5"/>
        <v>43890</v>
      </c>
      <c r="T29" t="str">
        <f t="shared" si="6"/>
        <v>110,00</v>
      </c>
      <c r="U29">
        <f t="shared" si="7"/>
        <v>0</v>
      </c>
      <c r="V29">
        <f t="shared" si="8"/>
        <v>0</v>
      </c>
      <c r="W29">
        <f t="shared" si="9"/>
        <v>0</v>
      </c>
      <c r="X29">
        <f t="shared" si="10"/>
        <v>0</v>
      </c>
      <c r="Y29">
        <f t="shared" si="11"/>
        <v>0</v>
      </c>
      <c r="Z29">
        <f t="shared" si="12"/>
        <v>0</v>
      </c>
      <c r="AA29">
        <f t="shared" si="13"/>
        <v>0</v>
      </c>
      <c r="AB29">
        <f t="shared" si="14"/>
        <v>0</v>
      </c>
      <c r="AC29">
        <f t="shared" si="15"/>
        <v>0</v>
      </c>
      <c r="AD29">
        <f t="shared" si="16"/>
        <v>0</v>
      </c>
      <c r="AE29">
        <f t="shared" si="17"/>
        <v>0</v>
      </c>
      <c r="AF29">
        <f t="shared" si="18"/>
        <v>0</v>
      </c>
      <c r="AG29" s="28">
        <f t="shared" si="3"/>
        <v>110</v>
      </c>
    </row>
    <row r="30" spans="1:33" x14ac:dyDescent="0.35">
      <c r="A30" s="6"/>
      <c r="B30" s="6" t="s">
        <v>72</v>
      </c>
      <c r="C30" s="9">
        <v>43466</v>
      </c>
      <c r="D30" s="9">
        <v>43890</v>
      </c>
      <c r="E30" s="10" t="s">
        <v>33</v>
      </c>
      <c r="F30" s="9" t="s">
        <v>10</v>
      </c>
      <c r="G30" s="9" t="s">
        <v>10</v>
      </c>
      <c r="H30" s="9" t="s">
        <v>10</v>
      </c>
      <c r="I30" s="9" t="s">
        <v>10</v>
      </c>
      <c r="J30" s="9" t="s">
        <v>10</v>
      </c>
      <c r="K30" s="9" t="s">
        <v>10</v>
      </c>
      <c r="L30" s="9" t="s">
        <v>10</v>
      </c>
      <c r="M30" s="9" t="s">
        <v>10</v>
      </c>
      <c r="N30" s="9" t="s">
        <v>10</v>
      </c>
      <c r="O30" s="9" t="s">
        <v>10</v>
      </c>
      <c r="P30" s="9" t="s">
        <v>10</v>
      </c>
      <c r="Q30" s="9" t="s">
        <v>10</v>
      </c>
      <c r="R30">
        <f t="shared" si="4"/>
        <v>43466</v>
      </c>
      <c r="S30">
        <f t="shared" si="5"/>
        <v>43890</v>
      </c>
      <c r="T30" t="str">
        <f t="shared" si="6"/>
        <v>129,00</v>
      </c>
      <c r="U30">
        <f t="shared" si="7"/>
        <v>0</v>
      </c>
      <c r="V30">
        <f t="shared" si="8"/>
        <v>0</v>
      </c>
      <c r="W30">
        <f t="shared" si="9"/>
        <v>0</v>
      </c>
      <c r="X30">
        <f t="shared" si="10"/>
        <v>0</v>
      </c>
      <c r="Y30">
        <f t="shared" si="11"/>
        <v>0</v>
      </c>
      <c r="Z30">
        <f t="shared" si="12"/>
        <v>0</v>
      </c>
      <c r="AA30">
        <f t="shared" si="13"/>
        <v>0</v>
      </c>
      <c r="AB30">
        <f t="shared" si="14"/>
        <v>0</v>
      </c>
      <c r="AC30">
        <f t="shared" si="15"/>
        <v>0</v>
      </c>
      <c r="AD30">
        <f t="shared" si="16"/>
        <v>0</v>
      </c>
      <c r="AE30">
        <f t="shared" si="17"/>
        <v>0</v>
      </c>
      <c r="AF30">
        <f t="shared" si="18"/>
        <v>0</v>
      </c>
      <c r="AG30" s="28">
        <f t="shared" si="3"/>
        <v>129</v>
      </c>
    </row>
    <row r="31" spans="1:33" x14ac:dyDescent="0.35">
      <c r="A31" s="6"/>
      <c r="B31" s="6" t="s">
        <v>73</v>
      </c>
      <c r="C31" s="9">
        <v>43466</v>
      </c>
      <c r="D31" s="9">
        <v>43890</v>
      </c>
      <c r="E31" s="10" t="s">
        <v>9</v>
      </c>
      <c r="F31" s="9" t="s">
        <v>10</v>
      </c>
      <c r="G31" s="9" t="s">
        <v>10</v>
      </c>
      <c r="H31" s="9" t="s">
        <v>10</v>
      </c>
      <c r="I31" s="9" t="s">
        <v>10</v>
      </c>
      <c r="J31" s="9" t="s">
        <v>10</v>
      </c>
      <c r="K31" s="9" t="s">
        <v>10</v>
      </c>
      <c r="L31" s="9" t="s">
        <v>10</v>
      </c>
      <c r="M31" s="9" t="s">
        <v>10</v>
      </c>
      <c r="N31" s="9" t="s">
        <v>10</v>
      </c>
      <c r="O31" s="9" t="s">
        <v>10</v>
      </c>
      <c r="P31" s="9" t="s">
        <v>10</v>
      </c>
      <c r="Q31" s="9" t="s">
        <v>10</v>
      </c>
      <c r="R31">
        <f t="shared" si="4"/>
        <v>43466</v>
      </c>
      <c r="S31">
        <f t="shared" si="5"/>
        <v>43890</v>
      </c>
      <c r="T31" t="str">
        <f t="shared" si="6"/>
        <v>96,00</v>
      </c>
      <c r="U31">
        <f t="shared" si="7"/>
        <v>0</v>
      </c>
      <c r="V31">
        <f t="shared" si="8"/>
        <v>0</v>
      </c>
      <c r="W31">
        <f t="shared" si="9"/>
        <v>0</v>
      </c>
      <c r="X31">
        <f t="shared" si="10"/>
        <v>0</v>
      </c>
      <c r="Y31">
        <f t="shared" si="11"/>
        <v>0</v>
      </c>
      <c r="Z31">
        <f t="shared" si="12"/>
        <v>0</v>
      </c>
      <c r="AA31">
        <f t="shared" si="13"/>
        <v>0</v>
      </c>
      <c r="AB31">
        <f t="shared" si="14"/>
        <v>0</v>
      </c>
      <c r="AC31">
        <f t="shared" si="15"/>
        <v>0</v>
      </c>
      <c r="AD31">
        <f t="shared" si="16"/>
        <v>0</v>
      </c>
      <c r="AE31">
        <f t="shared" si="17"/>
        <v>0</v>
      </c>
      <c r="AF31">
        <f t="shared" si="18"/>
        <v>0</v>
      </c>
      <c r="AG31" s="28">
        <f t="shared" si="3"/>
        <v>96</v>
      </c>
    </row>
    <row r="32" spans="1:33" x14ac:dyDescent="0.35">
      <c r="A32" s="6"/>
      <c r="B32" s="6" t="s">
        <v>74</v>
      </c>
      <c r="C32" s="9">
        <v>43466</v>
      </c>
      <c r="D32" s="9">
        <v>43890</v>
      </c>
      <c r="E32" s="10" t="s">
        <v>35</v>
      </c>
      <c r="F32" s="9" t="s">
        <v>10</v>
      </c>
      <c r="G32" s="9" t="s">
        <v>10</v>
      </c>
      <c r="H32" s="9" t="s">
        <v>10</v>
      </c>
      <c r="I32" s="9" t="s">
        <v>10</v>
      </c>
      <c r="J32" s="9" t="s">
        <v>10</v>
      </c>
      <c r="K32" s="9" t="s">
        <v>10</v>
      </c>
      <c r="L32" s="9" t="s">
        <v>10</v>
      </c>
      <c r="M32" s="9" t="s">
        <v>10</v>
      </c>
      <c r="N32" s="9" t="s">
        <v>10</v>
      </c>
      <c r="O32" s="9" t="s">
        <v>10</v>
      </c>
      <c r="P32" s="9" t="s">
        <v>10</v>
      </c>
      <c r="Q32" s="9" t="s">
        <v>10</v>
      </c>
      <c r="R32">
        <f t="shared" si="4"/>
        <v>43466</v>
      </c>
      <c r="S32">
        <f t="shared" si="5"/>
        <v>43890</v>
      </c>
      <c r="T32" t="str">
        <f t="shared" si="6"/>
        <v>78,00</v>
      </c>
      <c r="U32">
        <f t="shared" si="7"/>
        <v>0</v>
      </c>
      <c r="V32">
        <f t="shared" si="8"/>
        <v>0</v>
      </c>
      <c r="W32">
        <f t="shared" si="9"/>
        <v>0</v>
      </c>
      <c r="X32">
        <f t="shared" si="10"/>
        <v>0</v>
      </c>
      <c r="Y32">
        <f t="shared" si="11"/>
        <v>0</v>
      </c>
      <c r="Z32">
        <f t="shared" si="12"/>
        <v>0</v>
      </c>
      <c r="AA32">
        <f t="shared" si="13"/>
        <v>0</v>
      </c>
      <c r="AB32">
        <f t="shared" si="14"/>
        <v>0</v>
      </c>
      <c r="AC32">
        <f t="shared" si="15"/>
        <v>0</v>
      </c>
      <c r="AD32">
        <f t="shared" si="16"/>
        <v>0</v>
      </c>
      <c r="AE32">
        <f t="shared" si="17"/>
        <v>0</v>
      </c>
      <c r="AF32">
        <f t="shared" si="18"/>
        <v>0</v>
      </c>
      <c r="AG32" s="28">
        <f t="shared" si="3"/>
        <v>78</v>
      </c>
    </row>
    <row r="33" spans="1:33" x14ac:dyDescent="0.35">
      <c r="A33" s="6"/>
      <c r="B33" s="6" t="s">
        <v>75</v>
      </c>
      <c r="C33" s="9">
        <v>43466</v>
      </c>
      <c r="D33" s="9">
        <v>43890</v>
      </c>
      <c r="E33" s="10" t="s">
        <v>36</v>
      </c>
      <c r="F33" s="9" t="s">
        <v>10</v>
      </c>
      <c r="G33" s="9" t="s">
        <v>10</v>
      </c>
      <c r="H33" s="9" t="s">
        <v>10</v>
      </c>
      <c r="I33" s="9" t="s">
        <v>10</v>
      </c>
      <c r="J33" s="9" t="s">
        <v>10</v>
      </c>
      <c r="K33" s="9" t="s">
        <v>10</v>
      </c>
      <c r="L33" s="9" t="s">
        <v>10</v>
      </c>
      <c r="M33" s="9" t="s">
        <v>10</v>
      </c>
      <c r="N33" s="9" t="s">
        <v>10</v>
      </c>
      <c r="O33" s="9" t="s">
        <v>10</v>
      </c>
      <c r="P33" s="9" t="s">
        <v>10</v>
      </c>
      <c r="Q33" s="9" t="s">
        <v>10</v>
      </c>
      <c r="R33">
        <f t="shared" si="4"/>
        <v>43466</v>
      </c>
      <c r="S33">
        <f t="shared" si="5"/>
        <v>43890</v>
      </c>
      <c r="T33" t="str">
        <f t="shared" si="6"/>
        <v>106,00</v>
      </c>
      <c r="U33">
        <f t="shared" si="7"/>
        <v>0</v>
      </c>
      <c r="V33">
        <f t="shared" si="8"/>
        <v>0</v>
      </c>
      <c r="W33">
        <f t="shared" si="9"/>
        <v>0</v>
      </c>
      <c r="X33">
        <f t="shared" si="10"/>
        <v>0</v>
      </c>
      <c r="Y33">
        <f t="shared" si="11"/>
        <v>0</v>
      </c>
      <c r="Z33">
        <f t="shared" si="12"/>
        <v>0</v>
      </c>
      <c r="AA33">
        <f t="shared" si="13"/>
        <v>0</v>
      </c>
      <c r="AB33">
        <f t="shared" si="14"/>
        <v>0</v>
      </c>
      <c r="AC33">
        <f t="shared" si="15"/>
        <v>0</v>
      </c>
      <c r="AD33">
        <f t="shared" si="16"/>
        <v>0</v>
      </c>
      <c r="AE33">
        <f t="shared" si="17"/>
        <v>0</v>
      </c>
      <c r="AF33">
        <f t="shared" si="18"/>
        <v>0</v>
      </c>
      <c r="AG33" s="28">
        <f t="shared" si="3"/>
        <v>106</v>
      </c>
    </row>
    <row r="34" spans="1:33" x14ac:dyDescent="0.35">
      <c r="A34" s="6"/>
      <c r="B34" s="6" t="s">
        <v>76</v>
      </c>
      <c r="C34" s="9">
        <v>43466</v>
      </c>
      <c r="D34" s="9">
        <v>43890</v>
      </c>
      <c r="E34" s="10" t="s">
        <v>29</v>
      </c>
      <c r="F34" s="9" t="s">
        <v>10</v>
      </c>
      <c r="G34" s="9" t="s">
        <v>10</v>
      </c>
      <c r="H34" s="9" t="s">
        <v>10</v>
      </c>
      <c r="I34" s="9" t="s">
        <v>10</v>
      </c>
      <c r="J34" s="9" t="s">
        <v>10</v>
      </c>
      <c r="K34" s="9" t="s">
        <v>10</v>
      </c>
      <c r="L34" s="9" t="s">
        <v>10</v>
      </c>
      <c r="M34" s="9" t="s">
        <v>10</v>
      </c>
      <c r="N34" s="9" t="s">
        <v>10</v>
      </c>
      <c r="O34" s="9" t="s">
        <v>10</v>
      </c>
      <c r="P34" s="9" t="s">
        <v>10</v>
      </c>
      <c r="Q34" s="9" t="s">
        <v>10</v>
      </c>
      <c r="R34">
        <f t="shared" si="4"/>
        <v>43466</v>
      </c>
      <c r="S34">
        <f t="shared" si="5"/>
        <v>43890</v>
      </c>
      <c r="T34" t="str">
        <f t="shared" si="6"/>
        <v>115,00</v>
      </c>
      <c r="U34">
        <f t="shared" si="7"/>
        <v>0</v>
      </c>
      <c r="V34">
        <f t="shared" si="8"/>
        <v>0</v>
      </c>
      <c r="W34">
        <f t="shared" si="9"/>
        <v>0</v>
      </c>
      <c r="X34">
        <f t="shared" si="10"/>
        <v>0</v>
      </c>
      <c r="Y34">
        <f t="shared" si="11"/>
        <v>0</v>
      </c>
      <c r="Z34">
        <f t="shared" si="12"/>
        <v>0</v>
      </c>
      <c r="AA34">
        <f t="shared" si="13"/>
        <v>0</v>
      </c>
      <c r="AB34">
        <f t="shared" si="14"/>
        <v>0</v>
      </c>
      <c r="AC34">
        <f t="shared" si="15"/>
        <v>0</v>
      </c>
      <c r="AD34">
        <f t="shared" si="16"/>
        <v>0</v>
      </c>
      <c r="AE34">
        <f t="shared" si="17"/>
        <v>0</v>
      </c>
      <c r="AF34">
        <f t="shared" si="18"/>
        <v>0</v>
      </c>
      <c r="AG34" s="28">
        <f t="shared" si="3"/>
        <v>115</v>
      </c>
    </row>
    <row r="35" spans="1:33" x14ac:dyDescent="0.35">
      <c r="A35" s="6"/>
      <c r="B35" s="6" t="s">
        <v>77</v>
      </c>
      <c r="C35" s="9">
        <v>43466</v>
      </c>
      <c r="D35" s="9">
        <v>43890</v>
      </c>
      <c r="E35" s="10" t="s">
        <v>38</v>
      </c>
      <c r="F35" s="9" t="s">
        <v>10</v>
      </c>
      <c r="G35" s="9" t="s">
        <v>10</v>
      </c>
      <c r="H35" s="9" t="s">
        <v>10</v>
      </c>
      <c r="I35" s="9" t="s">
        <v>10</v>
      </c>
      <c r="J35" s="9" t="s">
        <v>10</v>
      </c>
      <c r="K35" s="9" t="s">
        <v>10</v>
      </c>
      <c r="L35" s="9" t="s">
        <v>10</v>
      </c>
      <c r="M35" s="9" t="s">
        <v>10</v>
      </c>
      <c r="N35" s="9" t="s">
        <v>10</v>
      </c>
      <c r="O35" s="9" t="s">
        <v>10</v>
      </c>
      <c r="P35" s="9" t="s">
        <v>10</v>
      </c>
      <c r="Q35" s="9" t="s">
        <v>10</v>
      </c>
      <c r="R35">
        <f t="shared" si="4"/>
        <v>43466</v>
      </c>
      <c r="S35">
        <f t="shared" si="5"/>
        <v>43890</v>
      </c>
      <c r="T35" t="str">
        <f t="shared" si="6"/>
        <v>92,00</v>
      </c>
      <c r="U35">
        <f t="shared" si="7"/>
        <v>0</v>
      </c>
      <c r="V35">
        <f t="shared" si="8"/>
        <v>0</v>
      </c>
      <c r="W35">
        <f t="shared" si="9"/>
        <v>0</v>
      </c>
      <c r="X35">
        <f t="shared" si="10"/>
        <v>0</v>
      </c>
      <c r="Y35">
        <f t="shared" si="11"/>
        <v>0</v>
      </c>
      <c r="Z35">
        <f t="shared" si="12"/>
        <v>0</v>
      </c>
      <c r="AA35">
        <f t="shared" si="13"/>
        <v>0</v>
      </c>
      <c r="AB35">
        <f t="shared" si="14"/>
        <v>0</v>
      </c>
      <c r="AC35">
        <f t="shared" si="15"/>
        <v>0</v>
      </c>
      <c r="AD35">
        <f t="shared" si="16"/>
        <v>0</v>
      </c>
      <c r="AE35">
        <f t="shared" si="17"/>
        <v>0</v>
      </c>
      <c r="AF35">
        <f t="shared" si="18"/>
        <v>0</v>
      </c>
      <c r="AG35" s="28">
        <f t="shared" si="3"/>
        <v>92</v>
      </c>
    </row>
    <row r="36" spans="1:33" x14ac:dyDescent="0.35">
      <c r="A36" s="6"/>
      <c r="B36" s="6" t="s">
        <v>78</v>
      </c>
      <c r="C36" s="9">
        <v>43466</v>
      </c>
      <c r="D36" s="9">
        <v>43890</v>
      </c>
      <c r="E36" s="10" t="s">
        <v>34</v>
      </c>
      <c r="F36" s="9" t="s">
        <v>10</v>
      </c>
      <c r="G36" s="9" t="s">
        <v>10</v>
      </c>
      <c r="H36" s="9" t="s">
        <v>10</v>
      </c>
      <c r="I36" s="9" t="s">
        <v>10</v>
      </c>
      <c r="J36" s="9" t="s">
        <v>10</v>
      </c>
      <c r="K36" s="9" t="s">
        <v>10</v>
      </c>
      <c r="L36" s="9" t="s">
        <v>10</v>
      </c>
      <c r="M36" s="9" t="s">
        <v>10</v>
      </c>
      <c r="N36" s="9" t="s">
        <v>10</v>
      </c>
      <c r="O36" s="9" t="s">
        <v>10</v>
      </c>
      <c r="P36" s="9" t="s">
        <v>10</v>
      </c>
      <c r="Q36" s="9" t="s">
        <v>10</v>
      </c>
      <c r="R36">
        <f t="shared" si="4"/>
        <v>43466</v>
      </c>
      <c r="S36">
        <f t="shared" si="5"/>
        <v>43890</v>
      </c>
      <c r="T36" t="str">
        <f t="shared" si="6"/>
        <v>84,00</v>
      </c>
      <c r="U36">
        <f t="shared" si="7"/>
        <v>0</v>
      </c>
      <c r="V36">
        <f t="shared" si="8"/>
        <v>0</v>
      </c>
      <c r="W36">
        <f t="shared" si="9"/>
        <v>0</v>
      </c>
      <c r="X36">
        <f t="shared" si="10"/>
        <v>0</v>
      </c>
      <c r="Y36">
        <f t="shared" si="11"/>
        <v>0</v>
      </c>
      <c r="Z36">
        <f t="shared" si="12"/>
        <v>0</v>
      </c>
      <c r="AA36">
        <f t="shared" si="13"/>
        <v>0</v>
      </c>
      <c r="AB36">
        <f t="shared" si="14"/>
        <v>0</v>
      </c>
      <c r="AC36">
        <f t="shared" si="15"/>
        <v>0</v>
      </c>
      <c r="AD36">
        <f t="shared" si="16"/>
        <v>0</v>
      </c>
      <c r="AE36">
        <f t="shared" si="17"/>
        <v>0</v>
      </c>
      <c r="AF36">
        <f t="shared" si="18"/>
        <v>0</v>
      </c>
      <c r="AG36" s="28">
        <f t="shared" si="3"/>
        <v>84</v>
      </c>
    </row>
    <row r="37" spans="1:33" x14ac:dyDescent="0.35">
      <c r="A37" s="6"/>
      <c r="B37" s="6" t="s">
        <v>79</v>
      </c>
      <c r="C37" s="9">
        <v>43466</v>
      </c>
      <c r="D37" s="9">
        <v>43616</v>
      </c>
      <c r="E37" s="10" t="s">
        <v>39</v>
      </c>
      <c r="F37" s="9">
        <v>43617</v>
      </c>
      <c r="G37" s="9">
        <v>43769</v>
      </c>
      <c r="H37" s="9" t="s">
        <v>40</v>
      </c>
      <c r="I37" s="9">
        <v>43770</v>
      </c>
      <c r="J37" s="9">
        <v>43890</v>
      </c>
      <c r="K37" s="9" t="s">
        <v>39</v>
      </c>
      <c r="L37" s="9" t="s">
        <v>10</v>
      </c>
      <c r="M37" s="9" t="s">
        <v>10</v>
      </c>
      <c r="N37" s="9" t="s">
        <v>10</v>
      </c>
      <c r="O37" s="9" t="s">
        <v>10</v>
      </c>
      <c r="P37" s="9" t="s">
        <v>10</v>
      </c>
      <c r="Q37" s="9" t="s">
        <v>10</v>
      </c>
      <c r="R37">
        <f t="shared" si="4"/>
        <v>43466</v>
      </c>
      <c r="S37">
        <f t="shared" si="5"/>
        <v>43616</v>
      </c>
      <c r="T37" t="str">
        <f t="shared" si="6"/>
        <v>90,00</v>
      </c>
      <c r="U37">
        <f t="shared" si="7"/>
        <v>43617</v>
      </c>
      <c r="V37">
        <f t="shared" si="8"/>
        <v>43769</v>
      </c>
      <c r="W37" t="str">
        <f t="shared" si="9"/>
        <v>99,00</v>
      </c>
      <c r="X37">
        <f t="shared" si="10"/>
        <v>43770</v>
      </c>
      <c r="Y37">
        <f t="shared" si="11"/>
        <v>43890</v>
      </c>
      <c r="Z37" t="str">
        <f t="shared" si="12"/>
        <v>90,00</v>
      </c>
      <c r="AA37">
        <f t="shared" si="13"/>
        <v>0</v>
      </c>
      <c r="AB37">
        <f t="shared" si="14"/>
        <v>0</v>
      </c>
      <c r="AC37">
        <f t="shared" si="15"/>
        <v>0</v>
      </c>
      <c r="AD37">
        <f t="shared" si="16"/>
        <v>0</v>
      </c>
      <c r="AE37">
        <f t="shared" si="17"/>
        <v>0</v>
      </c>
      <c r="AF37">
        <f t="shared" si="18"/>
        <v>0</v>
      </c>
      <c r="AG37" s="28">
        <f t="shared" si="3"/>
        <v>93.241706161137444</v>
      </c>
    </row>
    <row r="38" spans="1:33" x14ac:dyDescent="0.35">
      <c r="A38" s="6"/>
      <c r="B38" s="6" t="s">
        <v>80</v>
      </c>
      <c r="C38" s="9">
        <v>43466</v>
      </c>
      <c r="D38" s="9">
        <v>43890</v>
      </c>
      <c r="E38" s="10" t="s">
        <v>37</v>
      </c>
      <c r="F38" s="9" t="s">
        <v>10</v>
      </c>
      <c r="G38" s="9" t="s">
        <v>10</v>
      </c>
      <c r="H38" s="9" t="s">
        <v>10</v>
      </c>
      <c r="I38" s="9" t="s">
        <v>10</v>
      </c>
      <c r="J38" s="9" t="s">
        <v>10</v>
      </c>
      <c r="K38" s="9" t="s">
        <v>10</v>
      </c>
      <c r="L38" s="9" t="s">
        <v>10</v>
      </c>
      <c r="M38" s="9" t="s">
        <v>10</v>
      </c>
      <c r="N38" s="9" t="s">
        <v>10</v>
      </c>
      <c r="O38" s="9" t="s">
        <v>10</v>
      </c>
      <c r="P38" s="9" t="s">
        <v>10</v>
      </c>
      <c r="Q38" s="9" t="s">
        <v>10</v>
      </c>
      <c r="R38">
        <f t="shared" si="4"/>
        <v>43466</v>
      </c>
      <c r="S38">
        <f t="shared" si="5"/>
        <v>43890</v>
      </c>
      <c r="T38" t="str">
        <f t="shared" si="6"/>
        <v>91,00</v>
      </c>
      <c r="U38">
        <f t="shared" si="7"/>
        <v>0</v>
      </c>
      <c r="V38">
        <f t="shared" si="8"/>
        <v>0</v>
      </c>
      <c r="W38">
        <f t="shared" si="9"/>
        <v>0</v>
      </c>
      <c r="X38">
        <f t="shared" si="10"/>
        <v>0</v>
      </c>
      <c r="Y38">
        <f t="shared" si="11"/>
        <v>0</v>
      </c>
      <c r="Z38">
        <f t="shared" si="12"/>
        <v>0</v>
      </c>
      <c r="AA38">
        <f t="shared" si="13"/>
        <v>0</v>
      </c>
      <c r="AB38">
        <f t="shared" si="14"/>
        <v>0</v>
      </c>
      <c r="AC38">
        <f t="shared" si="15"/>
        <v>0</v>
      </c>
      <c r="AD38">
        <f t="shared" si="16"/>
        <v>0</v>
      </c>
      <c r="AE38">
        <f t="shared" si="17"/>
        <v>0</v>
      </c>
      <c r="AF38">
        <f t="shared" si="18"/>
        <v>0</v>
      </c>
      <c r="AG38" s="28">
        <f t="shared" si="3"/>
        <v>91</v>
      </c>
    </row>
    <row r="39" spans="1:33" x14ac:dyDescent="0.35">
      <c r="A39" s="6"/>
      <c r="B39" s="6" t="s">
        <v>81</v>
      </c>
      <c r="C39" s="9">
        <v>43466</v>
      </c>
      <c r="D39" s="9">
        <v>43585</v>
      </c>
      <c r="E39" s="10" t="s">
        <v>39</v>
      </c>
      <c r="F39" s="9">
        <v>43586</v>
      </c>
      <c r="G39" s="9">
        <v>43755</v>
      </c>
      <c r="H39" s="9" t="s">
        <v>41</v>
      </c>
      <c r="I39" s="9">
        <v>43756</v>
      </c>
      <c r="J39" s="9">
        <v>43890</v>
      </c>
      <c r="K39" s="9" t="s">
        <v>39</v>
      </c>
      <c r="L39" s="9" t="s">
        <v>10</v>
      </c>
      <c r="M39" s="9" t="s">
        <v>10</v>
      </c>
      <c r="N39" s="9" t="s">
        <v>10</v>
      </c>
      <c r="O39" s="9" t="s">
        <v>10</v>
      </c>
      <c r="P39" s="9" t="s">
        <v>10</v>
      </c>
      <c r="Q39" s="9" t="s">
        <v>10</v>
      </c>
      <c r="R39">
        <f t="shared" si="4"/>
        <v>43466</v>
      </c>
      <c r="S39">
        <f t="shared" si="5"/>
        <v>43585</v>
      </c>
      <c r="T39" t="str">
        <f t="shared" si="6"/>
        <v>90,00</v>
      </c>
      <c r="U39">
        <f t="shared" si="7"/>
        <v>43586</v>
      </c>
      <c r="V39">
        <f t="shared" si="8"/>
        <v>43755</v>
      </c>
      <c r="W39" t="str">
        <f t="shared" si="9"/>
        <v>105,00</v>
      </c>
      <c r="X39">
        <f t="shared" si="10"/>
        <v>43756</v>
      </c>
      <c r="Y39">
        <f t="shared" si="11"/>
        <v>43890</v>
      </c>
      <c r="Z39" t="str">
        <f t="shared" si="12"/>
        <v>90,00</v>
      </c>
      <c r="AA39">
        <f t="shared" si="13"/>
        <v>0</v>
      </c>
      <c r="AB39">
        <f t="shared" si="14"/>
        <v>0</v>
      </c>
      <c r="AC39">
        <f t="shared" si="15"/>
        <v>0</v>
      </c>
      <c r="AD39">
        <f t="shared" si="16"/>
        <v>0</v>
      </c>
      <c r="AE39">
        <f t="shared" si="17"/>
        <v>0</v>
      </c>
      <c r="AF39">
        <f t="shared" si="18"/>
        <v>0</v>
      </c>
      <c r="AG39" s="28">
        <f t="shared" si="3"/>
        <v>96.007109004739334</v>
      </c>
    </row>
    <row r="40" spans="1:33" x14ac:dyDescent="0.35">
      <c r="A40" s="6"/>
      <c r="B40" s="6" t="s">
        <v>82</v>
      </c>
      <c r="C40" s="9">
        <v>43466</v>
      </c>
      <c r="D40" s="9">
        <v>43890</v>
      </c>
      <c r="E40" s="10" t="s">
        <v>25</v>
      </c>
      <c r="F40" s="9" t="s">
        <v>10</v>
      </c>
      <c r="G40" s="9" t="s">
        <v>10</v>
      </c>
      <c r="H40" s="9" t="s">
        <v>10</v>
      </c>
      <c r="I40" s="9" t="s">
        <v>10</v>
      </c>
      <c r="J40" s="9" t="s">
        <v>10</v>
      </c>
      <c r="K40" s="9" t="s">
        <v>10</v>
      </c>
      <c r="L40" s="9" t="s">
        <v>10</v>
      </c>
      <c r="M40" s="9" t="s">
        <v>10</v>
      </c>
      <c r="N40" s="9" t="s">
        <v>10</v>
      </c>
      <c r="O40" s="9" t="s">
        <v>10</v>
      </c>
      <c r="P40" s="9" t="s">
        <v>10</v>
      </c>
      <c r="Q40" s="9" t="s">
        <v>10</v>
      </c>
      <c r="R40">
        <f t="shared" si="4"/>
        <v>43466</v>
      </c>
      <c r="S40">
        <f t="shared" si="5"/>
        <v>43890</v>
      </c>
      <c r="T40" t="str">
        <f t="shared" si="6"/>
        <v>85,00</v>
      </c>
      <c r="U40">
        <f t="shared" si="7"/>
        <v>0</v>
      </c>
      <c r="V40">
        <f t="shared" si="8"/>
        <v>0</v>
      </c>
      <c r="W40">
        <f t="shared" si="9"/>
        <v>0</v>
      </c>
      <c r="X40">
        <f t="shared" si="10"/>
        <v>0</v>
      </c>
      <c r="Y40">
        <f t="shared" si="11"/>
        <v>0</v>
      </c>
      <c r="Z40">
        <f t="shared" si="12"/>
        <v>0</v>
      </c>
      <c r="AA40">
        <f t="shared" si="13"/>
        <v>0</v>
      </c>
      <c r="AB40">
        <f t="shared" si="14"/>
        <v>0</v>
      </c>
      <c r="AC40">
        <f t="shared" si="15"/>
        <v>0</v>
      </c>
      <c r="AD40">
        <f t="shared" si="16"/>
        <v>0</v>
      </c>
      <c r="AE40">
        <f t="shared" si="17"/>
        <v>0</v>
      </c>
      <c r="AF40">
        <f t="shared" si="18"/>
        <v>0</v>
      </c>
      <c r="AG40" s="28">
        <f t="shared" si="3"/>
        <v>85</v>
      </c>
    </row>
    <row r="41" spans="1:33" x14ac:dyDescent="0.35">
      <c r="A41" s="6"/>
      <c r="B41" s="6" t="s">
        <v>83</v>
      </c>
      <c r="C41" s="9">
        <v>43466</v>
      </c>
      <c r="D41" s="9">
        <v>43660</v>
      </c>
      <c r="E41" s="10" t="s">
        <v>42</v>
      </c>
      <c r="F41" s="9">
        <v>43661</v>
      </c>
      <c r="G41" s="9">
        <v>43702</v>
      </c>
      <c r="H41" s="9" t="s">
        <v>43</v>
      </c>
      <c r="I41" s="9">
        <v>43703</v>
      </c>
      <c r="J41" s="9">
        <v>43819</v>
      </c>
      <c r="K41" s="9" t="s">
        <v>42</v>
      </c>
      <c r="L41" s="9">
        <v>43820</v>
      </c>
      <c r="M41" s="9">
        <v>43835</v>
      </c>
      <c r="N41" s="9" t="s">
        <v>43</v>
      </c>
      <c r="O41" s="9">
        <v>43836</v>
      </c>
      <c r="P41" s="9">
        <v>43890</v>
      </c>
      <c r="Q41" s="9" t="s">
        <v>42</v>
      </c>
      <c r="R41">
        <f t="shared" si="4"/>
        <v>43466</v>
      </c>
      <c r="S41">
        <f t="shared" si="5"/>
        <v>43660</v>
      </c>
      <c r="T41" t="str">
        <f t="shared" si="6"/>
        <v>93,00</v>
      </c>
      <c r="U41">
        <f t="shared" si="7"/>
        <v>43661</v>
      </c>
      <c r="V41">
        <f t="shared" si="8"/>
        <v>43702</v>
      </c>
      <c r="W41" t="str">
        <f t="shared" si="9"/>
        <v>65,00</v>
      </c>
      <c r="X41">
        <f t="shared" si="10"/>
        <v>43703</v>
      </c>
      <c r="Y41">
        <f t="shared" si="11"/>
        <v>43819</v>
      </c>
      <c r="Z41" t="str">
        <f t="shared" si="12"/>
        <v>93,00</v>
      </c>
      <c r="AA41">
        <f t="shared" si="13"/>
        <v>43820</v>
      </c>
      <c r="AB41">
        <f t="shared" si="14"/>
        <v>43835</v>
      </c>
      <c r="AC41" t="str">
        <f t="shared" si="15"/>
        <v>65,00</v>
      </c>
      <c r="AD41">
        <f t="shared" si="16"/>
        <v>43836</v>
      </c>
      <c r="AE41">
        <f t="shared" si="17"/>
        <v>43890</v>
      </c>
      <c r="AF41" t="str">
        <f t="shared" si="18"/>
        <v>93,00</v>
      </c>
      <c r="AG41" s="28">
        <f t="shared" si="3"/>
        <v>89.266666666666666</v>
      </c>
    </row>
    <row r="42" spans="1:33" x14ac:dyDescent="0.35">
      <c r="A42" s="6"/>
      <c r="B42" s="6" t="s">
        <v>84</v>
      </c>
      <c r="C42" s="9">
        <v>43466</v>
      </c>
      <c r="D42" s="9">
        <v>43890</v>
      </c>
      <c r="E42" s="10" t="s">
        <v>44</v>
      </c>
      <c r="F42" s="9" t="s">
        <v>10</v>
      </c>
      <c r="G42" s="9" t="s">
        <v>10</v>
      </c>
      <c r="H42" s="9" t="s">
        <v>10</v>
      </c>
      <c r="I42" s="9" t="s">
        <v>10</v>
      </c>
      <c r="J42" s="9" t="s">
        <v>10</v>
      </c>
      <c r="K42" s="9" t="s">
        <v>10</v>
      </c>
      <c r="L42" s="9" t="s">
        <v>10</v>
      </c>
      <c r="M42" s="9" t="s">
        <v>10</v>
      </c>
      <c r="N42" s="9" t="s">
        <v>10</v>
      </c>
      <c r="O42" s="9" t="s">
        <v>10</v>
      </c>
      <c r="P42" s="9" t="s">
        <v>10</v>
      </c>
      <c r="Q42" s="9" t="s">
        <v>10</v>
      </c>
      <c r="R42">
        <f t="shared" si="4"/>
        <v>43466</v>
      </c>
      <c r="S42">
        <f t="shared" si="5"/>
        <v>43890</v>
      </c>
      <c r="T42" t="str">
        <f t="shared" si="6"/>
        <v>75,00</v>
      </c>
      <c r="U42">
        <f t="shared" si="7"/>
        <v>0</v>
      </c>
      <c r="V42">
        <f t="shared" si="8"/>
        <v>0</v>
      </c>
      <c r="W42">
        <f t="shared" si="9"/>
        <v>0</v>
      </c>
      <c r="X42">
        <f t="shared" si="10"/>
        <v>0</v>
      </c>
      <c r="Y42">
        <f t="shared" si="11"/>
        <v>0</v>
      </c>
      <c r="Z42">
        <f t="shared" si="12"/>
        <v>0</v>
      </c>
      <c r="AA42">
        <f t="shared" si="13"/>
        <v>0</v>
      </c>
      <c r="AB42">
        <f t="shared" si="14"/>
        <v>0</v>
      </c>
      <c r="AC42">
        <f t="shared" si="15"/>
        <v>0</v>
      </c>
      <c r="AD42">
        <f t="shared" si="16"/>
        <v>0</v>
      </c>
      <c r="AE42">
        <f t="shared" si="17"/>
        <v>0</v>
      </c>
      <c r="AF42">
        <f t="shared" si="18"/>
        <v>0</v>
      </c>
      <c r="AG42" s="28">
        <f t="shared" si="3"/>
        <v>75</v>
      </c>
    </row>
    <row r="43" spans="1:33" x14ac:dyDescent="0.35">
      <c r="A43" s="6"/>
      <c r="B43" s="6" t="s">
        <v>85</v>
      </c>
      <c r="C43" s="9">
        <v>43466</v>
      </c>
      <c r="D43" s="9">
        <v>43890</v>
      </c>
      <c r="E43" s="10" t="s">
        <v>41</v>
      </c>
      <c r="F43" s="9" t="s">
        <v>10</v>
      </c>
      <c r="G43" s="9" t="s">
        <v>10</v>
      </c>
      <c r="H43" s="9" t="s">
        <v>10</v>
      </c>
      <c r="I43" s="9" t="s">
        <v>10</v>
      </c>
      <c r="J43" s="9" t="s">
        <v>10</v>
      </c>
      <c r="K43" s="9" t="s">
        <v>10</v>
      </c>
      <c r="L43" s="9" t="s">
        <v>10</v>
      </c>
      <c r="M43" s="9" t="s">
        <v>10</v>
      </c>
      <c r="N43" s="9" t="s">
        <v>10</v>
      </c>
      <c r="O43" s="9" t="s">
        <v>10</v>
      </c>
      <c r="P43" s="9" t="s">
        <v>10</v>
      </c>
      <c r="Q43" s="9" t="s">
        <v>10</v>
      </c>
      <c r="R43">
        <f t="shared" si="4"/>
        <v>43466</v>
      </c>
      <c r="S43">
        <f t="shared" si="5"/>
        <v>43890</v>
      </c>
      <c r="T43" t="str">
        <f t="shared" si="6"/>
        <v>105,00</v>
      </c>
      <c r="U43">
        <f t="shared" si="7"/>
        <v>0</v>
      </c>
      <c r="V43">
        <f t="shared" si="8"/>
        <v>0</v>
      </c>
      <c r="W43">
        <f t="shared" si="9"/>
        <v>0</v>
      </c>
      <c r="X43">
        <f t="shared" si="10"/>
        <v>0</v>
      </c>
      <c r="Y43">
        <f t="shared" si="11"/>
        <v>0</v>
      </c>
      <c r="Z43">
        <f t="shared" si="12"/>
        <v>0</v>
      </c>
      <c r="AA43">
        <f t="shared" si="13"/>
        <v>0</v>
      </c>
      <c r="AB43">
        <f t="shared" si="14"/>
        <v>0</v>
      </c>
      <c r="AC43">
        <f t="shared" si="15"/>
        <v>0</v>
      </c>
      <c r="AD43">
        <f t="shared" si="16"/>
        <v>0</v>
      </c>
      <c r="AE43">
        <f t="shared" si="17"/>
        <v>0</v>
      </c>
      <c r="AF43">
        <f t="shared" si="18"/>
        <v>0</v>
      </c>
      <c r="AG43" s="28">
        <f t="shared" si="3"/>
        <v>105</v>
      </c>
    </row>
    <row r="44" spans="1:33" x14ac:dyDescent="0.35">
      <c r="A44" s="6"/>
      <c r="B44" s="6" t="s">
        <v>86</v>
      </c>
      <c r="C44" s="9">
        <v>43466</v>
      </c>
      <c r="D44" s="9">
        <v>43890</v>
      </c>
      <c r="E44" s="10" t="s">
        <v>45</v>
      </c>
      <c r="F44" s="9" t="s">
        <v>10</v>
      </c>
      <c r="G44" s="9" t="s">
        <v>10</v>
      </c>
      <c r="H44" s="9" t="s">
        <v>10</v>
      </c>
      <c r="I44" s="9" t="s">
        <v>10</v>
      </c>
      <c r="J44" s="9" t="s">
        <v>10</v>
      </c>
      <c r="K44" s="9" t="s">
        <v>10</v>
      </c>
      <c r="L44" s="9" t="s">
        <v>10</v>
      </c>
      <c r="M44" s="9" t="s">
        <v>10</v>
      </c>
      <c r="N44" s="9" t="s">
        <v>10</v>
      </c>
      <c r="O44" s="9" t="s">
        <v>10</v>
      </c>
      <c r="P44" s="9" t="s">
        <v>10</v>
      </c>
      <c r="Q44" s="9" t="s">
        <v>10</v>
      </c>
      <c r="R44">
        <f t="shared" si="4"/>
        <v>43466</v>
      </c>
      <c r="S44">
        <f t="shared" si="5"/>
        <v>43890</v>
      </c>
      <c r="T44" t="str">
        <f t="shared" si="6"/>
        <v>100,00</v>
      </c>
      <c r="U44">
        <f t="shared" si="7"/>
        <v>0</v>
      </c>
      <c r="V44">
        <f t="shared" si="8"/>
        <v>0</v>
      </c>
      <c r="W44">
        <f t="shared" si="9"/>
        <v>0</v>
      </c>
      <c r="X44">
        <f t="shared" si="10"/>
        <v>0</v>
      </c>
      <c r="Y44">
        <f t="shared" si="11"/>
        <v>0</v>
      </c>
      <c r="Z44">
        <f t="shared" si="12"/>
        <v>0</v>
      </c>
      <c r="AA44">
        <f t="shared" si="13"/>
        <v>0</v>
      </c>
      <c r="AB44">
        <f t="shared" si="14"/>
        <v>0</v>
      </c>
      <c r="AC44">
        <f t="shared" si="15"/>
        <v>0</v>
      </c>
      <c r="AD44">
        <f t="shared" si="16"/>
        <v>0</v>
      </c>
      <c r="AE44">
        <f t="shared" si="17"/>
        <v>0</v>
      </c>
      <c r="AF44">
        <f t="shared" si="18"/>
        <v>0</v>
      </c>
      <c r="AG44" s="28">
        <f t="shared" si="3"/>
        <v>100</v>
      </c>
    </row>
  </sheetData>
  <mergeCells count="7">
    <mergeCell ref="C1:Q1"/>
    <mergeCell ref="A2:B3"/>
    <mergeCell ref="C2:E2"/>
    <mergeCell ref="F2:H2"/>
    <mergeCell ref="I2:K2"/>
    <mergeCell ref="L2:N2"/>
    <mergeCell ref="O2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RUIZ Axel</dc:creator>
  <cp:lastModifiedBy>Michel</cp:lastModifiedBy>
  <dcterms:created xsi:type="dcterms:W3CDTF">2018-10-12T10:02:33Z</dcterms:created>
  <dcterms:modified xsi:type="dcterms:W3CDTF">2018-10-12T10:37:45Z</dcterms:modified>
</cp:coreProperties>
</file>