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recup_data" sheetId="1" r:id="rId1"/>
  </sheets>
  <calcPr calcId="152511"/>
</workbook>
</file>

<file path=xl/calcChain.xml><?xml version="1.0" encoding="utf-8"?>
<calcChain xmlns="http://schemas.openxmlformats.org/spreadsheetml/2006/main">
  <c r="B4" i="1" l="1"/>
  <c r="C4" i="1"/>
  <c r="C3" i="1"/>
  <c r="B3" i="1"/>
  <c r="A3" i="1" s="1"/>
  <c r="A4" i="1" l="1"/>
  <c r="F6" i="1" s="1"/>
  <c r="G7" i="1" s="1"/>
  <c r="F7" i="1" s="1"/>
  <c r="G8" i="1" s="1"/>
  <c r="F8" i="1" s="1"/>
  <c r="G9" i="1" s="1"/>
  <c r="F9" i="1" s="1"/>
  <c r="G10" i="1" s="1"/>
  <c r="F10" i="1" s="1"/>
  <c r="G11" i="1" s="1"/>
  <c r="F11" i="1" s="1"/>
  <c r="G12" i="1" s="1"/>
  <c r="F12" i="1" s="1"/>
  <c r="G13" i="1" s="1"/>
  <c r="F13" i="1" s="1"/>
  <c r="G14" i="1" s="1"/>
  <c r="F14" i="1" s="1"/>
  <c r="G15" i="1" s="1"/>
  <c r="F15" i="1" s="1"/>
  <c r="G16" i="1" s="1"/>
  <c r="F16" i="1" s="1"/>
  <c r="D6" i="1" l="1"/>
  <c r="E7" i="1" s="1"/>
  <c r="D7" i="1" s="1"/>
  <c r="E8" i="1" s="1"/>
  <c r="D8" i="1" s="1"/>
  <c r="E9" i="1" s="1"/>
  <c r="B6" i="1"/>
  <c r="C7" i="1" s="1"/>
  <c r="B7" i="1" s="1"/>
  <c r="C8" i="1" s="1"/>
  <c r="B8" i="1" s="1"/>
  <c r="C9" i="1" s="1"/>
  <c r="B9" i="1" s="1"/>
  <c r="A6" i="1" l="1"/>
  <c r="A7" i="1"/>
  <c r="A8" i="1"/>
  <c r="D9" i="1"/>
  <c r="E10" i="1" s="1"/>
  <c r="C10" i="1"/>
  <c r="B10" i="1" s="1"/>
  <c r="A9" i="1" l="1"/>
  <c r="D10" i="1"/>
  <c r="E11" i="1" s="1"/>
  <c r="C11" i="1"/>
  <c r="B11" i="1" s="1"/>
  <c r="A10" i="1" l="1"/>
  <c r="D11" i="1"/>
  <c r="E12" i="1" s="1"/>
  <c r="C12" i="1"/>
  <c r="B12" i="1" s="1"/>
  <c r="A11" i="1" l="1"/>
  <c r="D12" i="1"/>
  <c r="E13" i="1" s="1"/>
  <c r="C13" i="1"/>
  <c r="B13" i="1" s="1"/>
  <c r="A12" i="1" l="1"/>
  <c r="D13" i="1"/>
  <c r="E14" i="1" s="1"/>
  <c r="C14" i="1"/>
  <c r="B14" i="1" s="1"/>
  <c r="A13" i="1" l="1"/>
  <c r="D14" i="1"/>
  <c r="E15" i="1" s="1"/>
  <c r="C15" i="1"/>
  <c r="B15" i="1" s="1"/>
  <c r="A14" i="1" l="1"/>
  <c r="D15" i="1"/>
  <c r="E16" i="1" s="1"/>
  <c r="D16" i="1" s="1"/>
  <c r="C16" i="1"/>
  <c r="B16" i="1" s="1"/>
  <c r="A15" i="1" l="1"/>
  <c r="A17" i="1" s="1"/>
  <c r="A16" i="1"/>
</calcChain>
</file>

<file path=xl/sharedStrings.xml><?xml version="1.0" encoding="utf-8"?>
<sst xmlns="http://schemas.openxmlformats.org/spreadsheetml/2006/main" count="4" uniqueCount="4">
  <si>
    <t>&lt;html&gt;&lt;body onload="document.FrmVal.submit();"&gt;
&lt;form name="FrmVal" id="FrmVal" action="http://tier-xx.xx-xxx.fr/tie6_tiers/FR/SyntheseTiers/liste.aspx?trt=tiesyn&amp;XXXXX=xxxxx&amp;caisse=xxxxx&amp;tiers=xxxxxxxxxxxxxxx&amp;mnc=TIESYN&amp;ses=A&amp;langue=FR&amp;look=intranet_2000&amp;pays=FR&amp;racine=xxxxxxxxxxxxxxxx&amp;ref=xxxxxxxxxxxxxxx&amp;profil=F50B" method="post" target="_self"&gt;&lt;input type="hidden" id="Succes" name="Succes" value="O"&gt;&lt;input type="hidden" id="Fede" name="Fede" value="xx"&gt;&lt;input type="hidden" id="xxxxxxx" name="xxxxxx" value="xxxxx"&gt;&lt;input type="hidden" id="xxxxxx" name="xxxxxx" value="xxxxx"&gt;&lt;input type="hidden" id="xxxxx" name="xxxxx" value="xxxxxxxxxxxxxx"&gt;&lt;input type="hidden" id="xxxxxxxx" name="xxxxxxxxxxx" value=""&gt;&lt;input type="hidden" id="xxxxxxxxx" name="xxxxxxxxx" value="xxx"&gt;&lt;input type="hidden" id="xxxxxxxxxxxxxx" name="xxxxxxxxxxxxxxx" value="00"&gt;&lt;input type="hidden" id="xxxxxxxxxxxxx" name="xxxxxxxxxxxxxx" value="xxxxxx"&gt;&lt;input type="hidden" id="xxxxxxxxxxxxxx" name="xxxxxxxxxxxxxxx" value="xxxxx"&gt;&lt;input type="hidden" id="xxxxxxxxxxxx" name="xxxxxxxxxxx" value=""&gt;&lt;/form&gt;&lt;/body&gt;&lt;/html&gt;</t>
  </si>
  <si>
    <t>name=</t>
  </si>
  <si>
    <t>value=</t>
  </si>
  <si>
    <t>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</si>
</sst>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0" fontId="3" fillId="0" borderId="0" xfId="1" applyFont="1" applyAlignment="1">
      <alignment wrapText="1"/>
    </xf>
    <xf numFmtId="0" fontId="2" fillId="0" borderId="0" xfId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32455</xdr:colOff>
      <xdr:row>1</xdr:row>
      <xdr:rowOff>801159</xdr:rowOff>
    </xdr:from>
    <xdr:ext cx="1828321" cy="342786"/>
    <xdr:sp macro="[0]!Maj" textlink="">
      <xdr:nvSpPr>
        <xdr:cNvPr id="2" name="ZoneTexte 1"/>
        <xdr:cNvSpPr txBox="1"/>
      </xdr:nvSpPr>
      <xdr:spPr>
        <a:xfrm>
          <a:off x="7128580" y="986367"/>
          <a:ext cx="1828321" cy="34278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récupérer la source</a:t>
          </a:r>
        </a:p>
      </xdr:txBody>
    </xdr:sp>
    <xdr:clientData/>
  </xdr:oneCellAnchor>
  <xdr:twoCellAnchor>
    <xdr:from>
      <xdr:col>1</xdr:col>
      <xdr:colOff>333375</xdr:colOff>
      <xdr:row>0</xdr:row>
      <xdr:rowOff>15875</xdr:rowOff>
    </xdr:from>
    <xdr:to>
      <xdr:col>4</xdr:col>
      <xdr:colOff>359833</xdr:colOff>
      <xdr:row>1</xdr:row>
      <xdr:rowOff>381000</xdr:rowOff>
    </xdr:to>
    <xdr:sp macro="" textlink="">
      <xdr:nvSpPr>
        <xdr:cNvPr id="4" name="Rectangle à coins arrondis 3"/>
        <xdr:cNvSpPr/>
      </xdr:nvSpPr>
      <xdr:spPr>
        <a:xfrm>
          <a:off x="6974417" y="15875"/>
          <a:ext cx="1391708" cy="550333"/>
        </a:xfrm>
        <a:prstGeom prst="wedgeRoundRectCallout">
          <a:avLst>
            <a:gd name="adj1" fmla="val -77487"/>
            <a:gd name="adj2" fmla="val -2980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en A1 l'URL de départ 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9"/>
  <sheetViews>
    <sheetView tabSelected="1" zoomScaleNormal="100" workbookViewId="0"/>
  </sheetViews>
  <sheetFormatPr baseColWidth="10" defaultColWidth="18.08984375" defaultRowHeight="14.5" x14ac:dyDescent="0.35"/>
  <cols>
    <col min="1" max="1" width="126.6328125" style="5" customWidth="1"/>
    <col min="2" max="9" width="6.54296875" style="1" customWidth="1"/>
    <col min="10" max="16384" width="18.08984375" style="1"/>
  </cols>
  <sheetData>
    <row r="1" spans="1:7" x14ac:dyDescent="0.35">
      <c r="A1" s="1"/>
    </row>
    <row r="2" spans="1:7" ht="96" x14ac:dyDescent="0.3">
      <c r="A2" s="2" t="s">
        <v>0</v>
      </c>
    </row>
    <row r="3" spans="1:7" ht="36" x14ac:dyDescent="0.35">
      <c r="A3" s="7" t="str">
        <f>MID(A$2,B3+8,C3-B3-8)</f>
        <v>http://tier-xx.xx-xxx.fr/tie6_tiers/FR/SyntheseTiers/liste.aspx?trt=tiesyn&amp;XXXXX=xxxxx&amp;caisse=xxxxx&amp;tiers=xxxxxxxxxxxxxxx&amp;mnc=TIESYN&amp;ses=A&amp;langue=FR&amp;look=intranet_2000&amp;pays=FR&amp;racine=xxxxxxxxxxxxxxxx&amp;ref=xxxxxxxxxxxxxxx&amp;profil=F50B</v>
      </c>
      <c r="B3" s="3">
        <f>SEARCH("action=""",A$2)</f>
        <v>81</v>
      </c>
      <c r="C3" s="3">
        <f>SEARCH(""" method",A$2)</f>
        <v>320</v>
      </c>
    </row>
    <row r="4" spans="1:7" ht="60" x14ac:dyDescent="0.35">
      <c r="A4" s="6" t="str">
        <f>MID(A$2,B4+6,C4-B4-6)</f>
        <v>&lt;input type="hidden" id="Succes" name="Succes" value="O"&gt;&lt;input type="hidden" id="Fede" name="Fede" value="xx"&gt;&lt;input type="hidden" id="xxxxxxx" name="xxxxxx" value="xxxxx"&gt;&lt;input type="hidden" id="xxxxxx" name="xxxxxx" value="xxxxx"&gt;&lt;input type="hidden" id="xxxxx" name="xxxxx" value="xxxxxxxxxxxxxx"&gt;&lt;input type="hidden" id="xxxxxxxx" name="xxxxxxxxxxx" value=""&gt;&lt;input type="hidden" id="xxxxxxxxx" name="xxxxxxxxx" value="xxx"&gt;&lt;input type="hidden" id="xxxxxxxxxxxxxx" name="xxxxxxxxxxxxxxx" value="00"&gt;&lt;input type="hidden" id="xxxxxxxxxxxxx" name="xxxxxxxxxxxxxx" value="xxxxxx"&gt;&lt;input type="hidden" id="xxxxxxxxxxxxxx" name="xxxxxxxxxxxxxxx" value="xxxxx"&gt;&lt;input type="hidden" id="xxxxxxxxxxxx" name="xxxxxxxxxxx" value=""&gt;</v>
      </c>
      <c r="B4" s="3">
        <f>SEARCH("self""&gt;",A$2)</f>
        <v>345</v>
      </c>
      <c r="C4" s="3">
        <f>SEARCH("&lt;/form",A$2)</f>
        <v>1078</v>
      </c>
    </row>
    <row r="5" spans="1:7" x14ac:dyDescent="0.35">
      <c r="A5" s="1"/>
      <c r="B5" s="1" t="s">
        <v>1</v>
      </c>
      <c r="D5" s="1" t="s">
        <v>2</v>
      </c>
      <c r="F5" s="1" t="s">
        <v>3</v>
      </c>
    </row>
    <row r="6" spans="1:7" x14ac:dyDescent="0.35">
      <c r="A6" s="5" t="str">
        <f>MID(A$4,B6+6,D6-B6-8) &amp; "=" &amp;  MID(A$4,D6+7,F6-D6-8)</f>
        <v>Succes=O</v>
      </c>
      <c r="B6" s="4">
        <f>SEARCH(B$5,$A$4,C6+1)</f>
        <v>34</v>
      </c>
      <c r="C6" s="1">
        <v>0</v>
      </c>
      <c r="D6" s="4">
        <f>SEARCH(D$5,$A$4,E6+1)</f>
        <v>48</v>
      </c>
      <c r="E6" s="1">
        <v>0</v>
      </c>
      <c r="F6" s="4">
        <f>SEARCH(F$5,$A$4,G6+1)</f>
        <v>57</v>
      </c>
      <c r="G6" s="1">
        <v>0</v>
      </c>
    </row>
    <row r="7" spans="1:7" x14ac:dyDescent="0.35">
      <c r="A7" s="5" t="str">
        <f>MID(A$4,B7+6,D7-B7-8) &amp; "=" &amp;  MID(A$4,D7+7,F7-D7-8)</f>
        <v>Fede=xx</v>
      </c>
      <c r="B7" s="4">
        <f>SEARCH(B$5,$A$4,C7+1)</f>
        <v>89</v>
      </c>
      <c r="C7" s="1">
        <f t="shared" ref="C7:C16" si="0">B6</f>
        <v>34</v>
      </c>
      <c r="D7" s="4">
        <f>SEARCH(D$5,$A$4,E7+1)</f>
        <v>101</v>
      </c>
      <c r="E7" s="1">
        <f t="shared" ref="E7:E16" si="1">D6</f>
        <v>48</v>
      </c>
      <c r="F7" s="4">
        <f>SEARCH(F$5,$A$4,G7+1)</f>
        <v>111</v>
      </c>
      <c r="G7" s="1">
        <f t="shared" ref="G7:G16" si="2">F6</f>
        <v>57</v>
      </c>
    </row>
    <row r="8" spans="1:7" x14ac:dyDescent="0.35">
      <c r="A8" s="5" t="str">
        <f>MID(A$4,B8+6,D8-B8-8) &amp; "=" &amp;  MID(A$4,D8+7,F8-D8-8)</f>
        <v>xxxxxx=xxxxx</v>
      </c>
      <c r="B8" s="4">
        <f>SEARCH(B$5,$A$4,C8+1)</f>
        <v>146</v>
      </c>
      <c r="C8" s="1">
        <f t="shared" si="0"/>
        <v>89</v>
      </c>
      <c r="D8" s="4">
        <f>SEARCH(D$5,$A$4,E8+1)</f>
        <v>160</v>
      </c>
      <c r="E8" s="1">
        <f t="shared" si="1"/>
        <v>101</v>
      </c>
      <c r="F8" s="4">
        <f>SEARCH(F$5,$A$4,G8+1)</f>
        <v>173</v>
      </c>
      <c r="G8" s="1">
        <f t="shared" si="2"/>
        <v>111</v>
      </c>
    </row>
    <row r="9" spans="1:7" x14ac:dyDescent="0.35">
      <c r="A9" s="5" t="str">
        <f>MID(A$4,B9+6,D9-B9-8) &amp; "=" &amp;  MID(A$4,D9+7,F9-D9-8)</f>
        <v>xxxxxx=xxxxx</v>
      </c>
      <c r="B9" s="4">
        <f>SEARCH(B$5,$A$4,C9+1)</f>
        <v>207</v>
      </c>
      <c r="C9" s="1">
        <f t="shared" si="0"/>
        <v>146</v>
      </c>
      <c r="D9" s="4">
        <f>SEARCH(D$5,$A$4,E9+1)</f>
        <v>221</v>
      </c>
      <c r="E9" s="1">
        <f t="shared" si="1"/>
        <v>160</v>
      </c>
      <c r="F9" s="4">
        <f>SEARCH(F$5,$A$4,G9+1)</f>
        <v>234</v>
      </c>
      <c r="G9" s="1">
        <f t="shared" si="2"/>
        <v>173</v>
      </c>
    </row>
    <row r="10" spans="1:7" x14ac:dyDescent="0.35">
      <c r="A10" s="5" t="str">
        <f>MID(A$4,B10+6,D10-B10-8) &amp; "=" &amp;  MID(A$4,D10+7,F10-D10-8)</f>
        <v>xxxxx=xxxxxxxxxxxxxx</v>
      </c>
      <c r="B10" s="4">
        <f>SEARCH(B$5,$A$4,C10+1)</f>
        <v>267</v>
      </c>
      <c r="C10" s="1">
        <f t="shared" si="0"/>
        <v>207</v>
      </c>
      <c r="D10" s="4">
        <f>SEARCH(D$5,$A$4,E10+1)</f>
        <v>280</v>
      </c>
      <c r="E10" s="1">
        <f t="shared" si="1"/>
        <v>221</v>
      </c>
      <c r="F10" s="4">
        <f>SEARCH(F$5,$A$4,G10+1)</f>
        <v>302</v>
      </c>
      <c r="G10" s="1">
        <f t="shared" si="2"/>
        <v>234</v>
      </c>
    </row>
    <row r="11" spans="1:7" x14ac:dyDescent="0.35">
      <c r="A11" s="5" t="str">
        <f>MID(A$4,B11+6,D11-B11-8) &amp; "=" &amp;  MID(A$4,D11+7,F11-D11-8)</f>
        <v>xxxxxxxxxxx=</v>
      </c>
      <c r="B11" s="4">
        <f>SEARCH(B$5,$A$4,C11+1)</f>
        <v>338</v>
      </c>
      <c r="C11" s="1">
        <f t="shared" si="0"/>
        <v>267</v>
      </c>
      <c r="D11" s="4">
        <f>SEARCH(D$5,$A$4,E11+1)</f>
        <v>357</v>
      </c>
      <c r="E11" s="1">
        <f t="shared" si="1"/>
        <v>280</v>
      </c>
      <c r="F11" s="4">
        <f>SEARCH(F$5,$A$4,G11+1)</f>
        <v>365</v>
      </c>
      <c r="G11" s="1">
        <f t="shared" si="2"/>
        <v>302</v>
      </c>
    </row>
    <row r="12" spans="1:7" x14ac:dyDescent="0.35">
      <c r="A12" s="5" t="str">
        <f>MID(A$4,B12+6,D12-B12-8) &amp; "=" &amp;  MID(A$4,D12+7,F12-D12-8)</f>
        <v>xxxxxxxxx=xxx</v>
      </c>
      <c r="B12" s="4">
        <f>SEARCH(B$5,$A$4,C12+1)</f>
        <v>402</v>
      </c>
      <c r="C12" s="1">
        <f t="shared" si="0"/>
        <v>338</v>
      </c>
      <c r="D12" s="4">
        <f>SEARCH(D$5,$A$4,E12+1)</f>
        <v>419</v>
      </c>
      <c r="E12" s="1">
        <f t="shared" si="1"/>
        <v>357</v>
      </c>
      <c r="F12" s="4">
        <f>SEARCH(F$5,$A$4,G12+1)</f>
        <v>430</v>
      </c>
      <c r="G12" s="1">
        <f t="shared" si="2"/>
        <v>365</v>
      </c>
    </row>
    <row r="13" spans="1:7" x14ac:dyDescent="0.35">
      <c r="A13" s="5" t="str">
        <f>MID(A$4,B13+6,D13-B13-8) &amp; "=" &amp;  MID(A$4,D13+7,F13-D13-8)</f>
        <v>xxxxxxxxxxxxxxx=00</v>
      </c>
      <c r="B13" s="4">
        <f>SEARCH(B$5,$A$4,C13+1)</f>
        <v>472</v>
      </c>
      <c r="C13" s="1">
        <f t="shared" si="0"/>
        <v>402</v>
      </c>
      <c r="D13" s="4">
        <f>SEARCH(D$5,$A$4,E13+1)</f>
        <v>495</v>
      </c>
      <c r="E13" s="1">
        <f t="shared" si="1"/>
        <v>419</v>
      </c>
      <c r="F13" s="4">
        <f>SEARCH(F$5,$A$4,G13+1)</f>
        <v>505</v>
      </c>
      <c r="G13" s="1">
        <f t="shared" si="2"/>
        <v>430</v>
      </c>
    </row>
    <row r="14" spans="1:7" x14ac:dyDescent="0.35">
      <c r="A14" s="5" t="str">
        <f>MID(A$4,B14+6,D14-B14-8) &amp; "=" &amp;  MID(A$4,D14+7,F14-D14-8)</f>
        <v>xxxxxxxxxxxxxx=xxxxxx</v>
      </c>
      <c r="B14" s="4">
        <f>SEARCH(B$5,$A$4,C14+1)</f>
        <v>546</v>
      </c>
      <c r="C14" s="1">
        <f t="shared" si="0"/>
        <v>472</v>
      </c>
      <c r="D14" s="4">
        <f>SEARCH(D$5,$A$4,E14+1)</f>
        <v>568</v>
      </c>
      <c r="E14" s="1">
        <f t="shared" si="1"/>
        <v>495</v>
      </c>
      <c r="F14" s="4">
        <f>SEARCH(F$5,$A$4,G14+1)</f>
        <v>582</v>
      </c>
      <c r="G14" s="1">
        <f t="shared" si="2"/>
        <v>505</v>
      </c>
    </row>
    <row r="15" spans="1:7" x14ac:dyDescent="0.35">
      <c r="A15" s="5" t="str">
        <f>MID(A$4,B15+6,D15-B15-8) &amp; "=" &amp;  MID(A$4,D15+7,F15-D15-8)</f>
        <v>xxxxxxxxxxxxxxx=xxxxx</v>
      </c>
      <c r="B15" s="4">
        <f>SEARCH(B$5,$A$4,C15+1)</f>
        <v>624</v>
      </c>
      <c r="C15" s="1">
        <f t="shared" si="0"/>
        <v>546</v>
      </c>
      <c r="D15" s="4">
        <f>SEARCH(D$5,$A$4,E15+1)</f>
        <v>647</v>
      </c>
      <c r="E15" s="1">
        <f t="shared" si="1"/>
        <v>568</v>
      </c>
      <c r="F15" s="4">
        <f>SEARCH(F$5,$A$4,G15+1)</f>
        <v>660</v>
      </c>
      <c r="G15" s="1">
        <f t="shared" si="2"/>
        <v>582</v>
      </c>
    </row>
    <row r="16" spans="1:7" x14ac:dyDescent="0.35">
      <c r="A16" s="5" t="str">
        <f>MID(A$4,B16+6,D16-B16-8) &amp; "=" &amp;  MID(A$4,D16+7,F16-D16-8)</f>
        <v>xxxxxxxxxxx=</v>
      </c>
      <c r="B16" s="4">
        <f>SEARCH(B$5,$A$4,C16+1)</f>
        <v>700</v>
      </c>
      <c r="C16" s="1">
        <f t="shared" si="0"/>
        <v>624</v>
      </c>
      <c r="D16" s="4">
        <f>SEARCH(D$5,$A$4,E16+1)</f>
        <v>719</v>
      </c>
      <c r="E16" s="1">
        <f t="shared" si="1"/>
        <v>647</v>
      </c>
      <c r="F16" s="4">
        <f>SEARCH(F$5,$A$4,G16+1)</f>
        <v>727</v>
      </c>
      <c r="G16" s="1">
        <f t="shared" si="2"/>
        <v>660</v>
      </c>
    </row>
    <row r="17" spans="1:1" ht="29" x14ac:dyDescent="0.35">
      <c r="A17" s="8" t="str">
        <f>A6&amp;A7&amp;A8&amp;A9&amp;A10&amp;A11&amp;A12&amp;A13&amp;A14&amp;A15&amp;A16</f>
        <v>Succes=OFede=xxxxxxxx=xxxxxxxxxxx=xxxxxxxxxx=xxxxxxxxxxxxxxxxxxxxxxxxx=xxxxxxxxx=xxxxxxxxxxxxxxxxxx=00xxxxxxxxxxxxxx=xxxxxxxxxxxxxxxxxxxxx=xxxxxxxxxxxxxxxx=</v>
      </c>
    </row>
    <row r="18" spans="1:1" x14ac:dyDescent="0.35">
      <c r="A18" s="4"/>
    </row>
    <row r="19" spans="1:1" x14ac:dyDescent="0.35">
      <c r="A19" s="4"/>
    </row>
    <row r="20" spans="1:1" x14ac:dyDescent="0.35">
      <c r="A20" s="4"/>
    </row>
    <row r="21" spans="1:1" x14ac:dyDescent="0.35">
      <c r="A21" s="4"/>
    </row>
    <row r="22" spans="1:1" x14ac:dyDescent="0.35">
      <c r="A22" s="4"/>
    </row>
    <row r="23" spans="1:1" x14ac:dyDescent="0.35">
      <c r="A23" s="4"/>
    </row>
    <row r="24" spans="1:1" x14ac:dyDescent="0.35">
      <c r="A24" s="4"/>
    </row>
    <row r="25" spans="1:1" x14ac:dyDescent="0.35">
      <c r="A25" s="4"/>
    </row>
    <row r="26" spans="1:1" x14ac:dyDescent="0.35">
      <c r="A26" s="4"/>
    </row>
    <row r="27" spans="1:1" x14ac:dyDescent="0.35">
      <c r="A27" s="4"/>
    </row>
    <row r="28" spans="1:1" x14ac:dyDescent="0.35">
      <c r="A28" s="4"/>
    </row>
    <row r="29" spans="1:1" x14ac:dyDescent="0.35">
      <c r="A29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recup_data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2017-08-04T16:36:10Z</dcterms:modified>
</cp:coreProperties>
</file>