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65"/>
  </bookViews>
  <sheets>
    <sheet name="Fiche" sheetId="1" r:id="rId1"/>
    <sheet name="Liste" sheetId="17" r:id="rId2"/>
    <sheet name="HTA" sheetId="7" r:id="rId3"/>
    <sheet name="Cardio" sheetId="2" r:id="rId4"/>
    <sheet name="Pneumo" sheetId="3" r:id="rId5"/>
    <sheet name="Neuro" sheetId="10" r:id="rId6"/>
    <sheet name="Uro" sheetId="9" r:id="rId7"/>
    <sheet name="Antal" sheetId="5" r:id="rId8"/>
    <sheet name="Dig" sheetId="6" r:id="rId9"/>
    <sheet name="Endoc" sheetId="13" r:id="rId10"/>
    <sheet name="Opht" sheetId="12" r:id="rId11"/>
    <sheet name="Psy" sheetId="4" r:id="rId12"/>
    <sheet name="Gyn" sheetId="8" r:id="rId13"/>
    <sheet name="Onco" sheetId="14" r:id="rId14"/>
    <sheet name="ORL" sheetId="11" r:id="rId15"/>
    <sheet name="Rhuma" sheetId="15" r:id="rId16"/>
    <sheet name="Autres" sheetId="18" r:id="rId17"/>
  </sheets>
  <externalReferences>
    <externalReference r:id="rId18"/>
  </externalReferences>
  <definedNames>
    <definedName name="Acides_biliaires">Dig!$I$3:$I$6</definedName>
    <definedName name="ADO">Endoc!$B$3:$B$30</definedName>
    <definedName name="AINS">Antal!$E$4:$E$29</definedName>
    <definedName name="Allergo">Pneumo!$D$3:$D$25</definedName>
    <definedName name="Analogues_GLP1">Endoc!$D$4:$D$7</definedName>
    <definedName name="Antal">Liste!$C$39:$C$42</definedName>
    <definedName name="Anti_dépresseurs">Psy!$B$2:$B$43</definedName>
    <definedName name="Anti_émétiques">Dig!$H$3:$H$11</definedName>
    <definedName name="Anti_hypertenseurs">HTA!$B$2:$B$51</definedName>
    <definedName name="Anti_Parkinsoniens">Neuro!$B$2:$B$30</definedName>
    <definedName name="Anti_vertigineux">Neuro!$E$2:$E$9</definedName>
    <definedName name="Antiagrégants_plaq">Cardio!$B$5:$B$13</definedName>
    <definedName name="Antiangoreux">Cardio!$E$5:$E$17</definedName>
    <definedName name="Antiarythmiques">Cardio!$F$5:$F$16</definedName>
    <definedName name="Anticoagulants">Cardio!$C$5:$C$19</definedName>
    <definedName name="Antidiurétique">Endoc!$F$26:$F$27</definedName>
    <definedName name="Antiépileptiques">Neuro!$D$2:$D$28</definedName>
    <definedName name="Antimigraineux">Neuro!$C$2:$C$28</definedName>
    <definedName name="Antispasmodiques">Dig!$H$15:$H$23</definedName>
    <definedName name="Antispastiques">Neuro!$H$2:$H$4</definedName>
    <definedName name="Anxiolytiques">Psy!$C$3:$C$18</definedName>
    <definedName name="Association_antihypertenseurs">HTA!$E$2:$E$69</definedName>
    <definedName name="Associations_ADO">Endoc!$C$3:$C$9</definedName>
    <definedName name="Autres">Liste!$M$2:$M$5</definedName>
    <definedName name="BB">HTA!$C$2:$C$25</definedName>
    <definedName name="BPCO_Asthme">Pneumo!$B$2:$B$69</definedName>
    <definedName name="Cancer_du_sein">Gyn!$C$3:$C$15</definedName>
    <definedName name="Cancer_prostate">Uro!$B$2:$B$17</definedName>
    <definedName name="Cardio_vascu">Liste!$B$2:$B$13</definedName>
    <definedName name="comp">Liste!$A$15:$A$22</definedName>
    <definedName name="Corticoides">Autres!$C$2:$C$9</definedName>
    <definedName name="Digestif">Liste!$G$2:$G$10</definedName>
    <definedName name="Diurétiques">HTA!$D$2:$D$15</definedName>
    <definedName name="Douleurs_neuropathiques">Neuro!$F$2:$F$11</definedName>
    <definedName name="Endoc">Liste!$H$2:$H$10</definedName>
    <definedName name="Glaucome">Opht!$C$3:$C$40</definedName>
    <definedName name="Goutte">Rhuma!$C$2:$C$4</definedName>
    <definedName name="Gynéco">Liste!$K$2:$K$4</definedName>
    <definedName name="HBP">Uro!$C$2:$C$23</definedName>
    <definedName name="Hépatites_virales">Dig!$G$3:$G$13</definedName>
    <definedName name="Hypnotiques">Psy!$D$3:$D$10</definedName>
    <definedName name="Hypolipémiants">Cardio!$D$5:$D$29</definedName>
    <definedName name="Hypotension">HTA!$F$3:$F$4</definedName>
    <definedName name="Infection_uri">Uro!$D$2:$D$3</definedName>
    <definedName name="Instabilité_vésicale">Uro!$E$2:$E$9</definedName>
    <definedName name="Insulines">Endoc!$E$2:$E$29</definedName>
    <definedName name="IPP">Dig!$B$3:$B$16</definedName>
    <definedName name="Jambes_sans_repos">Neuro!$G$2:$G$4</definedName>
    <definedName name="Laxatifs">Dig!$D$3:$D$20</definedName>
    <definedName name="Ménopause">Gyn!$B$3:$B$40</definedName>
    <definedName name="MICI">Dig!$F$3:$F$14</definedName>
    <definedName name="Neuro">Liste!$D$2:$D$8</definedName>
    <definedName name="Neuroleptiques_normothymiques">Psy!$E$3:$E$31</definedName>
    <definedName name="Ophtalmo">Liste!$I$2:$I$4</definedName>
    <definedName name="Organes">Liste!$B$1:$M$1</definedName>
    <definedName name="Ostéoporose">Rhuma!$B$2:$B$17</definedName>
    <definedName name="Palier_I">Antal!$B$4:$B$8</definedName>
    <definedName name="Palier_II">Antal!$C$4:$C$17</definedName>
    <definedName name="Palier_III">Antal!$D$4:$D$15</definedName>
    <definedName name="Pancréas">Dig!$E$3:$E$4</definedName>
    <definedName name="Pneumo">Liste!$C$2</definedName>
    <definedName name="Prolactine">Endoc!$F$20:$F$23</definedName>
    <definedName name="Psy">Liste!$J$2:$J$5</definedName>
    <definedName name="PTH">Endoc!$G$3</definedName>
    <definedName name="RGO">Dig!$C$3:$C$12</definedName>
    <definedName name="Rhumato">Liste!$L$2:$L$5</definedName>
    <definedName name="saisie">Fiche!$C$8:$C$15</definedName>
    <definedName name="Surrénales">Endoc!$F$17:$F$18</definedName>
    <definedName name="Thyroide">Endoc!$F$3:$F$14</definedName>
    <definedName name="Uro">Liste!$E$2:$E$3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I5" i="1" l="1"/>
</calcChain>
</file>

<file path=xl/sharedStrings.xml><?xml version="1.0" encoding="utf-8"?>
<sst xmlns="http://schemas.openxmlformats.org/spreadsheetml/2006/main" count="1318" uniqueCount="1137">
  <si>
    <t xml:space="preserve">Tableau actualisé le : </t>
  </si>
  <si>
    <t>Matin</t>
  </si>
  <si>
    <t>Coucher</t>
  </si>
  <si>
    <t>Rappels :</t>
  </si>
  <si>
    <t xml:space="preserve">Palier I : </t>
  </si>
  <si>
    <t>AINS</t>
  </si>
  <si>
    <t>Aspirine</t>
  </si>
  <si>
    <t>Nefopam</t>
  </si>
  <si>
    <t>Paracétamol</t>
  </si>
  <si>
    <t xml:space="preserve">Palier II : </t>
  </si>
  <si>
    <t>Codéine</t>
  </si>
  <si>
    <t>Tramadol</t>
  </si>
  <si>
    <t>Palier III :</t>
  </si>
  <si>
    <t>Opioïdes</t>
  </si>
  <si>
    <t>PARACETAMOL</t>
  </si>
  <si>
    <t>NEFOPAM</t>
  </si>
  <si>
    <t>Contre les douleurs faibles à moyennes</t>
  </si>
  <si>
    <t>Contre les douleurs intenses</t>
  </si>
  <si>
    <t>Contre les douleurs très intenses</t>
  </si>
  <si>
    <t>BB</t>
  </si>
  <si>
    <t>Indication -&gt;</t>
  </si>
  <si>
    <t xml:space="preserve">Midi </t>
  </si>
  <si>
    <t xml:space="preserve">Soir </t>
  </si>
  <si>
    <t>ADO</t>
  </si>
  <si>
    <t xml:space="preserve">Précautions -&gt; </t>
  </si>
  <si>
    <t>Extr. d'opium</t>
  </si>
  <si>
    <t>Ne prendre que si douleurs</t>
  </si>
  <si>
    <t>Ne prendre que si douleurs non soulagées par le paracétamol. Risque de nausées/vomissements, vertiges.</t>
  </si>
  <si>
    <t xml:space="preserve">Respecter les doses  prescrites. Risque de somnolence, de nausées/vomissements, de confusion, de constipation, de rétention d'urine. Possibilité d'associer au paracétamol. </t>
  </si>
  <si>
    <t>Antiarythmiques</t>
  </si>
  <si>
    <t>Hypolipémiants</t>
  </si>
  <si>
    <t>EPLERENONE</t>
  </si>
  <si>
    <t>MOLSIDOMINE</t>
  </si>
  <si>
    <t>NICORANDIL</t>
  </si>
  <si>
    <t>OXYCODONE</t>
  </si>
  <si>
    <t>OXYCODONE LP</t>
  </si>
  <si>
    <t>TRAMADOL + PARACETAMOL</t>
  </si>
  <si>
    <t>TRAMADOL</t>
  </si>
  <si>
    <t>FENTANYL</t>
  </si>
  <si>
    <t>CLOPIDOGREL</t>
  </si>
  <si>
    <t>CAPTOPRIL</t>
  </si>
  <si>
    <t>ENALAPRIL</t>
  </si>
  <si>
    <t>LISINOPRIL</t>
  </si>
  <si>
    <t>PERINDOPRIL</t>
  </si>
  <si>
    <t>RAMIPRIL</t>
  </si>
  <si>
    <t>CANDESARTAN</t>
  </si>
  <si>
    <t>IRBESARTAN</t>
  </si>
  <si>
    <t>LOSARTAN</t>
  </si>
  <si>
    <t>TELMISARTAN</t>
  </si>
  <si>
    <t>VALSARTAN</t>
  </si>
  <si>
    <t>AMLODIPINE</t>
  </si>
  <si>
    <t>DILTIAZEM</t>
  </si>
  <si>
    <t>LERCANIDIPINE</t>
  </si>
  <si>
    <t>NIFEDIPINE</t>
  </si>
  <si>
    <t>VERAPAMIL</t>
  </si>
  <si>
    <t>ACEBUTOLOL</t>
  </si>
  <si>
    <t>ATENOLOL</t>
  </si>
  <si>
    <t>CELIPROLOL</t>
  </si>
  <si>
    <t>METOPROLOL</t>
  </si>
  <si>
    <t>NEBIVOLOL</t>
  </si>
  <si>
    <t>PROPRANOLOL</t>
  </si>
  <si>
    <t>SOTALOL</t>
  </si>
  <si>
    <t>URAPIDIL</t>
  </si>
  <si>
    <t>ENALAPRIL + LERCANIDIPINE</t>
  </si>
  <si>
    <t>PERINDOPRIL + AMLODIPINE</t>
  </si>
  <si>
    <t>VALSARTAN + AMLODIPINE</t>
  </si>
  <si>
    <t>CANDESARTAN + HYDROCHLOROTHIAZIDE</t>
  </si>
  <si>
    <t>IRBESARTAN  + HYDROCHLOROTHIAZIDE</t>
  </si>
  <si>
    <t>LOSARTAN + HYDROCHLOROTHIAZIDE</t>
  </si>
  <si>
    <t>TELMISARTAN + HYDROCHLOROTHIAZIDE</t>
  </si>
  <si>
    <t>VALSARTAN + HYDROCHLOROTHIAZIDE</t>
  </si>
  <si>
    <t>INDAPAMIDE</t>
  </si>
  <si>
    <t>FUROSEMIDE</t>
  </si>
  <si>
    <t>ENOXAPARINE</t>
  </si>
  <si>
    <t>HEPARINE CALCIQUE</t>
  </si>
  <si>
    <t>Fluidifie le sang</t>
  </si>
  <si>
    <t>Consulter un médecin si saignement ou chute. Avertir dentiste ou autres médecins de la prise de ce traitement.  Surveillance INR [si AVK]</t>
  </si>
  <si>
    <t>Fluidifie le sang / Evite la formation de caillots</t>
  </si>
  <si>
    <t>ATORVASTATINE</t>
  </si>
  <si>
    <t>PRAVASTATINE</t>
  </si>
  <si>
    <t>ROSUVASTATINE</t>
  </si>
  <si>
    <t>SIMVASTATINE</t>
  </si>
  <si>
    <t>CIPROFIBRATE</t>
  </si>
  <si>
    <t>FENOFIBRATE</t>
  </si>
  <si>
    <t>Diminuer le cholestérol</t>
  </si>
  <si>
    <t>EZETIMIBE + SIMVASTATINE</t>
  </si>
  <si>
    <t>EZETIMIBE</t>
  </si>
  <si>
    <t>Son utilité</t>
  </si>
  <si>
    <t>Contre l'angine de poitrine</t>
  </si>
  <si>
    <t>IVABRADINE</t>
  </si>
  <si>
    <t>;</t>
  </si>
  <si>
    <t>.</t>
  </si>
  <si>
    <t>/</t>
  </si>
  <si>
    <t xml:space="preserve">Ac. Gras </t>
  </si>
  <si>
    <t>Pour apporter du bon cholestérol</t>
  </si>
  <si>
    <t>Contre les troubles du rythme cardiaque</t>
  </si>
  <si>
    <t>FLECAINIDE</t>
  </si>
  <si>
    <t>SPIRONOLACTONE</t>
  </si>
  <si>
    <t xml:space="preserve">Prévenir dentiste ou autres médecins de la prise de ce traitement. Consulter si saignement. </t>
  </si>
  <si>
    <t xml:space="preserve">Protecteur gastrique, prévient ou traite l'ulcère de l'estomac. </t>
  </si>
  <si>
    <t>IPP</t>
  </si>
  <si>
    <t>PANTOPRAZOLE</t>
  </si>
  <si>
    <t>ESOMEPRAZOLE</t>
  </si>
  <si>
    <t>LANZOPRAZOLE</t>
  </si>
  <si>
    <t>OMEPRAZOLE</t>
  </si>
  <si>
    <t>RABEPRAZOLE</t>
  </si>
  <si>
    <t>Kardégic®</t>
  </si>
  <si>
    <t>Tarka®</t>
  </si>
  <si>
    <t>Omacor®</t>
  </si>
  <si>
    <t>Ne pas prendre avec du pamplemousse</t>
  </si>
  <si>
    <t>Liptruzet®</t>
  </si>
  <si>
    <t>LACTULOSE</t>
  </si>
  <si>
    <t>MACROGOL</t>
  </si>
  <si>
    <t>Melaxose®</t>
  </si>
  <si>
    <t>Melaxib®</t>
  </si>
  <si>
    <t>Transulose®</t>
  </si>
  <si>
    <t>Eductyl®</t>
  </si>
  <si>
    <t>Normacol®</t>
  </si>
  <si>
    <t xml:space="preserve">PARAFFINE </t>
  </si>
  <si>
    <t>Laxatifs</t>
  </si>
  <si>
    <t>Aide au fonctionnement du pancréas</t>
  </si>
  <si>
    <t>Indications -&gt;</t>
  </si>
  <si>
    <t xml:space="preserve">Lutte contre le reflux gastrique, anti acide; </t>
  </si>
  <si>
    <t>METFORMINE</t>
  </si>
  <si>
    <t>GLIBENCLAMIDE</t>
  </si>
  <si>
    <t>GLICLAZIDE</t>
  </si>
  <si>
    <t>GLIMEPIRIDE</t>
  </si>
  <si>
    <t>GLIPIZIDE</t>
  </si>
  <si>
    <t>ASCARBOSE</t>
  </si>
  <si>
    <t>REPAGLINIDE</t>
  </si>
  <si>
    <t>Insulines</t>
  </si>
  <si>
    <t>LEVOTHYROXINE</t>
  </si>
  <si>
    <t>Evite la constipation</t>
  </si>
  <si>
    <t>DIOSMECTITE</t>
  </si>
  <si>
    <t>Smecta®</t>
  </si>
  <si>
    <t>Imodium®</t>
  </si>
  <si>
    <t>LOPERAMIDE</t>
  </si>
  <si>
    <t>METOPIMAZINE</t>
  </si>
  <si>
    <t>METOCLOPRAMIDE</t>
  </si>
  <si>
    <t>RACECADOTRIL</t>
  </si>
  <si>
    <t>ONDANSETRON</t>
  </si>
  <si>
    <t>DOMPERIDONE</t>
  </si>
  <si>
    <t>Tiorfan®</t>
  </si>
  <si>
    <t>ENTECAVIR</t>
  </si>
  <si>
    <t>LAMIVUDINE</t>
  </si>
  <si>
    <t>Anti-virus de l'hépatite</t>
  </si>
  <si>
    <t>Traitement des maladies inflammatoires de l'intestin</t>
  </si>
  <si>
    <t>Abasaglar®</t>
  </si>
  <si>
    <t>Lantus®</t>
  </si>
  <si>
    <t>Toujeo®</t>
  </si>
  <si>
    <t>Tresiba®</t>
  </si>
  <si>
    <t>Levemir®</t>
  </si>
  <si>
    <t>Fiasp®</t>
  </si>
  <si>
    <t>Apidra®</t>
  </si>
  <si>
    <t>Humalog®</t>
  </si>
  <si>
    <t>Actrapid®</t>
  </si>
  <si>
    <t>Mixtard®</t>
  </si>
  <si>
    <t>Insuman®</t>
  </si>
  <si>
    <t>Umuline® rapide</t>
  </si>
  <si>
    <t>Umuline® profil</t>
  </si>
  <si>
    <t>Insulatard®</t>
  </si>
  <si>
    <t>Novorapid®</t>
  </si>
  <si>
    <t>Novomix®</t>
  </si>
  <si>
    <t>Umuline® NPH</t>
  </si>
  <si>
    <t>MICI</t>
  </si>
  <si>
    <t>DICLOFENAC</t>
  </si>
  <si>
    <t>IBUPROFENE</t>
  </si>
  <si>
    <t>KETOPROFENE</t>
  </si>
  <si>
    <t>Surrénales</t>
  </si>
  <si>
    <t>HYDROCORTISONE</t>
  </si>
  <si>
    <t>Prolactine</t>
  </si>
  <si>
    <t>Iopidine®</t>
  </si>
  <si>
    <t>Betoptic®</t>
  </si>
  <si>
    <t>BIMATOPROST</t>
  </si>
  <si>
    <t>Ganfort®</t>
  </si>
  <si>
    <t>BRIMONIDINE</t>
  </si>
  <si>
    <t>Simbrinza®</t>
  </si>
  <si>
    <t>Combigan®</t>
  </si>
  <si>
    <t>BRINZOLAMIDE</t>
  </si>
  <si>
    <t>Azarga®</t>
  </si>
  <si>
    <t>Carteol®</t>
  </si>
  <si>
    <t>DORZOLAMIDE</t>
  </si>
  <si>
    <t>DORZOLAMIDE + TIMOLOL</t>
  </si>
  <si>
    <t>LATANOPROST</t>
  </si>
  <si>
    <t>Betagan®</t>
  </si>
  <si>
    <t>PILOCARPINE</t>
  </si>
  <si>
    <t>TIMOLOL</t>
  </si>
  <si>
    <t>TRAVATOPROST</t>
  </si>
  <si>
    <t>DMLA</t>
  </si>
  <si>
    <t>AFLIBERCEPT</t>
  </si>
  <si>
    <t>RANIBIZUMAB </t>
  </si>
  <si>
    <t>VERTEPORFINE</t>
  </si>
  <si>
    <r>
      <rPr>
        <b/>
        <sz val="14"/>
        <color theme="1"/>
        <rFont val="Ink Free"/>
        <family val="4"/>
      </rPr>
      <t>PRISE</t>
    </r>
    <r>
      <rPr>
        <b/>
        <sz val="14"/>
        <color theme="1"/>
        <rFont val="Wingdings"/>
        <charset val="2"/>
      </rPr>
      <t>¸</t>
    </r>
  </si>
  <si>
    <t>Entrer Nom prénom</t>
  </si>
  <si>
    <t>IPRATROPIUM</t>
  </si>
  <si>
    <t>Seebri breezhaler®</t>
  </si>
  <si>
    <t>Spiriva®</t>
  </si>
  <si>
    <t>Spiriva respimat®</t>
  </si>
  <si>
    <t>Incruse®</t>
  </si>
  <si>
    <t>SALBUTAMOL</t>
  </si>
  <si>
    <t>TERBUTALINE</t>
  </si>
  <si>
    <t>FORMOTEROL</t>
  </si>
  <si>
    <t>Onbrez breezhaler®</t>
  </si>
  <si>
    <t>Striverdi respimat®</t>
  </si>
  <si>
    <t>Serevent®</t>
  </si>
  <si>
    <t>Serevent diskus®</t>
  </si>
  <si>
    <t>BECLOMETHASONE</t>
  </si>
  <si>
    <t>BUDESONIDE</t>
  </si>
  <si>
    <t>Asmanex Twisthaler®</t>
  </si>
  <si>
    <t>Ultibro breezhaler®</t>
  </si>
  <si>
    <t>Spiolto respimat®</t>
  </si>
  <si>
    <t>Anoro®</t>
  </si>
  <si>
    <t>Bronchodual®</t>
  </si>
  <si>
    <t>Formodual®</t>
  </si>
  <si>
    <t>Formodual nexthaler®</t>
  </si>
  <si>
    <t>Innovair®</t>
  </si>
  <si>
    <t>Innovair nexthaler®</t>
  </si>
  <si>
    <t>Duoresp®</t>
  </si>
  <si>
    <t>Gibiter easyhaler®</t>
  </si>
  <si>
    <t>Symbicort rapihaler®</t>
  </si>
  <si>
    <t>Symbicort turbuhaler®</t>
  </si>
  <si>
    <t>Flutiform®</t>
  </si>
  <si>
    <t>Seretide®</t>
  </si>
  <si>
    <t>Seretide diskus®</t>
  </si>
  <si>
    <t>Relvar ellipta®</t>
  </si>
  <si>
    <t>Revinty ellipta®</t>
  </si>
  <si>
    <t>MONTELUKAST</t>
  </si>
  <si>
    <t>Eylea®</t>
  </si>
  <si>
    <t>Lucentis®</t>
  </si>
  <si>
    <t>Visudyne®</t>
  </si>
  <si>
    <t>AMITRIPTYLINE</t>
  </si>
  <si>
    <t>Defanyl®</t>
  </si>
  <si>
    <t>CLOMIPRAMINE</t>
  </si>
  <si>
    <t>Prothiaden®</t>
  </si>
  <si>
    <t>Quitaxon®</t>
  </si>
  <si>
    <t>Tofranil®</t>
  </si>
  <si>
    <t>Surmontil®</t>
  </si>
  <si>
    <t>DULOXETINE</t>
  </si>
  <si>
    <t>MILNACIPRAN</t>
  </si>
  <si>
    <t>VENLAFAXINE</t>
  </si>
  <si>
    <t>Marsilid®</t>
  </si>
  <si>
    <t>Moclamine®</t>
  </si>
  <si>
    <t>CITALOPRAM</t>
  </si>
  <si>
    <t>ESCITALOPRAM</t>
  </si>
  <si>
    <t>FLUOXETINE</t>
  </si>
  <si>
    <t>FLUVOXAMINE</t>
  </si>
  <si>
    <t>PAROXETINE</t>
  </si>
  <si>
    <t>SERTRALINE</t>
  </si>
  <si>
    <t xml:space="preserve">À savoir </t>
  </si>
  <si>
    <t>ajouter pour quelle maladie ?</t>
  </si>
  <si>
    <t xml:space="preserve">organe ? </t>
  </si>
  <si>
    <t>BISOPROLOL</t>
  </si>
  <si>
    <t>CARVEDILOL</t>
  </si>
  <si>
    <t>CAPTOPRIL / Lopril®</t>
  </si>
  <si>
    <t>ENALAPRIL / Renitec®</t>
  </si>
  <si>
    <t>LISINOPRIL / Zestril®</t>
  </si>
  <si>
    <t>PERINDOPRIL / Coversyl®</t>
  </si>
  <si>
    <t>RAMIPRIL / Triatec®</t>
  </si>
  <si>
    <t>CANDESARTAN / Kenzen®</t>
  </si>
  <si>
    <t>CANDESARTAN / Atacand®</t>
  </si>
  <si>
    <t>IRBESARTAN / Aprovel®</t>
  </si>
  <si>
    <t>LOSARTAN / Cozaar®</t>
  </si>
  <si>
    <t>OLMESARTAN / Olmetec®</t>
  </si>
  <si>
    <t>TELMISARTAN / Micardis®</t>
  </si>
  <si>
    <t>TELMISARTAN / Pritor®</t>
  </si>
  <si>
    <t>VALSARTAN / Tareg®</t>
  </si>
  <si>
    <t>VALSARTAN / Nisis®</t>
  </si>
  <si>
    <t>Diminue la tension artérielle</t>
  </si>
  <si>
    <t>Diminue le cholestérol</t>
  </si>
  <si>
    <t>Pneumo</t>
  </si>
  <si>
    <t>Neuro</t>
  </si>
  <si>
    <t>Uro</t>
  </si>
  <si>
    <t>Antal</t>
  </si>
  <si>
    <t>Digestif</t>
  </si>
  <si>
    <t>Endoc</t>
  </si>
  <si>
    <t>Ophtalmo</t>
  </si>
  <si>
    <t>"Organes"</t>
  </si>
  <si>
    <t>Anticoagulants</t>
  </si>
  <si>
    <t>Antiangoreux</t>
  </si>
  <si>
    <t>"comp"</t>
  </si>
  <si>
    <t>Anti_hypertenseurs</t>
  </si>
  <si>
    <t>Classe</t>
  </si>
  <si>
    <t>Domaine</t>
  </si>
  <si>
    <t>BPCO_Asthme</t>
  </si>
  <si>
    <t>Antiagrégants_plaq</t>
  </si>
  <si>
    <t>_______*   IEC  *______ :</t>
  </si>
  <si>
    <t>_______*   ARAII  *______ :</t>
  </si>
  <si>
    <t>_______*   Inhibiteurs Calciques  *______ :</t>
  </si>
  <si>
    <t>_______*   ARAII + ICa  *______ :</t>
  </si>
  <si>
    <t>_______*   Diurétique de l'anse  *______ :</t>
  </si>
  <si>
    <t>_______*   Diurétique thiaz  *______ :</t>
  </si>
  <si>
    <t>_______*   Alphabloquant  *______ :</t>
  </si>
  <si>
    <t>_______*   Anti-diarrhériques</t>
  </si>
  <si>
    <t>_______*   AVK  *______ :</t>
  </si>
  <si>
    <t>_______*   NACO  *______ :</t>
  </si>
  <si>
    <t>_______*   Injectables  *______ :</t>
  </si>
  <si>
    <t>_______*   Fibrates  *______ :</t>
  </si>
  <si>
    <t>_______*   Statines  *______ :</t>
  </si>
  <si>
    <t>_______*   Biguanides  *______ :</t>
  </si>
  <si>
    <t>_______*   Glinides  *______ :</t>
  </si>
  <si>
    <t>_______*   Lente  *______ :</t>
  </si>
  <si>
    <t>_______*   Intermediaire  *______ :</t>
  </si>
  <si>
    <t>_______*   Rapide  *______ :</t>
  </si>
  <si>
    <t>_______*   Anti-chol  *______ :</t>
  </si>
  <si>
    <t>_______*   Théophylline  *______ :</t>
  </si>
  <si>
    <t>_______*   Antileucotriènes  *______ :</t>
  </si>
  <si>
    <t>_______*   B2 + Antichol  *______ :</t>
  </si>
  <si>
    <t>_______*   CSI + B2  *______ :</t>
  </si>
  <si>
    <t>_______*   CSI  *______ :</t>
  </si>
  <si>
    <t>_______*   B2AL  *______ :</t>
  </si>
  <si>
    <t>_______*   B2AR  *______ :</t>
  </si>
  <si>
    <t>AMLODIPINE / Amlor®</t>
  </si>
  <si>
    <t>DILTIAZEM / Tildiem®</t>
  </si>
  <si>
    <t>LERCANIDIPINE / Lercan®</t>
  </si>
  <si>
    <t>NICARDIPINE / Loxen®</t>
  </si>
  <si>
    <t>NIFEDIPINE / Adalate®</t>
  </si>
  <si>
    <t>NIFEDIPINE / Chronadalate®</t>
  </si>
  <si>
    <t>VERAPAMIL / Isoptine®</t>
  </si>
  <si>
    <t>Empeche la formation de caillots</t>
  </si>
  <si>
    <t>Ouvre les bronches</t>
  </si>
  <si>
    <t>Diminue les symptomes liés à la maladie de parkinson</t>
  </si>
  <si>
    <t>Anti-douleur</t>
  </si>
  <si>
    <t>Anti-douleur à base de morphine</t>
  </si>
  <si>
    <t>Anti-douleur, anti-inflammatoire</t>
  </si>
  <si>
    <t>Diminue l'acidité dans l'estomac</t>
  </si>
  <si>
    <t>Traitement de l'hépatite virale</t>
  </si>
  <si>
    <t>Contre la constipation</t>
  </si>
  <si>
    <t>Traitement des maladies inflammatoires digestives</t>
  </si>
  <si>
    <t>RGO</t>
  </si>
  <si>
    <t>Antispasmodiques</t>
  </si>
  <si>
    <t>Contre le reflux acide</t>
  </si>
  <si>
    <t>Contre les nausées et vomissements</t>
  </si>
  <si>
    <t>Aide au fonctionnement de la thyroïde</t>
  </si>
  <si>
    <t>Anti_Parkinsoniens</t>
  </si>
  <si>
    <t>Antiépileptiques</t>
  </si>
  <si>
    <t>Antimigraineux</t>
  </si>
  <si>
    <t>Anti_vertigineux</t>
  </si>
  <si>
    <r>
      <t>VALPROATE DE SODIUM / Depakine</t>
    </r>
    <r>
      <rPr>
        <sz val="11"/>
        <color theme="1"/>
        <rFont val="Calibri"/>
        <family val="2"/>
      </rPr>
      <t>®</t>
    </r>
  </si>
  <si>
    <t>VALPROATE DE SODIUM / Depakine chrono®</t>
  </si>
  <si>
    <r>
      <t>VALPROATE DE SODIUM / Micropakine</t>
    </r>
    <r>
      <rPr>
        <sz val="11"/>
        <color theme="1"/>
        <rFont val="Calibri"/>
        <family val="2"/>
      </rPr>
      <t>®</t>
    </r>
  </si>
  <si>
    <t>PHENOBARBITAL / Gardenal®</t>
  </si>
  <si>
    <t>PHENOBARBITAL + CAFEINE / Alepsal®</t>
  </si>
  <si>
    <t>CLONAZEPAM / Rivotril®</t>
  </si>
  <si>
    <t>CLOBAZAM / Urbanyl®</t>
  </si>
  <si>
    <t>DIAZEPAM / Valium®</t>
  </si>
  <si>
    <t>MIDAZOLAM / Buccolam®</t>
  </si>
  <si>
    <t>CARBAMAZEPINE / Tegretol®</t>
  </si>
  <si>
    <t>ESLICARBAZEPINE / Zebinix®</t>
  </si>
  <si>
    <t>ETHOSUXIMIDE / Zarontin®</t>
  </si>
  <si>
    <t>GABAPENTINE / Neurontin®</t>
  </si>
  <si>
    <t>PHENYTOINE / Di-Hydan®</t>
  </si>
  <si>
    <t>LACOSAMIDE / Vimpat®</t>
  </si>
  <si>
    <t>LAMOTRIGINE / Lamictal®</t>
  </si>
  <si>
    <t>LEVETIRACETAM / Keppra®</t>
  </si>
  <si>
    <t>LEVETIRACETAM / Levidcen®</t>
  </si>
  <si>
    <t>OXCARBAZEPINE / Trileptal®</t>
  </si>
  <si>
    <t>PERAMPANEL / Fycompa®</t>
  </si>
  <si>
    <t>PREGABALINE / Lyrica®</t>
  </si>
  <si>
    <t>RUFINAMIDE / Inovelon®</t>
  </si>
  <si>
    <t>STIRIPENTOL / Diacomit®</t>
  </si>
  <si>
    <t>TIAGABINE / Gabitril®</t>
  </si>
  <si>
    <t>TOPIRAMATE / Epitomax®</t>
  </si>
  <si>
    <t>VIGABATRINE / Sabril®</t>
  </si>
  <si>
    <t>ZONISAMIDE / Zonegran®</t>
  </si>
  <si>
    <t>PIZOTIFENE / Sanmigran®</t>
  </si>
  <si>
    <t>OXETORONE / Nocertone®</t>
  </si>
  <si>
    <t>AMITRIPTYLINE / Laroxyl®</t>
  </si>
  <si>
    <t>FLUNARIZINE / Sibelium®</t>
  </si>
  <si>
    <t>ALMOTRIPTAN / Almogran®</t>
  </si>
  <si>
    <t>ELETRIPTAN / Relpax®</t>
  </si>
  <si>
    <t>FROVATRIPTAN / Isimig®</t>
  </si>
  <si>
    <t>FROVATRIPTAN / Tigreat®</t>
  </si>
  <si>
    <t>NARATRIPTAN / Naramig®</t>
  </si>
  <si>
    <t>RIZATRIPTAN / Maxalt®</t>
  </si>
  <si>
    <t>RIZATRIPTAN / Maxaltlyo®</t>
  </si>
  <si>
    <t>DIHYDROERGOTAMINE / Diergospray®</t>
  </si>
  <si>
    <t>IBUPROFENE®</t>
  </si>
  <si>
    <t>IBUPROFENE / Advil®</t>
  </si>
  <si>
    <t>IBUPROFENE / Ibupradoll®</t>
  </si>
  <si>
    <t>IBUPROFENE / Nureflex®</t>
  </si>
  <si>
    <t>IBUPROFENE / Nurofen®</t>
  </si>
  <si>
    <t>IBUPROFENE / Spifen®</t>
  </si>
  <si>
    <t>IBUPROFENE / Nurofenflash®</t>
  </si>
  <si>
    <t>KETOPROFENE / Profemigr®</t>
  </si>
  <si>
    <t>TOPIRAMATE</t>
  </si>
  <si>
    <t>METOPROLOL / Seloken®</t>
  </si>
  <si>
    <t>METOPROLOL / Lopressor®</t>
  </si>
  <si>
    <t>BIPERIDENE / Akineton®</t>
  </si>
  <si>
    <t>RASAGILINE</t>
  </si>
  <si>
    <t>ENTACAPONE</t>
  </si>
  <si>
    <t>LEVODOPA/CARPIDOPA/ENTACAPONE</t>
  </si>
  <si>
    <t>LEVODOPA BENSERAZIDE</t>
  </si>
  <si>
    <t>LEVODOPA CARBIDOPA</t>
  </si>
  <si>
    <t>PRAMIPEXOLE</t>
  </si>
  <si>
    <t>ROPINIROLE</t>
  </si>
  <si>
    <t>TRIHEXYPHENIDYLE / Artane®</t>
  </si>
  <si>
    <t>TROPATEPINE / Lepticur®</t>
  </si>
  <si>
    <t>TRIHEXYPHENIDYLE / Parkinane®</t>
  </si>
  <si>
    <t>RASAGILINE / Azilect®</t>
  </si>
  <si>
    <t>APOMORPHINE / Apokinon®</t>
  </si>
  <si>
    <t>ENTACAPONE / Comtan®</t>
  </si>
  <si>
    <t>CARBIDOPA_ENTACAPONE_LEVODOPA / Corbilata®</t>
  </si>
  <si>
    <t>SELEGILINE / Deprenyl®</t>
  </si>
  <si>
    <t>APOMORPHINE / Dopaceptin®</t>
  </si>
  <si>
    <t>AMANTADINE / Mantadix®</t>
  </si>
  <si>
    <t>LEVODOPA BENSERAZIDE / Modopar®</t>
  </si>
  <si>
    <t>ROTIGOTINE / Neupro®</t>
  </si>
  <si>
    <t>PRAMIPEXOLE / Oprymea®</t>
  </si>
  <si>
    <t>BROMOCRIPTINE / Parlodel®</t>
  </si>
  <si>
    <t>ROPINIROLE / Requip®</t>
  </si>
  <si>
    <t>PRAMIPEXOLE / Sifrol®</t>
  </si>
  <si>
    <t>LEVODOPA CARBIDOPA / Sinemet®</t>
  </si>
  <si>
    <t>LEVODOPA_CARPIDOPA_ENTACAPONE / Stalevo®</t>
  </si>
  <si>
    <t>PIRIBEDIL / Trivastal®</t>
  </si>
  <si>
    <t>_______*   Traitement de fond  *______ :</t>
  </si>
  <si>
    <t>_______*   Dopaminergiques  *______ :</t>
  </si>
  <si>
    <t>_______*   Anticholinergiques  *______ :</t>
  </si>
  <si>
    <t>_______*   Traitement de la crise  *______ :</t>
  </si>
  <si>
    <t>ACETYLLEUCINE</t>
  </si>
  <si>
    <t>BETAHISTINE</t>
  </si>
  <si>
    <t>ACETYLLEUCINE / Tanganil®</t>
  </si>
  <si>
    <t>BETAHISTINE / Betaserc®</t>
  </si>
  <si>
    <t>BETAHISTINE / Extovyl®</t>
  </si>
  <si>
    <t>BETAHISTINE / Lectil®</t>
  </si>
  <si>
    <t>BETAHISTINE / Serc®</t>
  </si>
  <si>
    <t>MECLOZINE / Agyrax®</t>
  </si>
  <si>
    <t>Antispastiques</t>
  </si>
  <si>
    <t>BACLOFENE</t>
  </si>
  <si>
    <t>LIORESAL</t>
  </si>
  <si>
    <t>DANTROLENE / Dantrium®</t>
  </si>
  <si>
    <t>ANAFRANIL</t>
  </si>
  <si>
    <t>GABAPENTINE</t>
  </si>
  <si>
    <t>PREGABALINE</t>
  </si>
  <si>
    <t>IMIPRAMINE / Tofranil®</t>
  </si>
  <si>
    <t>EMPLATRE DE LIDOCAINE / Versatis®</t>
  </si>
  <si>
    <t>Douleurs_neuropathiques</t>
  </si>
  <si>
    <t>Jambes_sans_repos</t>
  </si>
  <si>
    <t>Traitement de la migraine</t>
  </si>
  <si>
    <t>Contre les crises d'épilepsie</t>
  </si>
  <si>
    <t>Diminue les douleurs liées aux nerfs</t>
  </si>
  <si>
    <t>Contre les jambes sans repos</t>
  </si>
  <si>
    <t>Diminue la raideur</t>
  </si>
  <si>
    <t>PARACETAMOL / Dafalgan®</t>
  </si>
  <si>
    <t>PARACETAMOL / Efferalgan®</t>
  </si>
  <si>
    <t>NEFOPAM / Acupan®</t>
  </si>
  <si>
    <t>ACECLOFENAC / Cartrex®</t>
  </si>
  <si>
    <t>ACIDE TIAPROFENIQUE / Flanid®</t>
  </si>
  <si>
    <t>ACIDE TIAPROFENIQUE  / Surgam®</t>
  </si>
  <si>
    <t>CELECOXIB / Celebrex®</t>
  </si>
  <si>
    <t>DICLOFENAC / Flector®</t>
  </si>
  <si>
    <t>DICLOFENAC / Voltarene®</t>
  </si>
  <si>
    <t>DICLOFENAC + MISOPROSTOL / Artotec®</t>
  </si>
  <si>
    <t>ETEROCOXIB / Arcoxia®</t>
  </si>
  <si>
    <t>ETODOLAC / Lodine®</t>
  </si>
  <si>
    <t>FLURBIPROFENE / Antadys®</t>
  </si>
  <si>
    <t>FLURBIPROFENE / Cebutid®</t>
  </si>
  <si>
    <t>IBUPROFENE /  Antarene®</t>
  </si>
  <si>
    <t>IBUPROFENE / Brufen®</t>
  </si>
  <si>
    <t>INDOMETACINE / Indocid®</t>
  </si>
  <si>
    <t>KETOPROFENE / Profenid®</t>
  </si>
  <si>
    <t>KETOPROFENE / Bi Profenid®</t>
  </si>
  <si>
    <t>KETOPROFENE / Ketum®</t>
  </si>
  <si>
    <t>NAPROXENE / Antalnox®</t>
  </si>
  <si>
    <t>NAPROXENE / Apranax®</t>
  </si>
  <si>
    <t>PIROXICAM / Brexin®</t>
  </si>
  <si>
    <t>PIROXICAM / Cycladol®</t>
  </si>
  <si>
    <t>SULINDAC / Arthrocine®</t>
  </si>
  <si>
    <t>TENOXICAM / Tilcotil®</t>
  </si>
  <si>
    <t>PARACETAMOL_CODEINE</t>
  </si>
  <si>
    <t>PARACETAMOL_CODEINE / Codoliprane®</t>
  </si>
  <si>
    <t>PARACETAMOL_CODEINE / Dafalgan codéiné®</t>
  </si>
  <si>
    <t>PARACETAMOL_CODEINE / Efferalgan codéiné®</t>
  </si>
  <si>
    <t>PARACETAMOL_CODEINE / Klipal codéine®</t>
  </si>
  <si>
    <t>PARACETAMOL + OPIUM + CAFEINE / Lamaline®</t>
  </si>
  <si>
    <t>PARACETAMOL + OPIUM / Izalgi ®</t>
  </si>
  <si>
    <t>TRAMADOL + PARACETAMOL / Ixprim®</t>
  </si>
  <si>
    <t>TRAMADOL + PARACETAMOL / Zaldiar®</t>
  </si>
  <si>
    <t>TRAMADOL / Contramal®</t>
  </si>
  <si>
    <t>TRAMADOL / Topalgic®</t>
  </si>
  <si>
    <t>TRAMADOL / Zamudol®</t>
  </si>
  <si>
    <t>FENTANYL / Durogesic®</t>
  </si>
  <si>
    <t>HYDROMORPHONE LP / Sophidone LP®</t>
  </si>
  <si>
    <t>OXYCODONE / Oxynorm ®</t>
  </si>
  <si>
    <t>OXYCODONE / Oxynormoro®</t>
  </si>
  <si>
    <t>OXYCODONE LP / Oxycontin LP®</t>
  </si>
  <si>
    <t>SULFATE DE MORPHINE  / Actiskénan®</t>
  </si>
  <si>
    <t>SULFATE DE MORPHINE  / Oramorph®</t>
  </si>
  <si>
    <t>SULFATE DE MORPHINE LP / Skenan LP®</t>
  </si>
  <si>
    <t>SULFATE DE MORPHINE  / Moscontin LP®</t>
  </si>
  <si>
    <t>Palier_I</t>
  </si>
  <si>
    <t>Palier_II</t>
  </si>
  <si>
    <t>Palier_III</t>
  </si>
  <si>
    <r>
      <t>ESOMEPRAZOLE / Inexium</t>
    </r>
    <r>
      <rPr>
        <sz val="11"/>
        <color theme="1"/>
        <rFont val="Calibri"/>
        <family val="2"/>
      </rPr>
      <t>®</t>
    </r>
  </si>
  <si>
    <t>LANZOPRAZOLE / Lanzor®</t>
  </si>
  <si>
    <t>LANZOPRAZOLE /Ogast®</t>
  </si>
  <si>
    <t>LANZOPRAZOLE / Ogastoro®</t>
  </si>
  <si>
    <t>OMEPRAZOLE / Mopral®</t>
  </si>
  <si>
    <t>OMEPRAZOLE /Zoltum®</t>
  </si>
  <si>
    <t>PANTOPRAZOLE / Eupantol®</t>
  </si>
  <si>
    <t>PANTOPRAZOLE / Inipomp®</t>
  </si>
  <si>
    <t>RABEPRAZOLE /Pariet®</t>
  </si>
  <si>
    <t>LACTULOSE /Duphalac®</t>
  </si>
  <si>
    <t>MACROGOL / Forlax®</t>
  </si>
  <si>
    <t>MACROGOL /Movicol®</t>
  </si>
  <si>
    <t>NALOXEGOL / Moventig®</t>
  </si>
  <si>
    <t>PARAFFINE  / Lansoyl®</t>
  </si>
  <si>
    <t>PARAFFINE  / Restrical®</t>
  </si>
  <si>
    <t>PARAFFINE  /Lubentyl®</t>
  </si>
  <si>
    <t>LACTILOL / Importal®</t>
  </si>
  <si>
    <t>ISPAGHUL / Spagulax®</t>
  </si>
  <si>
    <t>ISPAGHUL / Transilane®</t>
  </si>
  <si>
    <t>ADEFOVIR  / Hepsera®</t>
  </si>
  <si>
    <t>ENTECAVIR / Baraclude®</t>
  </si>
  <si>
    <t>LAMIVUDINE / Zeffix®</t>
  </si>
  <si>
    <t>RIBAVARINE / Rebetol</t>
  </si>
  <si>
    <t>PEGINTERFERON ALFA / Pegasys®</t>
  </si>
  <si>
    <t>RIBAVARINE  /Copegus®</t>
  </si>
  <si>
    <t>RIBAVARINE  / Ribavox®</t>
  </si>
  <si>
    <t>TELBIVUDINE / Sebivo®</t>
  </si>
  <si>
    <t>TENOFOVIR / Viread®</t>
  </si>
  <si>
    <t>Hépatites_virales</t>
  </si>
  <si>
    <t>DOMPERIDONE / Motilium®</t>
  </si>
  <si>
    <t>METOCLOPRAMIDE / Primperan®</t>
  </si>
  <si>
    <t>METOPIMAZINE / Vogalene®</t>
  </si>
  <si>
    <t>ONDANSETRON / Zophren®</t>
  </si>
  <si>
    <t>METOCLOPRAMIDE / Prokinyl®</t>
  </si>
  <si>
    <t>Anti_émétiques</t>
  </si>
  <si>
    <t>PANCREATINE / Creon®</t>
  </si>
  <si>
    <t>PANCREATINE / Eurobiol®</t>
  </si>
  <si>
    <t>Pancréas</t>
  </si>
  <si>
    <t>Acides_biliaires</t>
  </si>
  <si>
    <t>ACIDE URSODESOXYCHOLIQUE</t>
  </si>
  <si>
    <t>ACIDE URSODESOXYCHOLIQUE / Cholurso®</t>
  </si>
  <si>
    <t>ACIDE URSODESOXYCHOLIQUE / Delursan®</t>
  </si>
  <si>
    <t>ACIDE URSODESOXYCHOLIQUE / Ursolvan®</t>
  </si>
  <si>
    <t>OLSALASINE / Dipentum®</t>
  </si>
  <si>
    <t>MESALAZINE /Fivasa®</t>
  </si>
  <si>
    <t>MESALAZINE / Rowasa®</t>
  </si>
  <si>
    <t>MESALAZINE / Pentasa®</t>
  </si>
  <si>
    <t>AZATHIOPRINE / Imurel®</t>
  </si>
  <si>
    <t>BUDESONIDE / Entocort®</t>
  </si>
  <si>
    <t>BUDESONIDE / Mikicort</t>
  </si>
  <si>
    <t>SULFAZALAZINE / Salazopyrine®</t>
  </si>
  <si>
    <t>ALGINATE_BICARBONATE</t>
  </si>
  <si>
    <t>CIMETIDINE</t>
  </si>
  <si>
    <t>FAMOTIDINE</t>
  </si>
  <si>
    <t>ALGINATE_BICARBONATE / Gaviscon®</t>
  </si>
  <si>
    <t>ALGINATE_BICARBONATE / Gavisconpro ®</t>
  </si>
  <si>
    <t>Moxydar®</t>
  </si>
  <si>
    <t>ALGINATE_BICARBONATE / Gavisconell®</t>
  </si>
  <si>
    <t>RANITIDINE</t>
  </si>
  <si>
    <t>NIZATADINE / Nizaxid®</t>
  </si>
  <si>
    <t>RANITIDINE / Azantac®</t>
  </si>
  <si>
    <t>TRIMEBUTINE / Debridat®</t>
  </si>
  <si>
    <t>PINAVERIUM / Dicetel®</t>
  </si>
  <si>
    <t>MEBEVERINE</t>
  </si>
  <si>
    <t>PHLOROGLUCINOL_SIMETICONE / Meteoxane®</t>
  </si>
  <si>
    <t>PHLOROGLUCINOL</t>
  </si>
  <si>
    <t>PHLOROGLUCINOL / Spasfon®</t>
  </si>
  <si>
    <t>PINAVERIUM</t>
  </si>
  <si>
    <t>TRIMEBUTINE / Transacalm®</t>
  </si>
  <si>
    <t>TRIMEBUTINE</t>
  </si>
  <si>
    <t>Diminue les spasmes</t>
  </si>
  <si>
    <t>METHOTREXATE / Imeth®</t>
  </si>
  <si>
    <t>METHOTREXATE / Metoject®</t>
  </si>
  <si>
    <t>Quadrasa®</t>
  </si>
  <si>
    <t>THIAMOZOL / Thyrozol®</t>
  </si>
  <si>
    <t>PROPYLTHIOURACILE / Propylex®</t>
  </si>
  <si>
    <t>CARBIMAZOLE / Néo-mercazole®</t>
  </si>
  <si>
    <t>BENZYLTHIOURACILE / Basdene®</t>
  </si>
  <si>
    <t>_______*   ATS  *______ :</t>
  </si>
  <si>
    <t>_______*   Hnes thyr  *______ :</t>
  </si>
  <si>
    <t>LEVOTHYROXINE / Levothyrox®</t>
  </si>
  <si>
    <t>LEVOTHYROXINE / L-thyroxin®</t>
  </si>
  <si>
    <t>LEVOTHYROXINE / Thyrofix®</t>
  </si>
  <si>
    <t>LEVOTHYROXINE / Tcaps®</t>
  </si>
  <si>
    <t>LEVOTHYROXINE SODIQUE-LIOTHYRONINE / Euthyral®</t>
  </si>
  <si>
    <t>Thyroide</t>
  </si>
  <si>
    <t>FLUDROCORTISONE / Flucortac®</t>
  </si>
  <si>
    <t>CABERGOLINE / Dostinex®</t>
  </si>
  <si>
    <t>LISURIDE / Arolac®</t>
  </si>
  <si>
    <t>QUINAGOLIDE / Norprolac®</t>
  </si>
  <si>
    <t>Axe HH</t>
  </si>
  <si>
    <t>Antidiurétique</t>
  </si>
  <si>
    <t>DESMOPRESSINE / Minirin®</t>
  </si>
  <si>
    <t>DESMOPRESSINE / Minirinmelt®</t>
  </si>
  <si>
    <t>PTH</t>
  </si>
  <si>
    <t>CINACALCET / Mimpara®</t>
  </si>
  <si>
    <t>ASCARBOSE / Glucor®</t>
  </si>
  <si>
    <t>GLIMEPIRIDE / Amarel®</t>
  </si>
  <si>
    <t>EXENATIDE / Bydureon®</t>
  </si>
  <si>
    <t>EXENATIDE / Byetta®</t>
  </si>
  <si>
    <t>GLIBENCLAMIDE / Daonil®</t>
  </si>
  <si>
    <t>GLICLAZIDE / Diamicron®</t>
  </si>
  <si>
    <t>MIGLITOL / Diastabol®</t>
  </si>
  <si>
    <t>Janumet®</t>
  </si>
  <si>
    <t>Komboglyze®</t>
  </si>
  <si>
    <t>Velmetia®</t>
  </si>
  <si>
    <t>VILDAGLIPTINE / Galvus®</t>
  </si>
  <si>
    <t>GLIPIZIDE / Glibenese®</t>
  </si>
  <si>
    <t>METFORMINE / Glucophage®</t>
  </si>
  <si>
    <t>METFORMINE / Stagid®</t>
  </si>
  <si>
    <t>GLIBENCLAMIDE / Hemi-Daonil®</t>
  </si>
  <si>
    <t>SITAGLIPTINE / Januvia®</t>
  </si>
  <si>
    <t>GLIPIZIDE / Minidiab®</t>
  </si>
  <si>
    <t>REPAGLINIDE / Novonorm®</t>
  </si>
  <si>
    <t>SAXAGLIPTINE / Onglyza®</t>
  </si>
  <si>
    <t>GLIPIZIDE / Ozidia®</t>
  </si>
  <si>
    <t>DULAGLUTIDE / Trulicity®</t>
  </si>
  <si>
    <t>LIRAGLUTIDE / Victoza®</t>
  </si>
  <si>
    <t>SITAGLIPTINE / Xelevia®</t>
  </si>
  <si>
    <t>Humalog mix®</t>
  </si>
  <si>
    <t>Humalog Mix®</t>
  </si>
  <si>
    <t>_______*   Metformine + IDDP4  *______ :</t>
  </si>
  <si>
    <t>Eucreas®</t>
  </si>
  <si>
    <t>_______*   Sulfamides *______ :</t>
  </si>
  <si>
    <t>_______*   Metformine + Sulfa  *______ :</t>
  </si>
  <si>
    <t>Glucovance®</t>
  </si>
  <si>
    <r>
      <t>_______* Inhibiteurs alpha</t>
    </r>
    <r>
      <rPr>
        <b/>
        <sz val="11"/>
        <color theme="1"/>
        <rFont val="Calibri"/>
        <family val="2"/>
      </rPr>
      <t>glucosidase *______ :</t>
    </r>
  </si>
  <si>
    <t>Xultophy®</t>
  </si>
  <si>
    <t>***** Analogues Insuline ****</t>
  </si>
  <si>
    <t>***** Insuline Humaine *****</t>
  </si>
  <si>
    <t>Analogues_GLP1</t>
  </si>
  <si>
    <t>_______*   IDPP4/Gliptines  *______ :</t>
  </si>
  <si>
    <t>Associations_ADO</t>
  </si>
  <si>
    <t>***** Voie orale *****</t>
  </si>
  <si>
    <t>***** Voie respiratoire *****</t>
  </si>
  <si>
    <t>Traite le diabète, diminue le sucre dans le sang</t>
  </si>
  <si>
    <t>Association de 2 traitements pour le diabète, diminue le sucre dans le sang</t>
  </si>
  <si>
    <t>Insuline pour traiter le diabète, diminue le sucre dans le sang</t>
  </si>
  <si>
    <t>Antalgiques</t>
  </si>
  <si>
    <t>Endoc/Diabéto</t>
  </si>
  <si>
    <t>Aide au fonctionnement des surrénales</t>
  </si>
  <si>
    <t>Diminue la prolactine</t>
  </si>
  <si>
    <t>Traitement du diabète d'origine centrale</t>
  </si>
  <si>
    <t>Diminue le calcium dans le sang</t>
  </si>
  <si>
    <t>CAPTOPRIL / Captea®</t>
  </si>
  <si>
    <t>OLMESARTAN / Alteis®</t>
  </si>
  <si>
    <t>PRAZOSINE / Minipress®</t>
  </si>
  <si>
    <t>PRAZOSINE / Alpress®</t>
  </si>
  <si>
    <t>URAPIDIL / Eupressyl®</t>
  </si>
  <si>
    <t>URAPIDIL / Mediatensyl®</t>
  </si>
  <si>
    <t>METHYLDOPA / Aldomet®</t>
  </si>
  <si>
    <t>_______*   ARAII + Diurétique thiaz  *______ :</t>
  </si>
  <si>
    <t>DILTIAZEM / Bi Tildiem®</t>
  </si>
  <si>
    <t>LERCANIDIPINE / Zanidip®</t>
  </si>
  <si>
    <t>ACEBUTOLOL / Sectral®</t>
  </si>
  <si>
    <t>ATENOLOL / Tenormine®</t>
  </si>
  <si>
    <t>BISOPROLOL / Cardensiel®</t>
  </si>
  <si>
    <t>BISOPROLOL / Detensiel®</t>
  </si>
  <si>
    <t>BISOPROLOL / Bisoce®</t>
  </si>
  <si>
    <t>CARVEDILOL / Kredex®</t>
  </si>
  <si>
    <t>METOPROLOL / Selozok®</t>
  </si>
  <si>
    <t>NEBIVOLOL / Nebilox®</t>
  </si>
  <si>
    <t>NEBIVOLOL / Temerit®</t>
  </si>
  <si>
    <t>PINDOLOL / Visken®</t>
  </si>
  <si>
    <t>PROPRANOLOL / Avlocardyl®</t>
  </si>
  <si>
    <t>SOTALOL / Sotalex®</t>
  </si>
  <si>
    <t>CELIPROLOL / Célectol®</t>
  </si>
  <si>
    <t>_______*   Diurétique épargneur de K*</t>
  </si>
  <si>
    <t>Diurétiques</t>
  </si>
  <si>
    <t>HYDROCHLOROTHIAZIDE / Esidrex®</t>
  </si>
  <si>
    <t>INDAPAMIDE / Fludex®</t>
  </si>
  <si>
    <t>BUMETANIDE / Burinex®</t>
  </si>
  <si>
    <t>FUROSEMIDE / Lasilix®</t>
  </si>
  <si>
    <t>SPIRONOLACTONE / Aldactone®</t>
  </si>
  <si>
    <t>SPIRONOLACTONE / Spiroctan®</t>
  </si>
  <si>
    <t>EPLERENONE / Inspra®</t>
  </si>
  <si>
    <t>IRBESARTAN  + HYDROCHLOROTHIAZIDE / Coaprovel®</t>
  </si>
  <si>
    <t>CANDESARTAN + HYDROCHLOROTHIAZIDE / Cokenzen®</t>
  </si>
  <si>
    <t>VALSARTAN + HYDROCHLOROTHIAZIDE / Cotareg®</t>
  </si>
  <si>
    <t>LOSARTAN + HYDROCHLOROTHIAZIDE / Fortzaar®</t>
  </si>
  <si>
    <t>CANDESARTAN + HYDROCHLOROTHIAZIDE / Hytacand®</t>
  </si>
  <si>
    <t>IRBESARTAN  + HYDROCHLOROTHIAZIDE / Ifirmacombi®</t>
  </si>
  <si>
    <t>TELMISARTAN + HYDROCHLOROTHIAZIDE / Micardisplus®</t>
  </si>
  <si>
    <t>VALSARTAN + HYDROCHLOROTHIAZIDE / Nisisco®</t>
  </si>
  <si>
    <t>TELMISARTAN + HYDROCHLOROTHIAZIDE / Pritorplus®</t>
  </si>
  <si>
    <t>OLMESARTAN + HYDROCHLOROTHIAZIDE / Coolmetec®</t>
  </si>
  <si>
    <t>OLMESARTAN + HYDROCHLOROTHIAZIDE / Alteisduo®</t>
  </si>
  <si>
    <t>LOSARTAN + HYDROCHLOROTHIAZIDE / Hyzaar®</t>
  </si>
  <si>
    <t>OLMESARTAN + AMLODIPINE / Axeler®</t>
  </si>
  <si>
    <t>OLMESARTAN + AMLODIPINE / Sevikar®</t>
  </si>
  <si>
    <t>TELMISARTAN + AMLODIPINE / Twynsta®</t>
  </si>
  <si>
    <t>VALSARTAN + AMLODIPINE / Exforge®</t>
  </si>
  <si>
    <t>_______*   ARAII + ICa + diur thiaz *______ :</t>
  </si>
  <si>
    <t>Exforge HCT®</t>
  </si>
  <si>
    <t>BISOPROLOL + HYDROCHLOROTHIAZIDE</t>
  </si>
  <si>
    <t>BISOPROLOL + HYDROCHLOROTHIAZIDE / Lodoz®</t>
  </si>
  <si>
    <t>BISOPROLOL + HYDROCHLOROTHIAZIDE / Whytens®</t>
  </si>
  <si>
    <t>NEBIVOLOL + HYDROCHLOROTHIAZIDE / Conebilox®</t>
  </si>
  <si>
    <t>NEBIVOLOL + HYDROCHLOROTHIAZIDE / Temeritduo®</t>
  </si>
  <si>
    <t>_______*   BB + Diur  *______ :</t>
  </si>
  <si>
    <t>Tenoretic®</t>
  </si>
  <si>
    <t>Moducren®</t>
  </si>
  <si>
    <t>ATENOLOL + NIFEDIPINE</t>
  </si>
  <si>
    <t>Logimax®</t>
  </si>
  <si>
    <t>_______*   BB + ICa *______ :</t>
  </si>
  <si>
    <t>_______*  Autres *______ :</t>
  </si>
  <si>
    <t>Tensionorme®</t>
  </si>
  <si>
    <t>_______*  Diur + ICa *______ :</t>
  </si>
  <si>
    <t>Natrixam®</t>
  </si>
  <si>
    <t>_______*   BB + IEC *______ :</t>
  </si>
  <si>
    <t>Cosimprel®</t>
  </si>
  <si>
    <t>_______*  Diur + IEC *______ :</t>
  </si>
  <si>
    <t xml:space="preserve">BENAZEPRIL CHLORHYDRATE + HYDROCHLOROTHIAZIDE </t>
  </si>
  <si>
    <t>CAPTOPRIL + HYDROCHLOROTHIAZIDE</t>
  </si>
  <si>
    <t>ENALAPRIL MALEATE + HYDROCHLOROTHIAZIDE</t>
  </si>
  <si>
    <t>HYDROCHLOROTHIAZIDE + LISINOPRIL</t>
  </si>
  <si>
    <t>INDAPAMIDE + PERINDOPRIL </t>
  </si>
  <si>
    <t>HYDROCHLOROTHIAZIDE + QUINAPRIL</t>
  </si>
  <si>
    <t>HYDROCHLOROTHIAZIDE + RAMIPRIL</t>
  </si>
  <si>
    <t>HYDROCHLOROTHIAZIDE + QUINAPRIL / Acuilix®</t>
  </si>
  <si>
    <t>BENAZEPRIL CHLORHYDRATE + HYDROCHLOROTHIAZIDE  / Briazide®</t>
  </si>
  <si>
    <t>HYDROCHLOROTHIAZIDE + ENALAPRIL / Co-Renitec®</t>
  </si>
  <si>
    <t>Coteoula®</t>
  </si>
  <si>
    <t>HYDROCHLOROTHIAZIDE + RAMIPRIL / Cotriatec®</t>
  </si>
  <si>
    <t>BENAZEPRIL CHLORHYDRATE + HYDROCHLOROTHIAZIDE  / Cibadrex®</t>
  </si>
  <si>
    <t>INDAPAMIDE + PERINDOPRIL  / Preterax®</t>
  </si>
  <si>
    <t>HYDROCHLOROTHIAZIDE + LISINOPRIL / Zestoretic®</t>
  </si>
  <si>
    <t>Zofenilduo®</t>
  </si>
  <si>
    <t>_______*  IEC + ICa *______ :</t>
  </si>
  <si>
    <t>PERINDOPRIL + AMLODIPINE / Coveram®</t>
  </si>
  <si>
    <t>ENALAPRIL + LERCANIDIPINE / Lercapress®</t>
  </si>
  <si>
    <t>ENALAPRIL + LERCANIDIPINE / Zanextra®</t>
  </si>
  <si>
    <t>Triplixam®</t>
  </si>
  <si>
    <t>Association_antihypertenseurs</t>
  </si>
  <si>
    <t>Fluidifie le sang, empêche la formation de caillots</t>
  </si>
  <si>
    <t>Diminue la tension, aide le cœur à travailler</t>
  </si>
  <si>
    <t>Association de plusieurs traitements contre l'hypertension</t>
  </si>
  <si>
    <t xml:space="preserve">Diminue la tension et les oedèmes </t>
  </si>
  <si>
    <t>CLOPIDOGREL / Plavix®</t>
  </si>
  <si>
    <t>PRASUGREL / Efient®</t>
  </si>
  <si>
    <t>TICAGRELOR / Brilique®</t>
  </si>
  <si>
    <t>PRAVASTATINE / Elisor®</t>
  </si>
  <si>
    <t>PRAVASTATINE / Vasten®</t>
  </si>
  <si>
    <t>PRAVASTATINE + ASPIRINE / Pravadual®</t>
  </si>
  <si>
    <t>AC. ACETYLS+ CLOPIDOGREL / Duoplavin ®</t>
  </si>
  <si>
    <t>Aspegic®</t>
  </si>
  <si>
    <t>Aspirine®</t>
  </si>
  <si>
    <t>ACENOCOUMAROL / Minisintrom®</t>
  </si>
  <si>
    <t>ACENOCOUMAROL / Sintrom®</t>
  </si>
  <si>
    <t>FLUINDIONE / Previscan®</t>
  </si>
  <si>
    <t>WARFARINE / Coumadine®</t>
  </si>
  <si>
    <t>APIXABAN / Eliquis®</t>
  </si>
  <si>
    <t>DABIGATRAN / Pradaxa®</t>
  </si>
  <si>
    <t>RIVAROXABAN / Xarelto®</t>
  </si>
  <si>
    <t>ENOXAPARINE / Lovenox®</t>
  </si>
  <si>
    <t>HEPARINE CALCIQUE / Calciparine®</t>
  </si>
  <si>
    <t>TINZAPARINE / Innohep®</t>
  </si>
  <si>
    <t>ATORVASTATINE / Tahor®</t>
  </si>
  <si>
    <t>ROSUVASTATINE / Crestor®</t>
  </si>
  <si>
    <t>SIMVASTATINE / Zocor®</t>
  </si>
  <si>
    <t>_______*   Associations  *______ :</t>
  </si>
  <si>
    <t>CIPROFIBRATE / Lipanor®</t>
  </si>
  <si>
    <t>FENOFIBRATE / Lipanthyl®</t>
  </si>
  <si>
    <t>FENOFIBRATE / Fenegor®</t>
  </si>
  <si>
    <t>_______*   Autres *______ :</t>
  </si>
  <si>
    <t>Caduet</t>
  </si>
  <si>
    <t>EZETIMIBE + SIMVASTATINE / Inegy®</t>
  </si>
  <si>
    <t>Liporosa</t>
  </si>
  <si>
    <t>EZETIMIBE / Ezetrol®</t>
  </si>
  <si>
    <t>MOLSIDOMINE / Corvasal®</t>
  </si>
  <si>
    <t>IVABRADINE / Procoralan®</t>
  </si>
  <si>
    <t>NICORANDIL / Ikorel®</t>
  </si>
  <si>
    <t>NICORANDIL / Adancor®</t>
  </si>
  <si>
    <t>TRINITRINE</t>
  </si>
  <si>
    <t>TRINITRINE / Discotrine®</t>
  </si>
  <si>
    <t>TRINITRINE / Epinitril®</t>
  </si>
  <si>
    <t>TRINITRINE / Natispray®</t>
  </si>
  <si>
    <t>TRINITRINE / Nitriderm®</t>
  </si>
  <si>
    <t>TRINITRINE / Trinipatch®</t>
  </si>
  <si>
    <t>FLECAINIDE / Flécaine®</t>
  </si>
  <si>
    <t>PROPAFENONE / Ryhtmol®</t>
  </si>
  <si>
    <t>DIGOXINE</t>
  </si>
  <si>
    <t>DIGOXINE / Hemigoxine®</t>
  </si>
  <si>
    <t>CIBENZOLINE / Exacor®</t>
  </si>
  <si>
    <t>DISOPYRAMIDE / Isorythm®</t>
  </si>
  <si>
    <t>DISOPYRAMIDE / Rythmodan®</t>
  </si>
  <si>
    <t>AMIODARONE</t>
  </si>
  <si>
    <t>AMIODARONE / Cordarone®</t>
  </si>
  <si>
    <t>IPRATROPIUM /Atrovent®</t>
  </si>
  <si>
    <t>SALBUTAMOL / Airomir®</t>
  </si>
  <si>
    <t>SALBUTAMOL / Ventoline®</t>
  </si>
  <si>
    <t>SALBUTAMOL / Ventilastin®</t>
  </si>
  <si>
    <t>TERBUTALINE / Bricanyl®</t>
  </si>
  <si>
    <t>FORMOTEROL / Asmelor Novolizer®</t>
  </si>
  <si>
    <t>FORMOTEROL / Foradil®</t>
  </si>
  <si>
    <t>FORMOTEROL / Formoair®</t>
  </si>
  <si>
    <t>CLICLESONIDE / Alvesco®</t>
  </si>
  <si>
    <t>BECLOMETHASONE / Beclojet®</t>
  </si>
  <si>
    <t>BECLOMETHASONE / Beclospin®</t>
  </si>
  <si>
    <t>BECLOMETHASONE / Beclospray®</t>
  </si>
  <si>
    <t>BECLOMETHASONE / Becotide®</t>
  </si>
  <si>
    <t>BECLOMETHASONE / Bemedrex easyhaler®</t>
  </si>
  <si>
    <t>BECLOMETHASONE / Ecobec®</t>
  </si>
  <si>
    <t>FLUTICASONE / Flixotide®</t>
  </si>
  <si>
    <t>BECLOMETHASONE / Miflasone®</t>
  </si>
  <si>
    <t>BUDESONIDE / Novopulm novolizer®</t>
  </si>
  <si>
    <t>BUDESONIDE / Miflonil®</t>
  </si>
  <si>
    <t>BECLOMETHASONE / Qvar®</t>
  </si>
  <si>
    <t>BUDESONIDE / Pulmicort®</t>
  </si>
  <si>
    <t>MONTELUKAST / Singulair®</t>
  </si>
  <si>
    <t xml:space="preserve">THEOPHYLLINE / Dilatrane® </t>
  </si>
  <si>
    <t xml:space="preserve">THEOPHYLLINE / Tedralan® </t>
  </si>
  <si>
    <t>THEOPHYLLINE / Theostat®</t>
  </si>
  <si>
    <t>Ménopause</t>
  </si>
  <si>
    <t>Hormonal</t>
  </si>
  <si>
    <t>CHLORMADINONE </t>
  </si>
  <si>
    <t>NOMEGESTROL</t>
  </si>
  <si>
    <t>PROGESTERONE</t>
  </si>
  <si>
    <t>TIBOLONE</t>
  </si>
  <si>
    <t>Vivelledot®</t>
  </si>
  <si>
    <t>Trisequens®</t>
  </si>
  <si>
    <t>TIBOLONE / Livial®</t>
  </si>
  <si>
    <t>Thais sept®</t>
  </si>
  <si>
    <t>Thais®</t>
  </si>
  <si>
    <t>Surgestone®</t>
  </si>
  <si>
    <t>Provames®</t>
  </si>
  <si>
    <t>Progynova®</t>
  </si>
  <si>
    <t>PROGESTERONE / Progestan®</t>
  </si>
  <si>
    <t>PROGESTERONE / Estima®</t>
  </si>
  <si>
    <t>PROGESTERONE / Utrogestan®</t>
  </si>
  <si>
    <t>Physiogine®</t>
  </si>
  <si>
    <t>Oromone®</t>
  </si>
  <si>
    <t>Oesclim®</t>
  </si>
  <si>
    <t>Novofemme®</t>
  </si>
  <si>
    <t>NOMEGESTROL / Lutenyl®</t>
  </si>
  <si>
    <t>Activelle®</t>
  </si>
  <si>
    <t>Angeliq®</t>
  </si>
  <si>
    <t>CHLORMADINONE  / Luteran®</t>
  </si>
  <si>
    <t>Climaston®</t>
  </si>
  <si>
    <t>Climene®</t>
  </si>
  <si>
    <t>Climodiene®</t>
  </si>
  <si>
    <t>Delidose®</t>
  </si>
  <si>
    <t>Dermestril®</t>
  </si>
  <si>
    <t>Divina®</t>
  </si>
  <si>
    <t>Duova®</t>
  </si>
  <si>
    <t>Duphaston®</t>
  </si>
  <si>
    <t>Estrapatch®</t>
  </si>
  <si>
    <t>Estrofem®</t>
  </si>
  <si>
    <t>Femsept®</t>
  </si>
  <si>
    <t>Femseptcombi®</t>
  </si>
  <si>
    <t>Femseptevo®</t>
  </si>
  <si>
    <t>Kliogest®</t>
  </si>
  <si>
    <t>Luteran®</t>
  </si>
  <si>
    <t>Réservé aux ophtalmos</t>
  </si>
  <si>
    <t>LATANOPROST / Monoprost®</t>
  </si>
  <si>
    <t>LATANOPROST / Xalatan®</t>
  </si>
  <si>
    <t>LATANOPROST + TIMOLOL / Xalacom®</t>
  </si>
  <si>
    <t>TIMOLOL / Timabak®</t>
  </si>
  <si>
    <t>TIMOLOL / Timocomod®</t>
  </si>
  <si>
    <t>TIMOLOL / Ophtim®</t>
  </si>
  <si>
    <t>TIMOLOL / Geltim®</t>
  </si>
  <si>
    <t>TIMOLOL / Timoptol®</t>
  </si>
  <si>
    <t>TRAVATOPROST / Travatan®</t>
  </si>
  <si>
    <t>TIMOLOL + TRAVOPROST / Duotrav®</t>
  </si>
  <si>
    <t>PILOCARPINE / Isopto-pilocarpine®</t>
  </si>
  <si>
    <t>DORZOLAMIDE + TIMOLOL / Cosopt®</t>
  </si>
  <si>
    <t>DORZOLAMIDE + TIMOLOL / Cosidime®</t>
  </si>
  <si>
    <t>DORZOLAMIDE + TIMOLOL / Dualkopt®</t>
  </si>
  <si>
    <t>DORZOLAMIDE / Trusopt®</t>
  </si>
  <si>
    <t>BIMATOPROST / Lumigan®</t>
  </si>
  <si>
    <t>BRINZOLAMIDE / Azopt®</t>
  </si>
  <si>
    <t>BRIMONIDINE / Alphagan®</t>
  </si>
  <si>
    <t>ACETAZOLAMIDE / Diamox®</t>
  </si>
  <si>
    <t>***** Voie générale *****</t>
  </si>
  <si>
    <t>***** Locaux *****</t>
  </si>
  <si>
    <t>Glaucome</t>
  </si>
  <si>
    <t xml:space="preserve">Opht </t>
  </si>
  <si>
    <t>Traitement du glaucome</t>
  </si>
  <si>
    <t>Psy</t>
  </si>
  <si>
    <t>Anti_dépresseurs</t>
  </si>
  <si>
    <t>CLOMIPRAMINE / Anafranil®</t>
  </si>
  <si>
    <t>AMITRIPTYLINE / Elavil®</t>
  </si>
  <si>
    <t>Ludiomil®</t>
  </si>
  <si>
    <t>_______*   Imipraminiques  *______ :</t>
  </si>
  <si>
    <t>_______*   ISRS-Na  *______ :</t>
  </si>
  <si>
    <t>_______*   IMAO  *______ :</t>
  </si>
  <si>
    <t>_______*   ISRS  *______ :</t>
  </si>
  <si>
    <t>DULOXETINE / Cymbalta®</t>
  </si>
  <si>
    <t>VENLAFAXINE / Effexor®</t>
  </si>
  <si>
    <t>MILNACIPRAN / Ixel®</t>
  </si>
  <si>
    <t>CITALOPRAM / Seropram®</t>
  </si>
  <si>
    <t>PAROXETINE / Deroxat®</t>
  </si>
  <si>
    <t>PAROXETINE / Divarius®</t>
  </si>
  <si>
    <t>FLUVOXAMINE / Floxyfral®</t>
  </si>
  <si>
    <t>FLUOXETINE / Prozac®</t>
  </si>
  <si>
    <t>ESCITALOPRAM / Seroplex®</t>
  </si>
  <si>
    <t>Le nom en MAJUSCULE correspond au nom de la molécule. Le nom en minuscule suivi d'un ® correspond au nom commercial du médicament</t>
  </si>
  <si>
    <t>Au verso ? :</t>
  </si>
  <si>
    <t>SERTRALINE / Zoloft®</t>
  </si>
  <si>
    <t>_______*   Autres  *______ :</t>
  </si>
  <si>
    <t>MIANSERINE</t>
  </si>
  <si>
    <t>MIRTAZAPINE</t>
  </si>
  <si>
    <t>TIANEPTINE</t>
  </si>
  <si>
    <t>TIANEPTINE / Stablon®</t>
  </si>
  <si>
    <t>MIRTAZAPINE / Norset®</t>
  </si>
  <si>
    <t>Brintellix®</t>
  </si>
  <si>
    <t>Pour le moral, anti-dépresseur</t>
  </si>
  <si>
    <t>Anxiolytiques</t>
  </si>
  <si>
    <t>ALPRAZOLAM</t>
  </si>
  <si>
    <t>BROMAZEPAM</t>
  </si>
  <si>
    <t>HYDROXYZINE</t>
  </si>
  <si>
    <t>DIAZEPAM</t>
  </si>
  <si>
    <t>BUSPIRONE</t>
  </si>
  <si>
    <t>LORAZEPAM</t>
  </si>
  <si>
    <t>PRAZEPAM</t>
  </si>
  <si>
    <t>ALPRAZOLAM / Xanax®</t>
  </si>
  <si>
    <t>BROMAZEPAM / Lexomil®</t>
  </si>
  <si>
    <t>CLORAZEPATE / Tranxene®</t>
  </si>
  <si>
    <t>HYDROXYZINE / Atarax®</t>
  </si>
  <si>
    <t>LORAZEPAM / Temesta®</t>
  </si>
  <si>
    <t>NORDAZEPAM / Nordaz®</t>
  </si>
  <si>
    <t>OXAZEPAM / Seresta®</t>
  </si>
  <si>
    <t>Stresam®</t>
  </si>
  <si>
    <t>PRAZEPAM / Lysanxia®</t>
  </si>
  <si>
    <t>Hypnotiques</t>
  </si>
  <si>
    <t>LORMETAZEPAM</t>
  </si>
  <si>
    <t>ZOPICLONE</t>
  </si>
  <si>
    <t>ZOLPIDEM</t>
  </si>
  <si>
    <t>LORMETAZEPAM / Noctamide®</t>
  </si>
  <si>
    <t>Nuctalon®</t>
  </si>
  <si>
    <t>ZOLPIDEM / Stilnox®</t>
  </si>
  <si>
    <t>ZOPICLONE / Imovane®</t>
  </si>
  <si>
    <t>Pour diférents usages : exp lyrica, BB etc.. Suggérer plusieurs solutions ?</t>
  </si>
  <si>
    <t>Régule le rythme du cœur</t>
  </si>
  <si>
    <t>LETROZOLE</t>
  </si>
  <si>
    <t>CAPECITABINE</t>
  </si>
  <si>
    <t>ANASTROZOLE</t>
  </si>
  <si>
    <t>Cancer_du_sein</t>
  </si>
  <si>
    <t>EXEMESTANE</t>
  </si>
  <si>
    <t>TAMOXIFENE</t>
  </si>
  <si>
    <t>ANASTROZOLE / Arimidex®</t>
  </si>
  <si>
    <t>CAPECITABINE / Xeloda®</t>
  </si>
  <si>
    <t>EVEROLIMUS / Afinitor®</t>
  </si>
  <si>
    <t>EXEMESTANE / Aromasine®</t>
  </si>
  <si>
    <t>LETROZOLE / Femara®</t>
  </si>
  <si>
    <t>TAMOXIFENE / Nolvadex®</t>
  </si>
  <si>
    <t>VINCRISTINE / Oncovin®</t>
  </si>
  <si>
    <t>Gynéco</t>
  </si>
  <si>
    <t>AMISULPRIDE</t>
  </si>
  <si>
    <t>ARIPIPRAZOLE</t>
  </si>
  <si>
    <t>OLANZAPINE</t>
  </si>
  <si>
    <t>QUETIAPINE</t>
  </si>
  <si>
    <t>RISPERIDONE</t>
  </si>
  <si>
    <t>SULPIRIDE</t>
  </si>
  <si>
    <t>TIAPRIDE</t>
  </si>
  <si>
    <t>Neuroleptiques_normothymiques</t>
  </si>
  <si>
    <t>CARBAMAZEPINE</t>
  </si>
  <si>
    <t>LAMICTAL</t>
  </si>
  <si>
    <t>Pour l'anxiété</t>
  </si>
  <si>
    <t>Pour dormir</t>
  </si>
  <si>
    <t>AMISULPRIDE / Solian®</t>
  </si>
  <si>
    <t>ARIPIPRAZOLE / Abilify®</t>
  </si>
  <si>
    <t>CHLORPROMAZINE / Largactil®</t>
  </si>
  <si>
    <t>Clopixol®</t>
  </si>
  <si>
    <t>CYAMEMAZINE / Tercian®</t>
  </si>
  <si>
    <t>HALOPERIDOL / Haldol®</t>
  </si>
  <si>
    <t>LAMICTAL / Lamotrigine®</t>
  </si>
  <si>
    <t>OLANZAPINE / Zalasta®</t>
  </si>
  <si>
    <t>LEVOMEPROMAZINE / Nozinan®</t>
  </si>
  <si>
    <t>OLANZAPINE / Zyprexa®</t>
  </si>
  <si>
    <t>VALPROMIDE / Depamide®</t>
  </si>
  <si>
    <t>TIAPRIDE / Tiapridal®</t>
  </si>
  <si>
    <t>VALPROATE / Depakote®</t>
  </si>
  <si>
    <t>PIPOTIAZINE / Piportil®</t>
  </si>
  <si>
    <t>PIPAMPERONE / Dipiperon®</t>
  </si>
  <si>
    <t>PROPERICIAZINE / Neuleptil®</t>
  </si>
  <si>
    <t>QUETIAPINE / Xeroquel®</t>
  </si>
  <si>
    <t>RISPERIDONE / Risperdal®</t>
  </si>
  <si>
    <t>SULPIRIDE / Dogmatil®</t>
  </si>
  <si>
    <t>Pour réguler l'humeur ?</t>
  </si>
  <si>
    <t>Gyn</t>
  </si>
  <si>
    <t>Ostéoporose</t>
  </si>
  <si>
    <t>Goutte</t>
  </si>
  <si>
    <t>ACIDE ALENDRONIQUE</t>
  </si>
  <si>
    <t>ALENDRONATE</t>
  </si>
  <si>
    <t>ACIDE ALENDRONIQUE + COLECALCIFEROL</t>
  </si>
  <si>
    <t>ACIDE ALENDRONIQUE + VITAMINE D3</t>
  </si>
  <si>
    <t>RALOXIFENE</t>
  </si>
  <si>
    <t>RISEDRONATE</t>
  </si>
  <si>
    <t>ACIDE ZOLEDRONIQUE / Aclasta®</t>
  </si>
  <si>
    <t>RISEDRONATE / Actonel®</t>
  </si>
  <si>
    <t>Actonel Combi®</t>
  </si>
  <si>
    <t>ACIDE ALENDRONIQUE + COLECALCIFEROL / Adrovance®</t>
  </si>
  <si>
    <t>RALOXIFENE / Evista®</t>
  </si>
  <si>
    <t>ACIDE ALENDRONIQUE / Fosamax®</t>
  </si>
  <si>
    <t>ACIDE ALENDRONIQUE + COLECALCIFEROL / Fosavance®</t>
  </si>
  <si>
    <t>RALOXIFENE / Optruma®</t>
  </si>
  <si>
    <t>DENOSUMAB / Prolia®</t>
  </si>
  <si>
    <t>ACIDE ALENDRONIQUE / Steovess®</t>
  </si>
  <si>
    <t>Rhumato</t>
  </si>
  <si>
    <t>hypouricémiant dans les chimios : pas pour la goutte</t>
  </si>
  <si>
    <t>ALLOPURINOL</t>
  </si>
  <si>
    <t>ALLOPURINOL / Zyloric®</t>
  </si>
  <si>
    <t>FEBUXOSTAT / Adenuric®</t>
  </si>
  <si>
    <t>Polyarthrite</t>
  </si>
  <si>
    <t>METHOTREXATE</t>
  </si>
  <si>
    <t>Calcium_vitD</t>
  </si>
  <si>
    <t>CALCIUM + VITAMINE D3</t>
  </si>
  <si>
    <t>VITAMINE D3</t>
  </si>
  <si>
    <t>Cacit®</t>
  </si>
  <si>
    <t>Calcidose®</t>
  </si>
  <si>
    <t>Calciforte D3®</t>
  </si>
  <si>
    <t>Calciprat®</t>
  </si>
  <si>
    <t>Cacit Vitamine D3®</t>
  </si>
  <si>
    <t>Calciprat D3®</t>
  </si>
  <si>
    <t>Caltrate®</t>
  </si>
  <si>
    <t>Caltrate D3®</t>
  </si>
  <si>
    <t>Orocal®</t>
  </si>
  <si>
    <t>Orocal D3®</t>
  </si>
  <si>
    <t>Uvedose®</t>
  </si>
  <si>
    <t>Plaquenil®</t>
  </si>
  <si>
    <t>METHOTREXATE / Novatrex®</t>
  </si>
  <si>
    <t>ZymaD®</t>
  </si>
  <si>
    <t>Allergo</t>
  </si>
  <si>
    <t>CETIRIZINE</t>
  </si>
  <si>
    <t>DELORATADINE</t>
  </si>
  <si>
    <t>EBASTINE</t>
  </si>
  <si>
    <t>FEXOFENADINE</t>
  </si>
  <si>
    <t>LEVOCETIRIZINE</t>
  </si>
  <si>
    <t>LORATADINE</t>
  </si>
  <si>
    <t>RUPATIDINE</t>
  </si>
  <si>
    <t>BILASTINE / Bilaska®</t>
  </si>
  <si>
    <t>BILASTINE / Inorial®</t>
  </si>
  <si>
    <t>CETIRIZINE / Virlix®</t>
  </si>
  <si>
    <t>CETIRIZINE / Zyrtec®</t>
  </si>
  <si>
    <t>DESLORATADINE / Aerius®</t>
  </si>
  <si>
    <t>DESLORATADINE / Dasselta®</t>
  </si>
  <si>
    <t>EBASTINE / Kestin®</t>
  </si>
  <si>
    <t>EBASTINE / Kestinlyo®</t>
  </si>
  <si>
    <t>FEXOFENADINE / Telfast®</t>
  </si>
  <si>
    <t>KETOTIFENE / Zatiden®</t>
  </si>
  <si>
    <t>LEVOCETIRIZINE / Xyzall®</t>
  </si>
  <si>
    <t>LORATADINE / Clarytine®</t>
  </si>
  <si>
    <t>MEQUITAZINE / Primalan®</t>
  </si>
  <si>
    <t>MIZOLASTINE / Mizollen®</t>
  </si>
  <si>
    <t>RUPATIDINE / Wystamm®</t>
  </si>
  <si>
    <t>Contre les allergies</t>
  </si>
  <si>
    <t>Diminue les symptomes de la ménopause</t>
  </si>
  <si>
    <t>Traitement du cancer du sein</t>
  </si>
  <si>
    <t>Contre le tremblement</t>
  </si>
  <si>
    <t>Antinéoplasiques</t>
  </si>
  <si>
    <t>Hypotension</t>
  </si>
  <si>
    <t>Gutron®</t>
  </si>
  <si>
    <t>Effortil®</t>
  </si>
  <si>
    <t>Contre les chutes de tension</t>
  </si>
  <si>
    <t>AOMI</t>
  </si>
  <si>
    <t>NAFTIDROFURYL / Diactane®</t>
  </si>
  <si>
    <t>NAFTIDROFURYL</t>
  </si>
  <si>
    <t>Cardio_vascu</t>
  </si>
  <si>
    <t>Traitement de l'artérite</t>
  </si>
  <si>
    <t>Cancer_prostate</t>
  </si>
  <si>
    <t>NAFTIDROFURYL / Naftilux®</t>
  </si>
  <si>
    <t>NAFTIDROFURYL / Praxilene®</t>
  </si>
  <si>
    <t>CYPROTERONE</t>
  </si>
  <si>
    <t>BICALUTAMIDE </t>
  </si>
  <si>
    <t>FLUTAMIDE</t>
  </si>
  <si>
    <t>NILUTAMIDE / Anandron®</t>
  </si>
  <si>
    <t>CYPROTERONE / Androcur®</t>
  </si>
  <si>
    <t>BICALUTAMIDE  / Casodex®</t>
  </si>
  <si>
    <t>LEUPRORELINE / Eligard®</t>
  </si>
  <si>
    <t>LEUPRORELINE / Enantone®</t>
  </si>
  <si>
    <t>DEGARELIX / Firmagon®</t>
  </si>
  <si>
    <t>ESTRAMUSTINE / Estracyt®</t>
  </si>
  <si>
    <t>TRIPTORELINE / Gonapeptyl®</t>
  </si>
  <si>
    <t>LEUPRORELINE / Leptoprol®</t>
  </si>
  <si>
    <t>BICALUTAMIDE / Ormandyl®</t>
  </si>
  <si>
    <t>ENZALUTAMIDE / Xtandi®</t>
  </si>
  <si>
    <t>GOSERELINE / Zoladex®</t>
  </si>
  <si>
    <t>ABIRATERONE / Zytiga®</t>
  </si>
  <si>
    <t xml:space="preserve">HBP </t>
  </si>
  <si>
    <t>ALFUZOSINE</t>
  </si>
  <si>
    <t>HBP</t>
  </si>
  <si>
    <t>DUTASTERIDE</t>
  </si>
  <si>
    <t>DOXAZOSINE</t>
  </si>
  <si>
    <t>FINASTERIDE</t>
  </si>
  <si>
    <t>TAMSULOSINE</t>
  </si>
  <si>
    <t>TERAZOSINE</t>
  </si>
  <si>
    <t xml:space="preserve"> </t>
  </si>
  <si>
    <t>DUTASTERIDE / Avodart®</t>
  </si>
  <si>
    <t>FINASTERIDE / Chibro-proscar®</t>
  </si>
  <si>
    <t>DOXAZOSINE / Zoxan®</t>
  </si>
  <si>
    <t>ALFUZOSINE / Xatral®</t>
  </si>
  <si>
    <t>SILODOSINE / Urorec®</t>
  </si>
  <si>
    <t>ALFUZOSINE / Urion®</t>
  </si>
  <si>
    <t>Tadenan®</t>
  </si>
  <si>
    <t>SILODOSINE / Silodyx®</t>
  </si>
  <si>
    <t>DUTASTERIDE + TAMSULOSINE / Combodart®</t>
  </si>
  <si>
    <t>TERAZOSINE / Dysalfa®</t>
  </si>
  <si>
    <t>TERAZOSINE / Hytrine®</t>
  </si>
  <si>
    <t>TAMSULOSINE / Josir®</t>
  </si>
  <si>
    <t>TAMSULOSINE / Mecir®</t>
  </si>
  <si>
    <t>TAMSULOSINE / Omexel®</t>
  </si>
  <si>
    <t>Prodinan®</t>
  </si>
  <si>
    <t>Permixon®</t>
  </si>
  <si>
    <t>Infection_uri</t>
  </si>
  <si>
    <t>FOSFOMYCINE / Monuril®</t>
  </si>
  <si>
    <t>TRIMETHOPRIME / Bactrim®</t>
  </si>
  <si>
    <t>Intabilité_vésicale</t>
  </si>
  <si>
    <t>OXYBUTYNINE</t>
  </si>
  <si>
    <t>TROSPIUM / Ceris®</t>
  </si>
  <si>
    <t>OXYBUTYNINE / Ditropan®</t>
  </si>
  <si>
    <t>OXYBUTYNINE / Driptane®</t>
  </si>
  <si>
    <t>FESOTERODINE  / Toviaz®</t>
  </si>
  <si>
    <t>TROSPIUM / Trospipharm®</t>
  </si>
  <si>
    <t>FLAVOXATE / Urispas®</t>
  </si>
  <si>
    <t>Vesicare®</t>
  </si>
  <si>
    <t>Instabilité_vésicale</t>
  </si>
  <si>
    <t>Traitement du cancer de la prostate</t>
  </si>
  <si>
    <t>Diminue la taille de la prostate</t>
  </si>
  <si>
    <t>Pour éviter les infections urinaires</t>
  </si>
  <si>
    <t>Contre les fuites urinaires</t>
  </si>
  <si>
    <t>Splenectomie</t>
  </si>
  <si>
    <t>Nom(s) de mon médicament</t>
  </si>
  <si>
    <t>SULFASALAZINE / Salazopyrine®</t>
  </si>
  <si>
    <t>Dermocorticoïdes</t>
  </si>
  <si>
    <t>BETAMETHASONE</t>
  </si>
  <si>
    <t>PREDNISONE</t>
  </si>
  <si>
    <t>PREDNISOLONE</t>
  </si>
  <si>
    <t>Oracilline®</t>
  </si>
  <si>
    <t>BETAMETHASONE / Betnesol®</t>
  </si>
  <si>
    <t>BETAMETHASONE / Celestene®</t>
  </si>
  <si>
    <t>PREDNISONE / Cortancyl®</t>
  </si>
  <si>
    <t>PREDNISOLONE / Solupred®</t>
  </si>
  <si>
    <t>METHYLPREDNISOLONE / Medrol®</t>
  </si>
  <si>
    <t>Autres</t>
  </si>
  <si>
    <t>Corticoides</t>
  </si>
  <si>
    <t>Renforce les os</t>
  </si>
  <si>
    <t>Evite les crises de goutte</t>
  </si>
  <si>
    <t>Contre l'ostéoporose</t>
  </si>
  <si>
    <t>Traitement des rhumatismes inflammatoires</t>
  </si>
  <si>
    <t>Traitement des maladies auto-immunes</t>
  </si>
  <si>
    <t>Limite les complications de la chimio</t>
  </si>
  <si>
    <t>Contre les vertiges</t>
  </si>
  <si>
    <t/>
  </si>
  <si>
    <t>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</si>
</sst>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Wingdings"/>
      <charset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8"/>
      <color theme="1"/>
      <name val="Ink Free"/>
      <family val="4"/>
    </font>
    <font>
      <b/>
      <i/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color theme="1"/>
      <name val="Ink Free"/>
      <family val="4"/>
    </font>
    <font>
      <b/>
      <sz val="14"/>
      <color theme="1"/>
      <name val="Calibri"/>
      <family val="4"/>
    </font>
    <font>
      <sz val="11"/>
      <color theme="1"/>
      <name val="Arial"/>
      <family val="2"/>
    </font>
    <font>
      <sz val="11"/>
      <color theme="1"/>
      <name val="Gill Sans MT"/>
      <family val="2"/>
    </font>
    <font>
      <sz val="14"/>
      <color theme="1"/>
      <name val="Arial Rounded MT Bold"/>
      <family val="2"/>
    </font>
    <font>
      <b/>
      <sz val="16"/>
      <color theme="1"/>
      <name val="Ink Free"/>
      <family val="4"/>
    </font>
    <font>
      <i/>
      <u/>
      <sz val="11"/>
      <color theme="1"/>
      <name val="Segoe Script"/>
      <family val="4"/>
    </font>
    <font>
      <sz val="12"/>
      <color theme="3" tint="-0.499984740745262"/>
      <name val="Segoe Script"/>
      <family val="4"/>
    </font>
    <font>
      <i/>
      <sz val="12"/>
      <color theme="3" tint="-0.499984740745262"/>
      <name val="Segoe Script"/>
      <family val="4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1"/>
      <name val="Ink Free"/>
      <family val="4"/>
    </font>
  </fonts>
  <fills count="42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0C1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A7D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29B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3CFF3"/>
        <bgColor indexed="64"/>
      </patternFill>
    </fill>
  </fills>
  <borders count="5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 style="thin">
        <color theme="0"/>
      </top>
      <bottom/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dashDot">
        <color theme="1" tint="0.499984740745262"/>
      </left>
      <right style="dashDot">
        <color theme="1" tint="0.499984740745262"/>
      </right>
      <top style="medium">
        <color theme="0"/>
      </top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thin">
        <color theme="0"/>
      </bottom>
      <diagonal/>
    </border>
    <border>
      <left style="dashDot">
        <color theme="1" tint="0.499984740745262"/>
      </left>
      <right style="dashDot">
        <color theme="1" tint="0.499984740745262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dashDot">
        <color theme="1" tint="0.499984740745262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dashDot">
        <color theme="1" tint="0.499984740745262"/>
      </right>
      <top/>
      <bottom style="medium">
        <color theme="0"/>
      </bottom>
      <diagonal/>
    </border>
    <border>
      <left style="dashDot">
        <color theme="1" tint="0.499984740745262"/>
      </left>
      <right style="dashDot">
        <color theme="1" tint="0.499984740745262"/>
      </right>
      <top/>
      <bottom style="medium">
        <color theme="0"/>
      </bottom>
      <diagonal/>
    </border>
    <border>
      <left style="dashDot">
        <color theme="1" tint="0.499984740745262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dashDot">
        <color theme="1" tint="0.499984740745262"/>
      </right>
      <top/>
      <bottom style="thin">
        <color theme="0"/>
      </bottom>
      <diagonal/>
    </border>
    <border>
      <left style="dashDot">
        <color theme="1" tint="0.499984740745262"/>
      </left>
      <right style="dashDot">
        <color theme="1" tint="0.499984740745262"/>
      </right>
      <top/>
      <bottom style="thin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7">
    <xf numFmtId="0" fontId="0" fillId="0" borderId="0" xfId="0"/>
    <xf numFmtId="0" fontId="3" fillId="0" borderId="0" xfId="0" applyFont="1" applyAlignment="1"/>
    <xf numFmtId="0" fontId="3" fillId="0" borderId="0" xfId="0" applyFont="1"/>
    <xf numFmtId="0" fontId="0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5" borderId="0" xfId="0" applyFont="1" applyFill="1"/>
    <xf numFmtId="0" fontId="0" fillId="5" borderId="0" xfId="0" applyFill="1"/>
    <xf numFmtId="0" fontId="8" fillId="5" borderId="0" xfId="0" applyFont="1" applyFill="1"/>
    <xf numFmtId="0" fontId="0" fillId="0" borderId="10" xfId="0" applyBorder="1"/>
    <xf numFmtId="0" fontId="0" fillId="0" borderId="11" xfId="0" applyBorder="1"/>
    <xf numFmtId="0" fontId="0" fillId="0" borderId="10" xfId="0" applyFont="1" applyBorder="1"/>
    <xf numFmtId="0" fontId="0" fillId="0" borderId="0" xfId="0" applyFont="1" applyBorder="1"/>
    <xf numFmtId="0" fontId="0" fillId="0" borderId="0" xfId="0" applyBorder="1"/>
    <xf numFmtId="0" fontId="0" fillId="5" borderId="0" xfId="0" applyFill="1" applyAlignment="1">
      <alignment wrapText="1"/>
    </xf>
    <xf numFmtId="0" fontId="9" fillId="5" borderId="0" xfId="0" applyFont="1" applyFill="1"/>
    <xf numFmtId="0" fontId="9" fillId="5" borderId="0" xfId="0" applyFont="1" applyFill="1" applyAlignment="1">
      <alignment vertical="center"/>
    </xf>
    <xf numFmtId="0" fontId="14" fillId="0" borderId="14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0" fillId="0" borderId="14" xfId="0" applyBorder="1"/>
    <xf numFmtId="0" fontId="0" fillId="0" borderId="0" xfId="0" applyBorder="1" applyAlignment="1">
      <alignment vertical="center"/>
    </xf>
    <xf numFmtId="0" fontId="0" fillId="0" borderId="0" xfId="0" applyFont="1" applyFill="1" applyBorder="1"/>
    <xf numFmtId="0" fontId="1" fillId="0" borderId="14" xfId="0" applyFont="1" applyBorder="1" applyAlignment="1">
      <alignment vertical="center"/>
    </xf>
    <xf numFmtId="0" fontId="0" fillId="0" borderId="14" xfId="0" applyBorder="1" applyAlignment="1">
      <alignment vertical="center"/>
    </xf>
    <xf numFmtId="0" fontId="15" fillId="8" borderId="15" xfId="0" applyFont="1" applyFill="1" applyBorder="1" applyAlignment="1">
      <alignment horizontal="center" vertical="center"/>
    </xf>
    <xf numFmtId="0" fontId="16" fillId="8" borderId="0" xfId="0" applyFont="1" applyFill="1" applyBorder="1" applyAlignment="1">
      <alignment horizontal="center"/>
    </xf>
    <xf numFmtId="0" fontId="17" fillId="0" borderId="16" xfId="0" applyFont="1" applyFill="1" applyBorder="1" applyAlignment="1">
      <alignment horizontal="center" wrapText="1"/>
    </xf>
    <xf numFmtId="0" fontId="9" fillId="8" borderId="0" xfId="0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 vertical="center"/>
    </xf>
    <xf numFmtId="0" fontId="1" fillId="0" borderId="14" xfId="0" applyFont="1" applyBorder="1"/>
    <xf numFmtId="0" fontId="0" fillId="0" borderId="14" xfId="0" applyFont="1" applyBorder="1" applyAlignment="1"/>
    <xf numFmtId="0" fontId="15" fillId="7" borderId="13" xfId="0" applyFont="1" applyFill="1" applyBorder="1" applyAlignment="1">
      <alignment horizontal="center" vertical="center"/>
    </xf>
    <xf numFmtId="0" fontId="15" fillId="2" borderId="13" xfId="0" applyFont="1" applyFill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5" xfId="0" applyFont="1" applyBorder="1"/>
    <xf numFmtId="0" fontId="1" fillId="0" borderId="7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6" xfId="0" applyBorder="1"/>
    <xf numFmtId="0" fontId="1" fillId="0" borderId="6" xfId="0" applyFont="1" applyBorder="1"/>
    <xf numFmtId="0" fontId="0" fillId="0" borderId="6" xfId="0" applyBorder="1" applyAlignment="1">
      <alignment vertical="center"/>
    </xf>
    <xf numFmtId="0" fontId="9" fillId="7" borderId="23" xfId="0" applyFont="1" applyFill="1" applyBorder="1" applyAlignment="1">
      <alignment horizontal="center" vertical="center"/>
    </xf>
    <xf numFmtId="0" fontId="0" fillId="0" borderId="19" xfId="0" applyFont="1" applyFill="1" applyBorder="1"/>
    <xf numFmtId="0" fontId="1" fillId="0" borderId="19" xfId="0" applyFont="1" applyBorder="1"/>
    <xf numFmtId="0" fontId="0" fillId="0" borderId="19" xfId="0" applyFont="1" applyBorder="1"/>
    <xf numFmtId="0" fontId="0" fillId="0" borderId="7" xfId="0" applyBorder="1"/>
    <xf numFmtId="0" fontId="0" fillId="0" borderId="6" xfId="0" applyFont="1" applyFill="1" applyBorder="1"/>
    <xf numFmtId="0" fontId="0" fillId="0" borderId="20" xfId="0" applyFont="1" applyBorder="1"/>
    <xf numFmtId="0" fontId="0" fillId="0" borderId="5" xfId="0" applyBorder="1"/>
    <xf numFmtId="0" fontId="0" fillId="0" borderId="8" xfId="0" applyBorder="1"/>
    <xf numFmtId="0" fontId="16" fillId="8" borderId="23" xfId="0" applyFont="1" applyFill="1" applyBorder="1" applyAlignment="1">
      <alignment horizontal="center"/>
    </xf>
    <xf numFmtId="0" fontId="18" fillId="0" borderId="0" xfId="0" applyFont="1" applyBorder="1"/>
    <xf numFmtId="0" fontId="18" fillId="0" borderId="0" xfId="0" applyFont="1" applyFill="1" applyBorder="1"/>
    <xf numFmtId="0" fontId="13" fillId="6" borderId="14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5" fillId="12" borderId="13" xfId="0" applyFont="1" applyFill="1" applyBorder="1" applyAlignment="1">
      <alignment horizontal="center" vertical="center"/>
    </xf>
    <xf numFmtId="0" fontId="0" fillId="2" borderId="24" xfId="0" applyFill="1" applyBorder="1"/>
    <xf numFmtId="0" fontId="0" fillId="12" borderId="12" xfId="0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20" xfId="0" applyBorder="1"/>
    <xf numFmtId="0" fontId="0" fillId="0" borderId="18" xfId="0" applyBorder="1" applyAlignment="1">
      <alignment vertical="center"/>
    </xf>
    <xf numFmtId="0" fontId="0" fillId="0" borderId="18" xfId="0" applyBorder="1" applyAlignment="1">
      <alignment horizontal="center" vertical="center" wrapText="1"/>
    </xf>
    <xf numFmtId="0" fontId="0" fillId="0" borderId="18" xfId="0" applyBorder="1"/>
    <xf numFmtId="0" fontId="20" fillId="0" borderId="17" xfId="0" applyFont="1" applyBorder="1" applyAlignment="1">
      <alignment horizontal="center" wrapText="1"/>
    </xf>
    <xf numFmtId="0" fontId="0" fillId="0" borderId="18" xfId="0" applyBorder="1" applyAlignment="1">
      <alignment wrapText="1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left"/>
    </xf>
    <xf numFmtId="0" fontId="15" fillId="0" borderId="0" xfId="0" applyFont="1" applyAlignment="1">
      <alignment horizontal="center"/>
    </xf>
    <xf numFmtId="0" fontId="0" fillId="0" borderId="18" xfId="0" applyBorder="1" applyAlignment="1">
      <alignment vertical="center" wrapText="1"/>
    </xf>
    <xf numFmtId="0" fontId="15" fillId="3" borderId="2" xfId="0" applyFont="1" applyFill="1" applyBorder="1" applyAlignment="1">
      <alignment horizontal="center"/>
    </xf>
    <xf numFmtId="0" fontId="15" fillId="15" borderId="3" xfId="0" applyFont="1" applyFill="1" applyBorder="1" applyAlignment="1">
      <alignment horizontal="center" vertical="center"/>
    </xf>
    <xf numFmtId="0" fontId="15" fillId="0" borderId="6" xfId="0" applyFont="1" applyFill="1" applyBorder="1"/>
    <xf numFmtId="0" fontId="0" fillId="0" borderId="6" xfId="0" applyFill="1" applyBorder="1"/>
    <xf numFmtId="0" fontId="0" fillId="0" borderId="21" xfId="0" applyBorder="1"/>
    <xf numFmtId="0" fontId="0" fillId="0" borderId="22" xfId="0" applyBorder="1" applyAlignment="1">
      <alignment horizontal="center" vertical="center" wrapText="1"/>
    </xf>
    <xf numFmtId="0" fontId="0" fillId="0" borderId="16" xfId="0" applyBorder="1" applyAlignment="1">
      <alignment vertical="center" wrapText="1"/>
    </xf>
    <xf numFmtId="0" fontId="0" fillId="0" borderId="19" xfId="0" applyBorder="1"/>
    <xf numFmtId="0" fontId="15" fillId="11" borderId="1" xfId="0" applyFont="1" applyFill="1" applyBorder="1" applyAlignment="1">
      <alignment horizontal="center"/>
    </xf>
    <xf numFmtId="0" fontId="1" fillId="0" borderId="19" xfId="0" applyFont="1" applyFill="1" applyBorder="1"/>
    <xf numFmtId="0" fontId="0" fillId="0" borderId="19" xfId="0" applyFill="1" applyBorder="1"/>
    <xf numFmtId="0" fontId="15" fillId="10" borderId="18" xfId="0" applyFont="1" applyFill="1" applyBorder="1" applyAlignment="1">
      <alignment horizontal="center"/>
    </xf>
    <xf numFmtId="0" fontId="0" fillId="0" borderId="25" xfId="0" applyBorder="1"/>
    <xf numFmtId="0" fontId="1" fillId="13" borderId="18" xfId="0" applyFont="1" applyFill="1" applyBorder="1" applyAlignment="1">
      <alignment horizontal="center" vertical="center"/>
    </xf>
    <xf numFmtId="0" fontId="9" fillId="11" borderId="18" xfId="0" applyFont="1" applyFill="1" applyBorder="1" applyAlignment="1">
      <alignment horizontal="center" vertical="center"/>
    </xf>
    <xf numFmtId="0" fontId="9" fillId="2" borderId="18" xfId="0" applyFont="1" applyFill="1" applyBorder="1" applyAlignment="1">
      <alignment horizontal="center" vertical="center"/>
    </xf>
    <xf numFmtId="0" fontId="9" fillId="2" borderId="18" xfId="0" applyFont="1" applyFill="1" applyBorder="1" applyAlignment="1">
      <alignment horizontal="center"/>
    </xf>
    <xf numFmtId="0" fontId="15" fillId="13" borderId="4" xfId="0" applyFont="1" applyFill="1" applyBorder="1" applyAlignment="1">
      <alignment horizontal="center"/>
    </xf>
    <xf numFmtId="0" fontId="0" fillId="0" borderId="23" xfId="0" applyBorder="1" applyAlignment="1">
      <alignment horizontal="left" vertical="center" wrapText="1"/>
    </xf>
    <xf numFmtId="0" fontId="15" fillId="9" borderId="1" xfId="0" applyFont="1" applyFill="1" applyBorder="1" applyAlignment="1">
      <alignment horizontal="center" vertical="center"/>
    </xf>
    <xf numFmtId="0" fontId="24" fillId="16" borderId="1" xfId="0" applyFont="1" applyFill="1" applyBorder="1" applyAlignment="1">
      <alignment horizontal="center"/>
    </xf>
    <xf numFmtId="0" fontId="27" fillId="0" borderId="0" xfId="0" applyFont="1"/>
    <xf numFmtId="0" fontId="3" fillId="0" borderId="0" xfId="0" applyFont="1" applyBorder="1" applyAlignment="1"/>
    <xf numFmtId="0" fontId="3" fillId="0" borderId="0" xfId="0" applyFont="1" applyBorder="1"/>
    <xf numFmtId="0" fontId="2" fillId="0" borderId="0" xfId="0" applyFont="1" applyAlignment="1">
      <alignment vertical="center"/>
    </xf>
    <xf numFmtId="0" fontId="1" fillId="19" borderId="18" xfId="0" applyFont="1" applyFill="1" applyBorder="1" applyAlignment="1">
      <alignment horizontal="center"/>
    </xf>
    <xf numFmtId="0" fontId="1" fillId="19" borderId="22" xfId="0" applyFont="1" applyFill="1" applyBorder="1" applyAlignment="1">
      <alignment horizontal="center"/>
    </xf>
    <xf numFmtId="0" fontId="1" fillId="20" borderId="18" xfId="0" applyFont="1" applyFill="1" applyBorder="1" applyAlignment="1">
      <alignment horizontal="center"/>
    </xf>
    <xf numFmtId="0" fontId="10" fillId="0" borderId="6" xfId="0" applyFont="1" applyBorder="1"/>
    <xf numFmtId="0" fontId="10" fillId="0" borderId="8" xfId="0" applyFont="1" applyBorder="1"/>
    <xf numFmtId="0" fontId="1" fillId="0" borderId="22" xfId="0" applyFont="1" applyBorder="1" applyAlignment="1">
      <alignment horizontal="center"/>
    </xf>
    <xf numFmtId="0" fontId="28" fillId="0" borderId="0" xfId="0" applyFont="1" applyBorder="1" applyAlignment="1">
      <alignment horizontal="center"/>
    </xf>
    <xf numFmtId="49" fontId="5" fillId="0" borderId="0" xfId="0" applyNumberFormat="1" applyFont="1" applyBorder="1" applyAlignment="1">
      <alignment horizontal="center" vertical="top"/>
    </xf>
    <xf numFmtId="0" fontId="5" fillId="0" borderId="0" xfId="0" applyFont="1" applyBorder="1" applyAlignment="1">
      <alignment horizontal="center" vertical="center"/>
    </xf>
    <xf numFmtId="49" fontId="5" fillId="0" borderId="0" xfId="0" applyNumberFormat="1" applyFont="1" applyBorder="1" applyAlignment="1">
      <alignment vertical="top"/>
    </xf>
    <xf numFmtId="49" fontId="5" fillId="0" borderId="0" xfId="0" applyNumberFormat="1" applyFont="1" applyBorder="1" applyAlignment="1">
      <alignment horizontal="center" vertical="top" wrapText="1"/>
    </xf>
    <xf numFmtId="0" fontId="29" fillId="0" borderId="0" xfId="0" applyFont="1" applyBorder="1" applyAlignment="1">
      <alignment horizontal="center" vertical="center"/>
    </xf>
    <xf numFmtId="0" fontId="6" fillId="0" borderId="0" xfId="0" applyFont="1" applyBorder="1"/>
    <xf numFmtId="0" fontId="22" fillId="0" borderId="0" xfId="0" applyFont="1" applyBorder="1" applyAlignment="1">
      <alignment vertical="center"/>
    </xf>
    <xf numFmtId="0" fontId="31" fillId="0" borderId="0" xfId="0" applyFont="1" applyBorder="1" applyAlignment="1">
      <alignment horizontal="right"/>
    </xf>
    <xf numFmtId="49" fontId="5" fillId="0" borderId="33" xfId="0" applyNumberFormat="1" applyFont="1" applyBorder="1" applyAlignment="1">
      <alignment horizontal="center" vertical="center"/>
    </xf>
    <xf numFmtId="49" fontId="5" fillId="0" borderId="33" xfId="0" applyNumberFormat="1" applyFont="1" applyBorder="1" applyAlignment="1">
      <alignment horizontal="center" vertical="center" wrapText="1"/>
    </xf>
    <xf numFmtId="49" fontId="5" fillId="0" borderId="32" xfId="0" applyNumberFormat="1" applyFont="1" applyBorder="1" applyAlignment="1">
      <alignment horizontal="left" vertical="center"/>
    </xf>
    <xf numFmtId="49" fontId="5" fillId="0" borderId="35" xfId="0" applyNumberFormat="1" applyFont="1" applyBorder="1" applyAlignment="1">
      <alignment horizontal="left" vertical="center" shrinkToFit="1"/>
    </xf>
    <xf numFmtId="49" fontId="5" fillId="0" borderId="34" xfId="0" applyNumberFormat="1" applyFont="1" applyBorder="1" applyAlignment="1">
      <alignment horizontal="left" vertical="center"/>
    </xf>
    <xf numFmtId="49" fontId="5" fillId="0" borderId="33" xfId="0" applyNumberFormat="1" applyFont="1" applyBorder="1" applyAlignment="1">
      <alignment horizontal="left" vertical="center"/>
    </xf>
    <xf numFmtId="49" fontId="5" fillId="0" borderId="36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center"/>
    </xf>
    <xf numFmtId="0" fontId="1" fillId="19" borderId="18" xfId="0" applyFont="1" applyFill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0" xfId="0" applyFill="1" applyBorder="1"/>
    <xf numFmtId="0" fontId="28" fillId="0" borderId="0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14" fontId="32" fillId="0" borderId="0" xfId="0" applyNumberFormat="1" applyFont="1" applyAlignment="1">
      <alignment horizontal="center"/>
    </xf>
    <xf numFmtId="0" fontId="33" fillId="0" borderId="0" xfId="0" applyFont="1" applyBorder="1" applyAlignment="1">
      <alignment horizontal="center"/>
    </xf>
    <xf numFmtId="0" fontId="30" fillId="0" borderId="27" xfId="0" applyFont="1" applyFill="1" applyBorder="1" applyAlignment="1">
      <alignment horizontal="center" vertical="center"/>
    </xf>
    <xf numFmtId="0" fontId="0" fillId="0" borderId="0" xfId="0" applyFill="1"/>
    <xf numFmtId="0" fontId="1" fillId="18" borderId="18" xfId="0" applyFont="1" applyFill="1" applyBorder="1" applyAlignment="1">
      <alignment horizontal="center" vertical="center"/>
    </xf>
    <xf numFmtId="0" fontId="1" fillId="18" borderId="18" xfId="0" applyFont="1" applyFill="1" applyBorder="1" applyAlignment="1">
      <alignment horizontal="center"/>
    </xf>
    <xf numFmtId="0" fontId="0" fillId="0" borderId="7" xfId="0" applyFont="1" applyBorder="1" applyAlignment="1">
      <alignment vertical="center"/>
    </xf>
    <xf numFmtId="0" fontId="1" fillId="3" borderId="26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5" fillId="9" borderId="19" xfId="0" applyFont="1" applyFill="1" applyBorder="1" applyAlignment="1">
      <alignment horizontal="center"/>
    </xf>
    <xf numFmtId="0" fontId="1" fillId="0" borderId="6" xfId="0" applyFont="1" applyBorder="1" applyAlignment="1">
      <alignment horizontal="left"/>
    </xf>
    <xf numFmtId="0" fontId="15" fillId="13" borderId="3" xfId="0" applyFont="1" applyFill="1" applyBorder="1" applyAlignment="1">
      <alignment horizontal="center" vertical="center"/>
    </xf>
    <xf numFmtId="0" fontId="0" fillId="22" borderId="0" xfId="0" applyFill="1"/>
    <xf numFmtId="0" fontId="0" fillId="22" borderId="0" xfId="0" applyFill="1" applyAlignment="1">
      <alignment horizontal="center" vertical="center"/>
    </xf>
    <xf numFmtId="0" fontId="1" fillId="19" borderId="0" xfId="0" applyFont="1" applyFill="1" applyAlignment="1">
      <alignment horizontal="center" vertical="center"/>
    </xf>
    <xf numFmtId="0" fontId="1" fillId="23" borderId="0" xfId="0" applyFont="1" applyFill="1" applyAlignment="1">
      <alignment horizontal="center" vertical="center"/>
    </xf>
    <xf numFmtId="0" fontId="1" fillId="24" borderId="0" xfId="0" applyFont="1" applyFill="1" applyAlignment="1">
      <alignment horizontal="center" vertical="center"/>
    </xf>
    <xf numFmtId="0" fontId="1" fillId="25" borderId="0" xfId="0" applyFont="1" applyFill="1" applyAlignment="1">
      <alignment horizontal="center" vertical="center"/>
    </xf>
    <xf numFmtId="0" fontId="1" fillId="26" borderId="0" xfId="0" applyFont="1" applyFill="1" applyAlignment="1">
      <alignment horizontal="center" vertical="center"/>
    </xf>
    <xf numFmtId="0" fontId="1" fillId="19" borderId="5" xfId="0" applyFont="1" applyFill="1" applyBorder="1" applyAlignment="1">
      <alignment horizontal="center"/>
    </xf>
    <xf numFmtId="0" fontId="0" fillId="6" borderId="9" xfId="0" applyFill="1" applyBorder="1"/>
    <xf numFmtId="0" fontId="1" fillId="2" borderId="52" xfId="0" applyFont="1" applyFill="1" applyBorder="1" applyAlignment="1">
      <alignment horizontal="center"/>
    </xf>
    <xf numFmtId="0" fontId="0" fillId="0" borderId="5" xfId="0" applyBorder="1" applyAlignment="1">
      <alignment horizontal="left" vertical="center"/>
    </xf>
    <xf numFmtId="0" fontId="11" fillId="0" borderId="8" xfId="0" applyFont="1" applyFill="1" applyBorder="1" applyAlignment="1">
      <alignment horizontal="left" vertical="center" wrapText="1"/>
    </xf>
    <xf numFmtId="0" fontId="10" fillId="4" borderId="51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left" vertical="center" wrapText="1"/>
    </xf>
    <xf numFmtId="0" fontId="23" fillId="22" borderId="5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22" borderId="13" xfId="0" applyFill="1" applyBorder="1" applyAlignment="1">
      <alignment vertical="center"/>
    </xf>
    <xf numFmtId="0" fontId="0" fillId="22" borderId="14" xfId="0" applyFill="1" applyBorder="1" applyAlignment="1">
      <alignment vertical="center"/>
    </xf>
    <xf numFmtId="12" fontId="0" fillId="22" borderId="14" xfId="0" applyNumberFormat="1" applyFill="1" applyBorder="1" applyAlignment="1">
      <alignment horizontal="center" vertical="center"/>
    </xf>
    <xf numFmtId="12" fontId="0" fillId="22" borderId="50" xfId="0" applyNumberFormat="1" applyFill="1" applyBorder="1" applyAlignment="1">
      <alignment horizontal="center" vertical="center"/>
    </xf>
    <xf numFmtId="49" fontId="34" fillId="0" borderId="33" xfId="0" applyNumberFormat="1" applyFont="1" applyBorder="1" applyAlignment="1">
      <alignment horizontal="center" vertical="center" wrapText="1"/>
    </xf>
    <xf numFmtId="0" fontId="0" fillId="0" borderId="6" xfId="0" applyNumberFormat="1" applyFont="1" applyBorder="1"/>
    <xf numFmtId="0" fontId="15" fillId="9" borderId="5" xfId="0" applyFont="1" applyFill="1" applyBorder="1" applyAlignment="1">
      <alignment horizontal="center" vertical="center"/>
    </xf>
    <xf numFmtId="0" fontId="15" fillId="0" borderId="19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/>
    </xf>
    <xf numFmtId="9" fontId="0" fillId="0" borderId="0" xfId="0" applyNumberFormat="1"/>
    <xf numFmtId="0" fontId="15" fillId="7" borderId="8" xfId="0" applyFont="1" applyFill="1" applyBorder="1" applyAlignment="1">
      <alignment horizontal="center" vertical="center"/>
    </xf>
    <xf numFmtId="0" fontId="0" fillId="0" borderId="7" xfId="0" applyFont="1" applyFill="1" applyBorder="1"/>
    <xf numFmtId="0" fontId="1" fillId="0" borderId="7" xfId="0" applyFont="1" applyFill="1" applyBorder="1"/>
    <xf numFmtId="0" fontId="0" fillId="0" borderId="7" xfId="0" applyFill="1" applyBorder="1"/>
    <xf numFmtId="0" fontId="0" fillId="0" borderId="1" xfId="0" applyFont="1" applyBorder="1"/>
    <xf numFmtId="0" fontId="0" fillId="0" borderId="19" xfId="0" applyFont="1" applyBorder="1" applyAlignment="1">
      <alignment horizontal="left"/>
    </xf>
    <xf numFmtId="0" fontId="0" fillId="0" borderId="19" xfId="0" applyFont="1" applyFill="1" applyBorder="1" applyAlignment="1">
      <alignment horizontal="left" vertical="center"/>
    </xf>
    <xf numFmtId="0" fontId="0" fillId="0" borderId="19" xfId="0" applyFont="1" applyFill="1" applyBorder="1" applyAlignment="1">
      <alignment horizontal="left"/>
    </xf>
    <xf numFmtId="0" fontId="15" fillId="27" borderId="0" xfId="0" applyFont="1" applyFill="1" applyAlignment="1">
      <alignment horizontal="center" vertical="center"/>
    </xf>
    <xf numFmtId="0" fontId="1" fillId="28" borderId="0" xfId="0" applyFont="1" applyFill="1" applyAlignment="1">
      <alignment horizontal="center" vertical="center"/>
    </xf>
    <xf numFmtId="0" fontId="15" fillId="17" borderId="0" xfId="0" applyFont="1" applyFill="1" applyAlignment="1">
      <alignment horizontal="center" vertical="center"/>
    </xf>
    <xf numFmtId="0" fontId="15" fillId="29" borderId="1" xfId="0" applyFont="1" applyFill="1" applyBorder="1" applyAlignment="1">
      <alignment horizontal="center"/>
    </xf>
    <xf numFmtId="0" fontId="0" fillId="0" borderId="0" xfId="0" applyFont="1" applyBorder="1" applyAlignment="1"/>
    <xf numFmtId="0" fontId="15" fillId="13" borderId="21" xfId="0" applyFont="1" applyFill="1" applyBorder="1" applyAlignment="1">
      <alignment vertical="center"/>
    </xf>
    <xf numFmtId="0" fontId="15" fillId="14" borderId="3" xfId="0" applyFont="1" applyFill="1" applyBorder="1" applyAlignment="1">
      <alignment horizontal="center" vertical="center"/>
    </xf>
    <xf numFmtId="0" fontId="1" fillId="14" borderId="16" xfId="0" applyFont="1" applyFill="1" applyBorder="1" applyAlignment="1">
      <alignment horizontal="center"/>
    </xf>
    <xf numFmtId="0" fontId="15" fillId="7" borderId="4" xfId="0" applyFont="1" applyFill="1" applyBorder="1" applyAlignment="1">
      <alignment horizontal="center"/>
    </xf>
    <xf numFmtId="0" fontId="1" fillId="3" borderId="1" xfId="0" applyFont="1" applyFill="1" applyBorder="1" applyAlignment="1">
      <alignment wrapText="1"/>
    </xf>
    <xf numFmtId="0" fontId="1" fillId="3" borderId="19" xfId="0" applyFont="1" applyFill="1" applyBorder="1" applyAlignment="1">
      <alignment wrapText="1"/>
    </xf>
    <xf numFmtId="0" fontId="1" fillId="13" borderId="23" xfId="0" applyFont="1" applyFill="1" applyBorder="1" applyAlignment="1">
      <alignment vertical="center"/>
    </xf>
    <xf numFmtId="0" fontId="1" fillId="13" borderId="23" xfId="0" applyFont="1" applyFill="1" applyBorder="1" applyAlignment="1"/>
    <xf numFmtId="0" fontId="15" fillId="13" borderId="1" xfId="0" applyFont="1" applyFill="1" applyBorder="1" applyAlignment="1">
      <alignment horizontal="center" vertical="center"/>
    </xf>
    <xf numFmtId="0" fontId="15" fillId="13" borderId="5" xfId="0" applyFont="1" applyFill="1" applyBorder="1" applyAlignment="1">
      <alignment vertical="center"/>
    </xf>
    <xf numFmtId="0" fontId="15" fillId="9" borderId="22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11" borderId="18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left" vertical="center"/>
    </xf>
    <xf numFmtId="0" fontId="15" fillId="17" borderId="18" xfId="0" applyFont="1" applyFill="1" applyBorder="1" applyAlignment="1">
      <alignment horizontal="center"/>
    </xf>
    <xf numFmtId="0" fontId="0" fillId="0" borderId="0" xfId="0" applyFont="1" applyBorder="1" applyAlignment="1">
      <alignment vertical="center"/>
    </xf>
    <xf numFmtId="0" fontId="0" fillId="0" borderId="1" xfId="0" applyBorder="1"/>
    <xf numFmtId="0" fontId="0" fillId="0" borderId="6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6" xfId="0" applyFont="1" applyBorder="1" applyAlignment="1">
      <alignment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19" xfId="0" applyFont="1" applyFill="1" applyBorder="1" applyAlignment="1">
      <alignment vertical="center"/>
    </xf>
    <xf numFmtId="0" fontId="1" fillId="18" borderId="22" xfId="0" applyFont="1" applyFill="1" applyBorder="1" applyAlignment="1">
      <alignment horizontal="center" vertical="center"/>
    </xf>
    <xf numFmtId="0" fontId="0" fillId="0" borderId="2" xfId="0" applyFont="1" applyBorder="1"/>
    <xf numFmtId="0" fontId="0" fillId="0" borderId="8" xfId="0" applyFont="1" applyBorder="1" applyAlignment="1">
      <alignment vertical="center"/>
    </xf>
    <xf numFmtId="0" fontId="1" fillId="18" borderId="2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18" borderId="4" xfId="0" applyFont="1" applyFill="1" applyBorder="1" applyAlignment="1">
      <alignment horizontal="center"/>
    </xf>
    <xf numFmtId="0" fontId="0" fillId="0" borderId="20" xfId="0" applyFont="1" applyBorder="1" applyAlignment="1">
      <alignment vertical="center"/>
    </xf>
    <xf numFmtId="0" fontId="1" fillId="18" borderId="7" xfId="0" applyFont="1" applyFill="1" applyBorder="1" applyAlignment="1">
      <alignment horizontal="center"/>
    </xf>
    <xf numFmtId="0" fontId="0" fillId="0" borderId="19" xfId="0" applyFont="1" applyFill="1" applyBorder="1" applyAlignment="1">
      <alignment vertical="top"/>
    </xf>
    <xf numFmtId="0" fontId="0" fillId="0" borderId="19" xfId="0" applyFont="1" applyFill="1" applyBorder="1" applyAlignment="1"/>
    <xf numFmtId="0" fontId="0" fillId="0" borderId="19" xfId="0" applyFont="1" applyBorder="1" applyAlignment="1"/>
    <xf numFmtId="0" fontId="0" fillId="0" borderId="0" xfId="0" applyFont="1" applyAlignment="1">
      <alignment horizontal="left"/>
    </xf>
    <xf numFmtId="0" fontId="0" fillId="0" borderId="14" xfId="0" applyFont="1" applyBorder="1" applyAlignment="1">
      <alignment vertical="center"/>
    </xf>
    <xf numFmtId="0" fontId="1" fillId="30" borderId="14" xfId="0" applyFont="1" applyFill="1" applyBorder="1" applyAlignment="1">
      <alignment horizontal="center"/>
    </xf>
    <xf numFmtId="0" fontId="0" fillId="0" borderId="14" xfId="0" applyFont="1" applyBorder="1" applyAlignment="1">
      <alignment horizontal="left" vertical="top"/>
    </xf>
    <xf numFmtId="0" fontId="0" fillId="0" borderId="14" xfId="0" applyFont="1" applyBorder="1"/>
    <xf numFmtId="0" fontId="1" fillId="0" borderId="8" xfId="0" applyFont="1" applyBorder="1"/>
    <xf numFmtId="0" fontId="1" fillId="0" borderId="8" xfId="0" applyFont="1" applyBorder="1" applyAlignment="1">
      <alignment horizontal="left"/>
    </xf>
    <xf numFmtId="0" fontId="15" fillId="31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5" fillId="21" borderId="18" xfId="0" applyFont="1" applyFill="1" applyBorder="1" applyAlignment="1">
      <alignment horizontal="center" vertical="center"/>
    </xf>
    <xf numFmtId="0" fontId="1" fillId="18" borderId="5" xfId="0" applyFont="1" applyFill="1" applyBorder="1" applyAlignment="1">
      <alignment horizontal="center"/>
    </xf>
    <xf numFmtId="0" fontId="0" fillId="18" borderId="18" xfId="0" applyFont="1" applyFill="1" applyBorder="1" applyAlignment="1">
      <alignment horizontal="center"/>
    </xf>
    <xf numFmtId="0" fontId="0" fillId="0" borderId="5" xfId="0" applyFont="1" applyBorder="1" applyAlignment="1">
      <alignment vertical="center"/>
    </xf>
    <xf numFmtId="0" fontId="15" fillId="10" borderId="1" xfId="0" applyFont="1" applyFill="1" applyBorder="1" applyAlignment="1">
      <alignment horizontal="center"/>
    </xf>
    <xf numFmtId="0" fontId="15" fillId="14" borderId="2" xfId="0" applyFont="1" applyFill="1" applyBorder="1" applyAlignment="1">
      <alignment horizontal="center"/>
    </xf>
    <xf numFmtId="0" fontId="15" fillId="14" borderId="1" xfId="0" applyFont="1" applyFill="1" applyBorder="1" applyAlignment="1">
      <alignment horizontal="center"/>
    </xf>
    <xf numFmtId="0" fontId="36" fillId="8" borderId="0" xfId="0" applyFont="1" applyFill="1" applyAlignment="1">
      <alignment horizontal="right"/>
    </xf>
    <xf numFmtId="0" fontId="36" fillId="32" borderId="0" xfId="0" applyFont="1" applyFill="1" applyAlignment="1">
      <alignment horizontal="right"/>
    </xf>
    <xf numFmtId="0" fontId="36" fillId="33" borderId="0" xfId="0" applyFont="1" applyFill="1" applyAlignment="1">
      <alignment horizontal="right"/>
    </xf>
    <xf numFmtId="0" fontId="36" fillId="34" borderId="0" xfId="0" applyFont="1" applyFill="1" applyBorder="1" applyAlignment="1">
      <alignment horizontal="right"/>
    </xf>
    <xf numFmtId="0" fontId="36" fillId="35" borderId="0" xfId="0" applyFont="1" applyFill="1" applyBorder="1" applyAlignment="1">
      <alignment horizontal="right"/>
    </xf>
    <xf numFmtId="0" fontId="10" fillId="6" borderId="0" xfId="0" applyFont="1" applyFill="1" applyBorder="1" applyAlignment="1">
      <alignment horizontal="right"/>
    </xf>
    <xf numFmtId="0" fontId="10" fillId="30" borderId="0" xfId="0" applyFont="1" applyFill="1" applyBorder="1" applyAlignment="1">
      <alignment horizontal="right"/>
    </xf>
    <xf numFmtId="0" fontId="35" fillId="36" borderId="0" xfId="0" applyFont="1" applyFill="1" applyBorder="1" applyAlignment="1">
      <alignment horizontal="right"/>
    </xf>
    <xf numFmtId="0" fontId="35" fillId="17" borderId="0" xfId="0" applyFont="1" applyFill="1" applyBorder="1" applyAlignment="1">
      <alignment horizontal="right"/>
    </xf>
    <xf numFmtId="0" fontId="35" fillId="37" borderId="0" xfId="0" applyFont="1" applyFill="1" applyAlignment="1">
      <alignment horizontal="right"/>
    </xf>
    <xf numFmtId="0" fontId="35" fillId="37" borderId="0" xfId="0" applyFont="1" applyFill="1" applyBorder="1" applyAlignment="1">
      <alignment horizontal="center" vertical="center"/>
    </xf>
    <xf numFmtId="0" fontId="35" fillId="17" borderId="0" xfId="0" applyFont="1" applyFill="1" applyBorder="1" applyAlignment="1">
      <alignment horizontal="center" vertical="center"/>
    </xf>
    <xf numFmtId="0" fontId="35" fillId="36" borderId="0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" fillId="38" borderId="0" xfId="0" applyFont="1" applyFill="1" applyBorder="1" applyAlignment="1">
      <alignment horizontal="center" vertical="center"/>
    </xf>
    <xf numFmtId="0" fontId="35" fillId="35" borderId="0" xfId="0" applyFont="1" applyFill="1" applyBorder="1" applyAlignment="1">
      <alignment horizontal="center" vertical="center"/>
    </xf>
    <xf numFmtId="0" fontId="35" fillId="34" borderId="0" xfId="0" applyFont="1" applyFill="1" applyBorder="1" applyAlignment="1">
      <alignment horizontal="center" vertical="center"/>
    </xf>
    <xf numFmtId="0" fontId="35" fillId="39" borderId="0" xfId="0" applyFont="1" applyFill="1" applyBorder="1" applyAlignment="1">
      <alignment horizontal="center" vertical="center"/>
    </xf>
    <xf numFmtId="0" fontId="35" fillId="32" borderId="0" xfId="0" applyFont="1" applyFill="1" applyBorder="1" applyAlignment="1">
      <alignment horizontal="center" vertical="center"/>
    </xf>
    <xf numFmtId="0" fontId="35" fillId="8" borderId="0" xfId="0" applyFont="1" applyFill="1" applyAlignment="1">
      <alignment horizontal="center"/>
    </xf>
    <xf numFmtId="0" fontId="15" fillId="17" borderId="22" xfId="0" applyFont="1" applyFill="1" applyBorder="1" applyAlignment="1"/>
    <xf numFmtId="0" fontId="15" fillId="0" borderId="1" xfId="0" applyFont="1" applyBorder="1" applyAlignment="1">
      <alignment horizontal="center"/>
    </xf>
    <xf numFmtId="0" fontId="0" fillId="22" borderId="0" xfId="0" applyFill="1" applyBorder="1" applyAlignment="1">
      <alignment vertical="center"/>
    </xf>
    <xf numFmtId="0" fontId="15" fillId="0" borderId="0" xfId="0" applyFont="1" applyFill="1" applyBorder="1" applyAlignment="1">
      <alignment horizontal="center" vertical="center"/>
    </xf>
    <xf numFmtId="0" fontId="35" fillId="40" borderId="0" xfId="0" applyFont="1" applyFill="1" applyAlignment="1">
      <alignment horizontal="center"/>
    </xf>
    <xf numFmtId="0" fontId="0" fillId="0" borderId="14" xfId="0" applyFill="1" applyBorder="1" applyAlignment="1">
      <alignment vertical="center"/>
    </xf>
    <xf numFmtId="12" fontId="5" fillId="41" borderId="39" xfId="0" applyNumberFormat="1" applyFont="1" applyFill="1" applyBorder="1" applyAlignment="1">
      <alignment horizontal="center" vertical="center"/>
    </xf>
    <xf numFmtId="12" fontId="5" fillId="41" borderId="40" xfId="0" applyNumberFormat="1" applyFont="1" applyFill="1" applyBorder="1" applyAlignment="1">
      <alignment horizontal="center" vertical="center"/>
    </xf>
    <xf numFmtId="12" fontId="5" fillId="41" borderId="41" xfId="0" applyNumberFormat="1" applyFont="1" applyFill="1" applyBorder="1" applyAlignment="1">
      <alignment horizontal="center" vertical="center"/>
    </xf>
    <xf numFmtId="12" fontId="5" fillId="41" borderId="42" xfId="0" applyNumberFormat="1" applyFont="1" applyFill="1" applyBorder="1" applyAlignment="1">
      <alignment horizontal="center" vertical="center"/>
    </xf>
    <xf numFmtId="12" fontId="5" fillId="41" borderId="43" xfId="0" applyNumberFormat="1" applyFont="1" applyFill="1" applyBorder="1" applyAlignment="1">
      <alignment horizontal="center" vertical="center"/>
    </xf>
    <xf numFmtId="12" fontId="5" fillId="41" borderId="47" xfId="0" applyNumberFormat="1" applyFont="1" applyFill="1" applyBorder="1" applyAlignment="1">
      <alignment horizontal="center" vertical="center"/>
    </xf>
    <xf numFmtId="12" fontId="5" fillId="41" borderId="48" xfId="0" applyNumberFormat="1" applyFont="1" applyFill="1" applyBorder="1" applyAlignment="1">
      <alignment horizontal="center" vertical="center"/>
    </xf>
    <xf numFmtId="12" fontId="5" fillId="41" borderId="49" xfId="0" applyNumberFormat="1" applyFont="1" applyFill="1" applyBorder="1" applyAlignment="1">
      <alignment horizontal="center" vertical="center"/>
    </xf>
    <xf numFmtId="12" fontId="5" fillId="41" borderId="44" xfId="0" applyNumberFormat="1" applyFont="1" applyFill="1" applyBorder="1" applyAlignment="1">
      <alignment horizontal="center" vertical="center"/>
    </xf>
    <xf numFmtId="12" fontId="5" fillId="41" borderId="45" xfId="0" applyNumberFormat="1" applyFont="1" applyFill="1" applyBorder="1" applyAlignment="1">
      <alignment horizontal="center" vertical="center"/>
    </xf>
    <xf numFmtId="12" fontId="5" fillId="41" borderId="46" xfId="0" applyNumberFormat="1" applyFont="1" applyFill="1" applyBorder="1" applyAlignment="1">
      <alignment horizontal="center" vertical="center"/>
    </xf>
    <xf numFmtId="0" fontId="37" fillId="0" borderId="37" xfId="0" applyFont="1" applyFill="1" applyBorder="1" applyAlignment="1">
      <alignment horizontal="center" vertical="center"/>
    </xf>
    <xf numFmtId="0" fontId="37" fillId="0" borderId="29" xfId="0" applyFont="1" applyFill="1" applyBorder="1" applyAlignment="1">
      <alignment horizontal="center" vertical="center"/>
    </xf>
    <xf numFmtId="0" fontId="37" fillId="0" borderId="38" xfId="0" applyFont="1" applyFill="1" applyBorder="1" applyAlignment="1">
      <alignment horizontal="center" vertical="center"/>
    </xf>
    <xf numFmtId="0" fontId="38" fillId="0" borderId="27" xfId="0" applyFont="1" applyFill="1" applyBorder="1" applyAlignment="1">
      <alignment horizontal="center" vertical="center" wrapText="1"/>
    </xf>
    <xf numFmtId="0" fontId="22" fillId="0" borderId="31" xfId="0" applyFont="1" applyFill="1" applyBorder="1" applyAlignment="1">
      <alignment horizontal="center" vertical="center"/>
    </xf>
    <xf numFmtId="0" fontId="37" fillId="11" borderId="28" xfId="0" applyFont="1" applyFill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35" fillId="40" borderId="0" xfId="0" applyFont="1" applyFill="1" applyAlignment="1">
      <alignment horizontal="right"/>
    </xf>
    <xf numFmtId="49" fontId="0" fillId="0" borderId="0" xfId="0" applyNumberFormat="1" applyFont="1" applyFill="1" applyBorder="1" applyAlignment="1">
      <alignment horizontal="left" vertical="center"/>
    </xf>
    <xf numFmtId="49" fontId="0" fillId="0" borderId="0" xfId="0" applyNumberFormat="1" applyFont="1" applyAlignment="1">
      <alignment horizontal="left"/>
    </xf>
    <xf numFmtId="49" fontId="0" fillId="0" borderId="0" xfId="0" applyNumberFormat="1" applyBorder="1"/>
    <xf numFmtId="49" fontId="0" fillId="0" borderId="0" xfId="0" applyNumberFormat="1" applyFill="1" applyBorder="1"/>
    <xf numFmtId="49" fontId="0" fillId="0" borderId="0" xfId="0" applyNumberFormat="1"/>
    <xf numFmtId="49" fontId="0" fillId="0" borderId="0" xfId="0" applyNumberFormat="1" applyBorder="1" applyAlignment="1">
      <alignment horizontal="center"/>
    </xf>
    <xf numFmtId="0" fontId="34" fillId="0" borderId="33" xfId="0" applyNumberFormat="1" applyFont="1" applyBorder="1" applyAlignment="1">
      <alignment horizontal="center" vertical="center" wrapText="1"/>
    </xf>
    <xf numFmtId="0" fontId="5" fillId="0" borderId="33" xfId="0" applyNumberFormat="1" applyFont="1" applyBorder="1" applyAlignment="1">
      <alignment horizontal="center" vertical="center" wrapText="1"/>
    </xf>
    <xf numFmtId="0" fontId="5" fillId="0" borderId="0" xfId="0" applyNumberFormat="1" applyFont="1" applyBorder="1" applyAlignment="1">
      <alignment horizontal="center" vertical="center" wrapText="1"/>
    </xf>
    <xf numFmtId="49" fontId="5" fillId="0" borderId="33" xfId="0" applyNumberFormat="1" applyFont="1" applyBorder="1" applyAlignment="1">
      <alignment horizontal="center" vertical="center" wrapText="1" shrinkToFit="1"/>
    </xf>
    <xf numFmtId="0" fontId="26" fillId="17" borderId="28" xfId="0" applyFont="1" applyFill="1" applyBorder="1" applyAlignment="1">
      <alignment horizontal="center" vertical="center"/>
    </xf>
    <xf numFmtId="0" fontId="4" fillId="17" borderId="29" xfId="0" applyFont="1" applyFill="1" applyBorder="1" applyAlignment="1">
      <alignment horizontal="center" vertical="center"/>
    </xf>
    <xf numFmtId="0" fontId="4" fillId="17" borderId="30" xfId="0" applyFont="1" applyFill="1" applyBorder="1" applyAlignment="1">
      <alignment horizontal="center" vertical="center"/>
    </xf>
    <xf numFmtId="0" fontId="15" fillId="10" borderId="13" xfId="0" applyFont="1" applyFill="1" applyBorder="1" applyAlignment="1">
      <alignment horizontal="center" vertical="center"/>
    </xf>
    <xf numFmtId="0" fontId="15" fillId="10" borderId="12" xfId="0" applyFont="1" applyFill="1" applyBorder="1" applyAlignment="1">
      <alignment horizontal="center" vertical="center"/>
    </xf>
    <xf numFmtId="0" fontId="15" fillId="0" borderId="22" xfId="0" applyFont="1" applyBorder="1" applyAlignment="1">
      <alignment horizontal="center"/>
    </xf>
    <xf numFmtId="0" fontId="15" fillId="0" borderId="23" xfId="0" applyFont="1" applyBorder="1" applyAlignment="1">
      <alignment horizontal="center"/>
    </xf>
  </cellXfs>
  <cellStyles count="1">
    <cellStyle name="Normal" xfId="0" builtinId="0"/>
  </cellStyles>
  <dxfs count="1">
    <dxf>
      <font>
        <strike val="0"/>
        <color auto="1"/>
      </font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A3CFF3"/>
      <color rgb="FFFF6699"/>
      <color rgb="FFFF9933"/>
      <color rgb="FFE0C1FF"/>
      <color rgb="FFFF99CC"/>
      <color rgb="FFCC99FF"/>
      <color rgb="FFCCFFCC"/>
      <color rgb="FFFFA7D3"/>
      <color rgb="FFD29B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535781</xdr:colOff>
      <xdr:row>0</xdr:row>
      <xdr:rowOff>0</xdr:rowOff>
    </xdr:from>
    <xdr:to>
      <xdr:col>7</xdr:col>
      <xdr:colOff>142874</xdr:colOff>
      <xdr:row>1</xdr:row>
      <xdr:rowOff>10422</xdr:rowOff>
    </xdr:to>
    <xdr:sp macro="" textlink="" fLocksText="0">
      <xdr:nvSpPr>
        <xdr:cNvPr id="3" name="Ma fiche de bord/titre">
          <a:extLst>
            <a:ext uri="{FF2B5EF4-FFF2-40B4-BE49-F238E27FC236}">
              <a16:creationId xmlns:a16="http://schemas.microsoft.com/office/drawing/2014/main" xmlns="" id="{AE281555-0469-4A0E-A10C-3DA18FE5F20D}"/>
            </a:ext>
          </a:extLst>
        </xdr:cNvPr>
        <xdr:cNvSpPr>
          <a:spLocks/>
        </xdr:cNvSpPr>
      </xdr:nvSpPr>
      <xdr:spPr>
        <a:xfrm>
          <a:off x="2964656" y="0"/>
          <a:ext cx="8084343" cy="319985"/>
        </a:xfrm>
        <a:prstGeom prst="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  <a:effectLst>
          <a:glow rad="368300">
            <a:schemeClr val="bg1">
              <a:alpha val="65000"/>
            </a:schemeClr>
          </a:glow>
          <a:softEdge rad="355600"/>
        </a:effectLst>
        <a:scene3d>
          <a:camera prst="orthographicFront"/>
          <a:lightRig rig="threePt" dir="t"/>
        </a:scene3d>
        <a:sp3d/>
      </xdr:spPr>
      <xdr:txBody>
        <a:bodyPr vertOverflow="overflow" horzOverflow="overflow" wrap="none" lIns="91440" tIns="45720" rIns="91440" bIns="45720">
          <a:noAutofit/>
        </a:bodyPr>
        <a:lstStyle/>
        <a:p>
          <a:pPr algn="ctr"/>
          <a:r>
            <a:rPr lang="fr-FR" sz="4400" b="1" cap="none" spc="50">
              <a:ln w="0">
                <a:noFill/>
              </a:ln>
              <a:solidFill>
                <a:schemeClr val="accent4">
                  <a:lumMod val="40000"/>
                  <a:lumOff val="60000"/>
                  <a:alpha val="93000"/>
                </a:schemeClr>
              </a:solidFill>
              <a:effectLst>
                <a:glow rad="228600">
                  <a:schemeClr val="bg1">
                    <a:alpha val="30000"/>
                  </a:schemeClr>
                </a:glow>
                <a:innerShdw blurRad="63500" dist="50800" dir="13500000">
                  <a:prstClr val="black">
                    <a:alpha val="50000"/>
                  </a:prstClr>
                </a:innerShdw>
              </a:effectLst>
              <a:latin typeface="Ink Free" panose="03080402000500000000" pitchFamily="66" charset="0"/>
            </a:rPr>
            <a:t>Ma fiche de bord médicaments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12</xdr:row>
          <xdr:rowOff>0</xdr:rowOff>
        </xdr:from>
        <xdr:to>
          <xdr:col>3</xdr:col>
          <xdr:colOff>0</xdr:colOff>
          <xdr:row>13</xdr:row>
          <xdr:rowOff>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57cff25e7eb67c42/Documents/Scolarit&#233;/Th&#232;se/Outils%20ETP%20des%20autres%20&#233;tudes/V10%20Tableau%20de%20suivi%20des%20traite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Liste médicaments"/>
      <sheetName val="Base de données tableau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mbre extrême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48000">
              <a:schemeClr val="phClr">
                <a:tint val="54000"/>
                <a:satMod val="140000"/>
              </a:schemeClr>
            </a:gs>
            <a:gs pos="100000">
              <a:schemeClr val="phClr">
                <a:tint val="24000"/>
                <a:satMod val="260000"/>
              </a:schemeClr>
            </a:gs>
          </a:gsLst>
          <a:lin ang="1620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48000"/>
                <a:satMod val="180000"/>
                <a:lumMod val="94000"/>
              </a:schemeClr>
            </a:gs>
            <a:gs pos="100000">
              <a:schemeClr val="phClr">
                <a:shade val="48000"/>
                <a:satMod val="180000"/>
                <a:lumMod val="94000"/>
              </a:schemeClr>
            </a:gs>
          </a:gsLst>
          <a:lin ang="4140000" scaled="1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12700" dir="5400000" sx="102000" sy="102000" rotWithShape="0">
              <a:srgbClr val="000000">
                <a:alpha val="32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9800000"/>
            </a:lightRig>
          </a:scene3d>
          <a:sp3d prstMaterial="plastic">
            <a:bevelT w="25400" h="19050"/>
          </a:sp3d>
        </a:effectStyle>
        <a:effectStyle>
          <a:effectLst>
            <a:outerShdw blurRad="114300" dist="114300" dir="5400000" rotWithShape="0">
              <a:srgbClr val="000000">
                <a:alpha val="7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4" Type="http://schemas.openxmlformats.org/officeDocument/2006/relationships/image" Target="../media/image1.jpeg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A1:K18"/>
  <sheetViews>
    <sheetView showGridLines="0" tabSelected="1" topLeftCell="A4" zoomScale="80" zoomScaleNormal="80" workbookViewId="0">
      <selection activeCell="D15" sqref="D15"/>
    </sheetView>
  </sheetViews>
  <sheetFormatPr baseColWidth="10" defaultRowHeight="14.5"/>
  <cols>
    <col min="2" max="2" width="25" customWidth="1"/>
    <col min="3" max="3" width="45" customWidth="1"/>
    <col min="4" max="4" width="47.81640625" style="14" customWidth="1"/>
    <col min="8" max="8" width="11.453125" customWidth="1"/>
    <col min="9" max="9" width="62" customWidth="1"/>
  </cols>
  <sheetData>
    <row r="1" spans="1:11" ht="24.5">
      <c r="B1" s="14"/>
      <c r="C1" s="111"/>
      <c r="D1" s="111"/>
      <c r="E1" s="97"/>
      <c r="F1" s="97"/>
      <c r="G1" s="97"/>
      <c r="H1" s="97"/>
      <c r="I1" s="97"/>
    </row>
    <row r="2" spans="1:11" ht="15.5">
      <c r="B2" s="14"/>
      <c r="C2" s="14"/>
      <c r="D2" s="95"/>
      <c r="E2" s="1"/>
      <c r="F2" s="1"/>
      <c r="G2" s="1"/>
      <c r="H2" s="1"/>
      <c r="I2" s="2"/>
    </row>
    <row r="3" spans="1:11" ht="15.5">
      <c r="B3" s="110"/>
      <c r="C3" s="14"/>
      <c r="D3" s="96"/>
      <c r="E3" s="94"/>
      <c r="F3" s="94"/>
      <c r="G3" s="94"/>
      <c r="H3" s="94"/>
    </row>
    <row r="4" spans="1:11" ht="20.5">
      <c r="B4" s="14"/>
      <c r="C4" s="112"/>
      <c r="D4" s="96"/>
      <c r="E4" s="94"/>
      <c r="F4" s="94"/>
      <c r="G4" s="94"/>
      <c r="H4" s="94"/>
      <c r="I4" s="125" t="s">
        <v>0</v>
      </c>
    </row>
    <row r="5" spans="1:11" ht="21" thickBot="1">
      <c r="B5" s="14"/>
      <c r="C5" s="127" t="s">
        <v>193</v>
      </c>
      <c r="D5" s="96"/>
      <c r="E5" s="2"/>
      <c r="F5" s="96"/>
      <c r="G5" s="96"/>
      <c r="H5" s="2"/>
      <c r="I5" s="126">
        <f ca="1">TODAY()</f>
        <v>43508</v>
      </c>
    </row>
    <row r="6" spans="1:11" ht="19.5" thickBot="1">
      <c r="B6" s="14"/>
      <c r="C6" s="2"/>
      <c r="D6" s="96"/>
      <c r="E6" s="290" t="s">
        <v>192</v>
      </c>
      <c r="F6" s="291"/>
      <c r="G6" s="291"/>
      <c r="H6" s="292"/>
      <c r="I6" s="2"/>
    </row>
    <row r="7" spans="1:11" ht="28.5" customHeight="1" thickBot="1">
      <c r="A7" s="120" t="s">
        <v>282</v>
      </c>
      <c r="B7" s="5" t="s">
        <v>281</v>
      </c>
      <c r="C7" s="276" t="s">
        <v>1114</v>
      </c>
      <c r="D7" s="275" t="s">
        <v>87</v>
      </c>
      <c r="E7" s="277" t="s">
        <v>1</v>
      </c>
      <c r="F7" s="272" t="s">
        <v>21</v>
      </c>
      <c r="G7" s="273" t="s">
        <v>22</v>
      </c>
      <c r="H7" s="274" t="s">
        <v>2</v>
      </c>
      <c r="I7" s="128" t="s">
        <v>248</v>
      </c>
    </row>
    <row r="8" spans="1:11" ht="57.75" customHeight="1">
      <c r="A8" s="124" t="s">
        <v>1050</v>
      </c>
      <c r="B8" s="289" t="s">
        <v>725</v>
      </c>
      <c r="C8" s="161" t="s">
        <v>668</v>
      </c>
      <c r="D8" s="286" t="str">
        <f>VLOOKUP(B8,Liste!$C$14:$D$72,2,0)</f>
        <v>Association de plusieurs traitements contre l'hypertension</v>
      </c>
      <c r="E8" s="261">
        <v>0.75</v>
      </c>
      <c r="F8" s="261">
        <v>0</v>
      </c>
      <c r="G8" s="261"/>
      <c r="H8" s="262"/>
      <c r="I8" s="116"/>
    </row>
    <row r="9" spans="1:11" ht="43.5" customHeight="1">
      <c r="A9" s="124" t="s">
        <v>273</v>
      </c>
      <c r="B9" s="114" t="s">
        <v>526</v>
      </c>
      <c r="C9" s="161" t="s">
        <v>521</v>
      </c>
      <c r="D9" s="286" t="str">
        <f>VLOOKUP(B9,Liste!$C$14:$F$72,2,0)</f>
        <v>Contre les nausées et vomissements</v>
      </c>
      <c r="E9" s="263"/>
      <c r="F9" s="263">
        <v>0</v>
      </c>
      <c r="G9" s="263"/>
      <c r="H9" s="264"/>
      <c r="I9" s="115"/>
    </row>
    <row r="10" spans="1:11" ht="65.25" customHeight="1">
      <c r="A10" s="124" t="s">
        <v>269</v>
      </c>
      <c r="B10" s="114" t="s">
        <v>283</v>
      </c>
      <c r="C10" s="161" t="s">
        <v>212</v>
      </c>
      <c r="D10" s="286" t="str">
        <f>VLOOKUP(B10,Liste!$C$14:$D$72,2,0)</f>
        <v>Ouvre les bronches</v>
      </c>
      <c r="E10" s="265"/>
      <c r="F10" s="263">
        <v>0</v>
      </c>
      <c r="G10" s="263"/>
      <c r="H10" s="264">
        <v>0</v>
      </c>
      <c r="I10" s="117"/>
      <c r="K10" t="s">
        <v>249</v>
      </c>
    </row>
    <row r="11" spans="1:11" ht="26.25" customHeight="1">
      <c r="A11" s="124" t="s">
        <v>270</v>
      </c>
      <c r="B11" s="114" t="s">
        <v>334</v>
      </c>
      <c r="C11" s="161" t="s">
        <v>343</v>
      </c>
      <c r="D11" s="286" t="str">
        <f>VLOOKUP(B11,Liste!$C$14:$D$72,2,0)</f>
        <v>Contre les crises d'épilepsie</v>
      </c>
      <c r="E11" s="265"/>
      <c r="F11" s="263">
        <v>0</v>
      </c>
      <c r="G11" s="263"/>
      <c r="H11" s="264"/>
      <c r="I11" s="117"/>
      <c r="K11" t="s">
        <v>250</v>
      </c>
    </row>
    <row r="12" spans="1:11" ht="41.25" customHeight="1">
      <c r="A12" s="124" t="s">
        <v>275</v>
      </c>
      <c r="B12" s="114" t="s">
        <v>867</v>
      </c>
      <c r="C12" s="161" t="s">
        <v>1136</v>
      </c>
      <c r="D12" s="286" t="str">
        <f>VLOOKUP(B12,Liste!$C$14:$D$72,2,0)</f>
        <v>Traitement du glaucome</v>
      </c>
      <c r="E12" s="265"/>
      <c r="F12" s="263"/>
      <c r="G12" s="263"/>
      <c r="H12" s="264"/>
      <c r="I12" s="115"/>
    </row>
    <row r="13" spans="1:11" ht="40.5" customHeight="1">
      <c r="A13" s="124" t="s">
        <v>275</v>
      </c>
      <c r="B13" s="114" t="s">
        <v>333</v>
      </c>
      <c r="C13" s="161" t="s">
        <v>1135</v>
      </c>
      <c r="D13" s="286" t="str">
        <f>VLOOKUP(B13,Liste!$C$14:$D$72,2,0)</f>
        <v>Diminue les symptomes liés à la maladie de parkinson</v>
      </c>
      <c r="E13" s="265"/>
      <c r="F13" s="263"/>
      <c r="G13" s="263"/>
      <c r="H13" s="264"/>
      <c r="I13" s="118"/>
    </row>
    <row r="14" spans="1:11" ht="26.25" customHeight="1">
      <c r="A14" s="124" t="s">
        <v>870</v>
      </c>
      <c r="B14" s="114" t="s">
        <v>899</v>
      </c>
      <c r="C14" s="161" t="s">
        <v>900</v>
      </c>
      <c r="D14" s="286" t="str">
        <f>VLOOKUP(B14,Liste!$C$14:$D$72,2,0)</f>
        <v>Pour l'anxiété</v>
      </c>
      <c r="E14" s="266"/>
      <c r="F14" s="267"/>
      <c r="G14" s="267"/>
      <c r="H14" s="268"/>
      <c r="I14" s="117"/>
    </row>
    <row r="15" spans="1:11" ht="26.25" customHeight="1" thickBot="1">
      <c r="A15" s="124"/>
      <c r="B15" s="113"/>
      <c r="C15" s="114"/>
      <c r="D15" s="287"/>
      <c r="E15" s="269"/>
      <c r="F15" s="270"/>
      <c r="G15" s="270"/>
      <c r="H15" s="271"/>
      <c r="I15" s="119"/>
    </row>
    <row r="16" spans="1:11" ht="18.5">
      <c r="B16" s="104"/>
      <c r="C16" s="105"/>
      <c r="D16" s="288"/>
      <c r="E16" s="106"/>
      <c r="F16" s="106"/>
      <c r="G16" s="106"/>
      <c r="H16" s="106"/>
      <c r="I16" s="107"/>
    </row>
    <row r="17" spans="2:9" ht="18.5">
      <c r="B17" s="104"/>
      <c r="C17" s="105"/>
      <c r="D17" s="108"/>
      <c r="E17" s="109"/>
      <c r="F17" s="109"/>
      <c r="G17" s="109"/>
      <c r="H17" s="109"/>
      <c r="I17" s="107"/>
    </row>
    <row r="18" spans="2:9">
      <c r="B18" s="14" t="s">
        <v>889</v>
      </c>
      <c r="C18" t="s">
        <v>888</v>
      </c>
    </row>
  </sheetData>
  <mergeCells count="1">
    <mergeCell ref="E6:H6"/>
  </mergeCells>
  <dataValidations disablePrompts="1" count="12">
    <dataValidation type="list" allowBlank="1" showInputMessage="1" showErrorMessage="1" sqref="E8:H15">
      <formula1>comp</formula1>
    </dataValidation>
    <dataValidation type="list" allowBlank="1" showInputMessage="1" showErrorMessage="1" sqref="A9:A15">
      <formula1>Organes</formula1>
    </dataValidation>
    <dataValidation type="list" showInputMessage="1" showErrorMessage="1" promptTitle="Sélectionner le domaine" prompt="concerné" sqref="A8">
      <formula1>Organes</formula1>
    </dataValidation>
    <dataValidation type="list" allowBlank="1" showInputMessage="1" showErrorMessage="1" promptTitle="Sélectionner la classe" prompt="médicamenteuse" sqref="B8">
      <formula1>INDIRECT($A$8)</formula1>
    </dataValidation>
    <dataValidation allowBlank="1" showInputMessage="1" showErrorMessage="1" promptTitle="Saisir Nom et Prénom" prompt="du patient" sqref="C5"/>
    <dataValidation type="list" allowBlank="1" showInputMessage="1" showErrorMessage="1" promptTitle="Sélectionner la classe" prompt="médicamenteuse" sqref="B9">
      <formula1>INDIRECT($A$9)</formula1>
    </dataValidation>
    <dataValidation type="list" allowBlank="1" showInputMessage="1" showErrorMessage="1" promptTitle="Sélectionner la classe" prompt="médicamenteuse" sqref="B10">
      <formula1>INDIRECT($A$10)</formula1>
    </dataValidation>
    <dataValidation type="list" allowBlank="1" showInputMessage="1" showErrorMessage="1" promptTitle="Sélectionner la classe" prompt="médicamenteuse" sqref="B11">
      <formula1>INDIRECT($A$11)</formula1>
    </dataValidation>
    <dataValidation type="list" allowBlank="1" showInputMessage="1" showErrorMessage="1" promptTitle="Sélectionner la classe" prompt="médicamenteuse" sqref="B12">
      <formula1>INDIRECT($A$12)</formula1>
    </dataValidation>
    <dataValidation type="list" allowBlank="1" showInputMessage="1" showErrorMessage="1" promptTitle="Sélectionner la classe" prompt="médicamenteuse" sqref="B13">
      <formula1>INDIRECT($A$13)</formula1>
    </dataValidation>
    <dataValidation type="list" allowBlank="1" showInputMessage="1" showErrorMessage="1" promptTitle="Sélectionner la classe" prompt="médicamenteuse" sqref="B14">
      <formula1>INDIRECT($A$14)</formula1>
    </dataValidation>
    <dataValidation type="list" allowBlank="1" showInputMessage="1" showErrorMessage="1" promptTitle="Sélectionner la classe" prompt="médicamenteuse" sqref="B15">
      <formula1>INDIRECT($A$15)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picture r:id="rId4"/>
  <controls>
    <mc:AlternateContent xmlns:mc="http://schemas.openxmlformats.org/markup-compatibility/2006">
      <mc:Choice Requires="x14">
        <control shapeId="1026" r:id="rId5" name="ComboBox1">
          <controlPr defaultSize="0" autoLine="0" r:id="rId6">
            <anchor moveWithCells="1">
              <from>
                <xdr:col>2</xdr:col>
                <xdr:colOff>0</xdr:colOff>
                <xdr:row>12</xdr:row>
                <xdr:rowOff>0</xdr:rowOff>
              </from>
              <to>
                <xdr:col>3</xdr:col>
                <xdr:colOff>0</xdr:colOff>
                <xdr:row>13</xdr:row>
                <xdr:rowOff>0</xdr:rowOff>
              </to>
            </anchor>
          </controlPr>
        </control>
      </mc:Choice>
      <mc:Fallback>
        <control shapeId="1026" r:id="rId5" name="Combo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00000000-000E-0000-0000-000001000000}">
            <x14:iconSet iconSet="5Quarters" showValue="0" custom="1">
              <x14:cfvo type="percent">
                <xm:f>0</xm:f>
              </x14:cfvo>
              <x14:cfvo type="num">
                <xm:f>0.25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NoIcons" iconId="0"/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E8:H15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'[1]Base de données tableau'!#REF!</xm:f>
          </x14:formula1>
          <xm:sqref>I16:I17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0.39997558519241921"/>
  </sheetPr>
  <dimension ref="A1:N72"/>
  <sheetViews>
    <sheetView topLeftCell="A2" workbookViewId="0">
      <selection activeCell="E22" sqref="E22"/>
    </sheetView>
  </sheetViews>
  <sheetFormatPr baseColWidth="10" defaultRowHeight="14.5"/>
  <cols>
    <col min="2" max="2" width="21.26953125" customWidth="1"/>
    <col min="3" max="3" width="18.54296875" customWidth="1"/>
    <col min="4" max="4" width="18.453125" customWidth="1"/>
    <col min="5" max="5" width="20.453125" customWidth="1"/>
    <col min="6" max="6" width="13" customWidth="1"/>
    <col min="7" max="7" width="9.54296875" customWidth="1"/>
    <col min="8" max="8" width="17.453125" customWidth="1"/>
    <col min="9" max="9" width="16.54296875" customWidth="1"/>
    <col min="10" max="10" width="10.26953125" customWidth="1"/>
    <col min="11" max="11" width="17.453125" customWidth="1"/>
    <col min="12" max="12" width="15" customWidth="1"/>
    <col min="13" max="13" width="12.54296875" customWidth="1"/>
  </cols>
  <sheetData>
    <row r="1" spans="1:14" ht="15" thickBot="1">
      <c r="A1" s="146" t="s">
        <v>276</v>
      </c>
      <c r="B1" s="245" t="s">
        <v>1050</v>
      </c>
      <c r="C1" s="246" t="s">
        <v>269</v>
      </c>
      <c r="D1" s="247" t="s">
        <v>270</v>
      </c>
      <c r="E1" s="248" t="s">
        <v>271</v>
      </c>
      <c r="F1" s="249" t="s">
        <v>272</v>
      </c>
      <c r="G1" s="250" t="s">
        <v>273</v>
      </c>
      <c r="H1" s="251" t="s">
        <v>274</v>
      </c>
      <c r="I1" s="252" t="s">
        <v>275</v>
      </c>
      <c r="J1" s="253" t="s">
        <v>870</v>
      </c>
      <c r="K1" s="254" t="s">
        <v>939</v>
      </c>
      <c r="L1" s="259" t="s">
        <v>991</v>
      </c>
      <c r="M1" s="5" t="s">
        <v>1126</v>
      </c>
      <c r="N1" s="4"/>
    </row>
    <row r="2" spans="1:14">
      <c r="A2" s="14"/>
      <c r="B2" s="193" t="s">
        <v>280</v>
      </c>
      <c r="C2" s="123" t="s">
        <v>1015</v>
      </c>
      <c r="D2" s="123" t="s">
        <v>333</v>
      </c>
      <c r="E2" s="123" t="s">
        <v>1052</v>
      </c>
      <c r="F2" s="155" t="s">
        <v>5</v>
      </c>
      <c r="G2" s="193" t="s">
        <v>100</v>
      </c>
      <c r="H2" s="14" t="s">
        <v>23</v>
      </c>
      <c r="I2" s="123" t="s">
        <v>867</v>
      </c>
      <c r="J2" s="123" t="s">
        <v>871</v>
      </c>
      <c r="K2" s="123" t="s">
        <v>805</v>
      </c>
      <c r="L2" t="s">
        <v>998</v>
      </c>
      <c r="M2" t="s">
        <v>1127</v>
      </c>
    </row>
    <row r="3" spans="1:14">
      <c r="A3" s="14"/>
      <c r="B3" s="193" t="s">
        <v>284</v>
      </c>
      <c r="C3" s="123" t="s">
        <v>283</v>
      </c>
      <c r="D3" s="123" t="s">
        <v>336</v>
      </c>
      <c r="E3" s="123" t="s">
        <v>1073</v>
      </c>
      <c r="F3" s="155" t="s">
        <v>489</v>
      </c>
      <c r="G3" s="193" t="s">
        <v>530</v>
      </c>
      <c r="H3" s="123" t="s">
        <v>622</v>
      </c>
      <c r="I3" s="14"/>
      <c r="J3" s="123" t="s">
        <v>899</v>
      </c>
      <c r="K3" s="123" t="s">
        <v>929</v>
      </c>
      <c r="L3" s="123" t="s">
        <v>974</v>
      </c>
    </row>
    <row r="4" spans="1:14">
      <c r="A4" s="123"/>
      <c r="B4" s="193" t="s">
        <v>278</v>
      </c>
      <c r="C4" s="123"/>
      <c r="D4" s="123" t="s">
        <v>334</v>
      </c>
      <c r="E4" s="123" t="s">
        <v>1096</v>
      </c>
      <c r="F4" s="155" t="s">
        <v>490</v>
      </c>
      <c r="G4" s="193" t="s">
        <v>526</v>
      </c>
      <c r="H4" s="123" t="s">
        <v>583</v>
      </c>
      <c r="I4" s="14"/>
      <c r="J4" s="123" t="s">
        <v>916</v>
      </c>
      <c r="L4" s="123" t="s">
        <v>973</v>
      </c>
    </row>
    <row r="5" spans="1:14">
      <c r="A5" s="123"/>
      <c r="B5" s="193" t="s">
        <v>29</v>
      </c>
      <c r="C5" s="123"/>
      <c r="D5" s="123" t="s">
        <v>335</v>
      </c>
      <c r="E5" s="123" t="s">
        <v>1108</v>
      </c>
      <c r="F5" s="155" t="s">
        <v>491</v>
      </c>
      <c r="G5" s="193" t="s">
        <v>329</v>
      </c>
      <c r="H5" s="123" t="s">
        <v>624</v>
      </c>
      <c r="I5" s="14"/>
      <c r="J5" s="123" t="s">
        <v>947</v>
      </c>
      <c r="L5" t="s">
        <v>996</v>
      </c>
    </row>
    <row r="6" spans="1:14">
      <c r="A6" s="123"/>
      <c r="B6" s="193" t="s">
        <v>277</v>
      </c>
      <c r="C6" s="123"/>
      <c r="D6" s="123" t="s">
        <v>426</v>
      </c>
      <c r="F6" s="123"/>
      <c r="G6" s="193" t="s">
        <v>520</v>
      </c>
      <c r="H6" s="123" t="s">
        <v>130</v>
      </c>
      <c r="I6" s="14"/>
    </row>
    <row r="7" spans="1:14">
      <c r="A7" s="14"/>
      <c r="B7" s="193" t="s">
        <v>1047</v>
      </c>
      <c r="C7" s="123"/>
      <c r="D7" s="123" t="s">
        <v>435</v>
      </c>
      <c r="E7" s="123"/>
      <c r="F7" s="123"/>
      <c r="G7" s="193" t="s">
        <v>119</v>
      </c>
      <c r="H7" s="123" t="s">
        <v>170</v>
      </c>
      <c r="I7" s="14"/>
    </row>
    <row r="8" spans="1:14">
      <c r="A8" s="14"/>
      <c r="B8" s="217" t="s">
        <v>725</v>
      </c>
      <c r="D8" s="123" t="s">
        <v>436</v>
      </c>
      <c r="E8" s="123"/>
      <c r="F8" s="123"/>
      <c r="G8" s="193" t="s">
        <v>164</v>
      </c>
      <c r="H8" s="123" t="s">
        <v>586</v>
      </c>
      <c r="I8" s="14"/>
    </row>
    <row r="9" spans="1:14" ht="15" thickBot="1">
      <c r="A9" s="14"/>
      <c r="B9" s="193" t="s">
        <v>19</v>
      </c>
      <c r="C9" s="5"/>
      <c r="D9" s="123"/>
      <c r="E9" s="123"/>
      <c r="F9" s="123"/>
      <c r="G9" s="193" t="s">
        <v>529</v>
      </c>
      <c r="H9" s="123" t="s">
        <v>168</v>
      </c>
      <c r="I9" s="14"/>
    </row>
    <row r="10" spans="1:14">
      <c r="A10" s="157" t="s">
        <v>279</v>
      </c>
      <c r="B10" s="193" t="s">
        <v>660</v>
      </c>
      <c r="D10" s="14"/>
      <c r="E10" s="14"/>
      <c r="F10" s="14"/>
      <c r="G10" s="193" t="s">
        <v>328</v>
      </c>
      <c r="H10" s="14" t="s">
        <v>577</v>
      </c>
      <c r="I10" s="14"/>
      <c r="J10" s="14"/>
    </row>
    <row r="11" spans="1:14">
      <c r="A11" s="158"/>
      <c r="B11" s="193" t="s">
        <v>30</v>
      </c>
      <c r="D11" s="14"/>
      <c r="E11" s="14"/>
      <c r="F11" s="14"/>
      <c r="G11" s="193"/>
      <c r="H11" s="14"/>
      <c r="I11" s="14"/>
      <c r="J11" s="14"/>
    </row>
    <row r="12" spans="1:14">
      <c r="A12" s="158"/>
      <c r="B12" s="193" t="s">
        <v>1043</v>
      </c>
      <c r="F12" s="14"/>
      <c r="G12" s="193"/>
      <c r="H12" s="14"/>
      <c r="I12" s="14"/>
      <c r="J12" s="14"/>
    </row>
    <row r="13" spans="1:14">
      <c r="A13" s="158"/>
      <c r="F13" s="14"/>
      <c r="G13" s="193"/>
      <c r="H13" s="14"/>
      <c r="I13" s="14"/>
      <c r="J13" s="14"/>
    </row>
    <row r="14" spans="1:14">
      <c r="A14" s="158"/>
      <c r="B14" s="244" t="s">
        <v>1050</v>
      </c>
      <c r="C14" s="280" t="s">
        <v>280</v>
      </c>
      <c r="D14" s="280" t="s">
        <v>267</v>
      </c>
      <c r="E14" s="14"/>
      <c r="F14" s="14"/>
      <c r="G14" s="14"/>
      <c r="H14" s="193"/>
      <c r="I14" s="14"/>
      <c r="J14" s="14"/>
      <c r="K14" s="14"/>
    </row>
    <row r="15" spans="1:14">
      <c r="A15" s="158">
        <v>0</v>
      </c>
      <c r="C15" s="280" t="s">
        <v>284</v>
      </c>
      <c r="D15" s="280" t="s">
        <v>318</v>
      </c>
      <c r="E15" s="14"/>
      <c r="F15" s="14"/>
      <c r="G15" s="14"/>
      <c r="I15" t="s">
        <v>924</v>
      </c>
      <c r="J15" s="14"/>
      <c r="K15" s="14"/>
    </row>
    <row r="16" spans="1:14">
      <c r="A16" s="159">
        <v>0.25</v>
      </c>
      <c r="C16" s="280" t="s">
        <v>278</v>
      </c>
      <c r="D16" s="280" t="s">
        <v>88</v>
      </c>
      <c r="E16" s="14"/>
      <c r="F16" s="14"/>
      <c r="G16" s="14"/>
      <c r="H16" s="14"/>
      <c r="I16" s="14" t="s">
        <v>992</v>
      </c>
      <c r="J16" s="14"/>
      <c r="K16" s="14"/>
    </row>
    <row r="17" spans="1:11">
      <c r="A17" s="159">
        <v>0.5</v>
      </c>
      <c r="B17" s="154"/>
      <c r="C17" s="280" t="s">
        <v>29</v>
      </c>
      <c r="D17" s="280" t="s">
        <v>925</v>
      </c>
      <c r="E17" s="14"/>
      <c r="F17" s="14"/>
      <c r="G17" s="14"/>
      <c r="H17" s="14"/>
      <c r="I17" s="14"/>
      <c r="J17" s="14"/>
      <c r="K17" s="14"/>
    </row>
    <row r="18" spans="1:11">
      <c r="A18" s="159">
        <v>0.75</v>
      </c>
      <c r="B18" s="14"/>
      <c r="C18" s="280" t="s">
        <v>277</v>
      </c>
      <c r="D18" s="280" t="s">
        <v>726</v>
      </c>
      <c r="E18" s="14"/>
      <c r="F18" s="14"/>
      <c r="I18" s="14"/>
      <c r="J18" s="14"/>
      <c r="K18" s="14"/>
    </row>
    <row r="19" spans="1:11">
      <c r="A19" s="159"/>
      <c r="B19" s="14"/>
      <c r="C19" s="280" t="s">
        <v>1047</v>
      </c>
      <c r="D19" s="280" t="s">
        <v>1051</v>
      </c>
      <c r="E19" s="14"/>
      <c r="F19" s="14"/>
      <c r="I19" s="14"/>
      <c r="J19" s="14"/>
      <c r="K19" s="14"/>
    </row>
    <row r="20" spans="1:11" ht="15" thickBot="1">
      <c r="A20" s="160">
        <v>1</v>
      </c>
      <c r="B20" s="14"/>
      <c r="C20" s="281" t="s">
        <v>725</v>
      </c>
      <c r="D20" s="280" t="s">
        <v>728</v>
      </c>
      <c r="E20" s="14"/>
      <c r="F20" s="14"/>
      <c r="I20" s="14"/>
      <c r="J20" s="14"/>
      <c r="K20" s="14"/>
    </row>
    <row r="21" spans="1:11">
      <c r="A21" s="158"/>
      <c r="B21" s="14"/>
      <c r="C21" s="280" t="s">
        <v>19</v>
      </c>
      <c r="D21" s="280" t="s">
        <v>727</v>
      </c>
      <c r="E21" t="s">
        <v>1041</v>
      </c>
      <c r="I21" s="14"/>
      <c r="J21" s="14"/>
      <c r="K21" s="14"/>
    </row>
    <row r="22" spans="1:11">
      <c r="A22" s="158"/>
      <c r="B22" s="14"/>
      <c r="C22" s="280" t="s">
        <v>660</v>
      </c>
      <c r="D22" s="280" t="s">
        <v>729</v>
      </c>
      <c r="E22" s="14"/>
      <c r="I22" s="14"/>
      <c r="J22" s="14"/>
      <c r="K22" s="14"/>
    </row>
    <row r="23" spans="1:11">
      <c r="A23" s="257"/>
      <c r="B23" s="14"/>
      <c r="C23" s="280" t="s">
        <v>30</v>
      </c>
      <c r="D23" s="280" t="s">
        <v>268</v>
      </c>
      <c r="E23" s="14"/>
      <c r="I23" s="14"/>
      <c r="J23" s="14"/>
      <c r="K23" s="14"/>
    </row>
    <row r="24" spans="1:11">
      <c r="A24" s="257"/>
      <c r="B24" s="14"/>
      <c r="C24" s="280" t="s">
        <v>1043</v>
      </c>
      <c r="D24" s="280" t="s">
        <v>1046</v>
      </c>
      <c r="E24" s="14"/>
      <c r="I24" s="14"/>
      <c r="J24" s="14"/>
      <c r="K24" s="14"/>
    </row>
    <row r="25" spans="1:11">
      <c r="B25" s="243" t="s">
        <v>269</v>
      </c>
      <c r="C25" s="280" t="s">
        <v>1015</v>
      </c>
      <c r="D25" s="280" t="s">
        <v>1038</v>
      </c>
      <c r="E25" s="14"/>
      <c r="I25" s="14"/>
      <c r="J25" s="14"/>
      <c r="K25" s="14"/>
    </row>
    <row r="26" spans="1:11">
      <c r="B26" s="243"/>
      <c r="C26" s="282" t="s">
        <v>283</v>
      </c>
      <c r="D26" s="282" t="s">
        <v>319</v>
      </c>
      <c r="E26" s="14"/>
      <c r="I26" s="14"/>
      <c r="J26" s="14"/>
      <c r="K26" s="14"/>
    </row>
    <row r="27" spans="1:11">
      <c r="B27" s="242" t="s">
        <v>270</v>
      </c>
      <c r="C27" s="283" t="s">
        <v>333</v>
      </c>
      <c r="D27" s="282" t="s">
        <v>320</v>
      </c>
      <c r="E27" s="14"/>
      <c r="G27" s="14"/>
      <c r="H27" s="14"/>
      <c r="I27" s="14"/>
      <c r="J27" s="14"/>
      <c r="K27" s="14"/>
    </row>
    <row r="28" spans="1:11">
      <c r="B28" s="242"/>
      <c r="C28" s="283" t="s">
        <v>336</v>
      </c>
      <c r="D28" s="280" t="s">
        <v>1134</v>
      </c>
      <c r="E28" s="14"/>
      <c r="G28" s="14"/>
      <c r="H28" s="14"/>
      <c r="I28" s="14"/>
      <c r="J28" s="14"/>
      <c r="K28" s="14"/>
    </row>
    <row r="29" spans="1:11">
      <c r="B29" s="154"/>
      <c r="C29" s="283" t="s">
        <v>334</v>
      </c>
      <c r="D29" s="282" t="s">
        <v>438</v>
      </c>
      <c r="E29" s="14"/>
      <c r="H29" s="14"/>
      <c r="I29" s="14"/>
      <c r="J29" s="14"/>
      <c r="K29" s="14"/>
    </row>
    <row r="30" spans="1:11">
      <c r="A30" s="14"/>
      <c r="B30" s="154"/>
      <c r="C30" s="283" t="s">
        <v>335</v>
      </c>
      <c r="D30" s="282" t="s">
        <v>437</v>
      </c>
      <c r="E30" s="14"/>
      <c r="F30" s="14"/>
      <c r="G30" s="14"/>
      <c r="H30" s="14"/>
      <c r="I30" s="14"/>
      <c r="J30" s="14"/>
      <c r="K30" s="14"/>
    </row>
    <row r="31" spans="1:11">
      <c r="A31" s="14"/>
      <c r="B31" s="154"/>
      <c r="C31" s="283" t="s">
        <v>426</v>
      </c>
      <c r="D31" s="282" t="s">
        <v>441</v>
      </c>
      <c r="E31" s="14"/>
      <c r="F31" s="14"/>
      <c r="H31" s="14"/>
      <c r="I31" s="14"/>
      <c r="J31" s="14"/>
      <c r="K31" s="14"/>
    </row>
    <row r="32" spans="1:11">
      <c r="A32" s="14"/>
      <c r="B32" s="154"/>
      <c r="C32" s="283" t="s">
        <v>435</v>
      </c>
      <c r="D32" s="282" t="s">
        <v>439</v>
      </c>
      <c r="E32" s="14"/>
      <c r="F32" s="14"/>
      <c r="G32" s="14"/>
      <c r="I32" s="14"/>
      <c r="J32" s="14"/>
      <c r="K32" s="14"/>
    </row>
    <row r="33" spans="1:11">
      <c r="A33" s="14"/>
      <c r="B33" s="154"/>
      <c r="C33" s="283" t="s">
        <v>436</v>
      </c>
      <c r="D33" s="282" t="s">
        <v>440</v>
      </c>
      <c r="E33" s="14"/>
      <c r="F33" s="14"/>
      <c r="G33" s="14"/>
      <c r="H33" s="14"/>
      <c r="I33" s="14"/>
      <c r="J33" s="14"/>
      <c r="K33" s="14"/>
    </row>
    <row r="34" spans="1:11">
      <c r="A34" s="14"/>
      <c r="B34" s="240" t="s">
        <v>271</v>
      </c>
      <c r="C34" s="283" t="s">
        <v>1052</v>
      </c>
      <c r="D34" s="283" t="s">
        <v>1109</v>
      </c>
      <c r="E34" s="14"/>
      <c r="F34" s="14"/>
      <c r="G34" s="14"/>
      <c r="I34" s="14"/>
      <c r="J34" s="14"/>
      <c r="K34" s="14"/>
    </row>
    <row r="35" spans="1:11">
      <c r="A35" s="14"/>
      <c r="C35" s="283" t="s">
        <v>1073</v>
      </c>
      <c r="D35" s="283" t="s">
        <v>1110</v>
      </c>
      <c r="E35" s="14"/>
      <c r="G35" s="14"/>
      <c r="I35" s="14"/>
      <c r="J35" s="14"/>
      <c r="K35" s="14"/>
    </row>
    <row r="36" spans="1:11">
      <c r="A36" s="14"/>
      <c r="C36" s="283" t="s">
        <v>1096</v>
      </c>
      <c r="D36" s="283" t="s">
        <v>1111</v>
      </c>
      <c r="E36" s="14"/>
      <c r="G36" s="14"/>
      <c r="H36" s="123"/>
      <c r="I36" s="14"/>
      <c r="J36" s="14"/>
      <c r="K36" s="14"/>
    </row>
    <row r="37" spans="1:11">
      <c r="A37" s="14"/>
      <c r="C37" s="283" t="s">
        <v>1108</v>
      </c>
      <c r="D37" s="283" t="s">
        <v>1112</v>
      </c>
      <c r="E37" s="14"/>
      <c r="G37" s="14"/>
      <c r="H37" s="123"/>
      <c r="I37" s="14"/>
      <c r="J37" s="14"/>
      <c r="K37" s="14"/>
    </row>
    <row r="38" spans="1:11">
      <c r="A38" s="14"/>
      <c r="B38" s="154"/>
      <c r="C38" s="284"/>
      <c r="D38" s="284"/>
      <c r="E38" s="14"/>
      <c r="F38" s="14"/>
      <c r="G38" s="14"/>
      <c r="I38" s="14"/>
      <c r="J38" s="14"/>
      <c r="K38" s="14"/>
    </row>
    <row r="39" spans="1:11">
      <c r="A39" s="14"/>
      <c r="B39" s="241" t="s">
        <v>630</v>
      </c>
      <c r="C39" s="285" t="s">
        <v>5</v>
      </c>
      <c r="D39" s="283" t="s">
        <v>323</v>
      </c>
      <c r="E39" s="14"/>
      <c r="G39" s="14"/>
      <c r="I39" s="14"/>
      <c r="J39" s="14"/>
      <c r="K39" s="14"/>
    </row>
    <row r="40" spans="1:11">
      <c r="A40" s="14"/>
      <c r="B40" s="154"/>
      <c r="C40" s="285" t="s">
        <v>489</v>
      </c>
      <c r="D40" s="283" t="s">
        <v>321</v>
      </c>
      <c r="E40" s="14"/>
      <c r="G40" s="14"/>
      <c r="I40" s="14"/>
      <c r="J40" s="14"/>
      <c r="K40" s="14"/>
    </row>
    <row r="41" spans="1:11">
      <c r="A41" s="14"/>
      <c r="B41" s="154"/>
      <c r="C41" s="285" t="s">
        <v>490</v>
      </c>
      <c r="D41" s="283" t="s">
        <v>321</v>
      </c>
      <c r="E41" s="14"/>
      <c r="G41" s="14"/>
      <c r="H41" s="14"/>
      <c r="I41" s="14"/>
      <c r="J41" s="14"/>
      <c r="K41" s="14"/>
    </row>
    <row r="42" spans="1:11">
      <c r="A42" s="14"/>
      <c r="B42" s="154"/>
      <c r="C42" s="285" t="s">
        <v>491</v>
      </c>
      <c r="D42" s="283" t="s">
        <v>322</v>
      </c>
      <c r="E42" s="14"/>
      <c r="F42" s="14"/>
      <c r="G42" s="14"/>
      <c r="H42" s="14"/>
      <c r="I42" s="14"/>
      <c r="J42" s="14"/>
      <c r="K42" s="14"/>
    </row>
    <row r="43" spans="1:11">
      <c r="A43" s="14"/>
      <c r="B43" s="239" t="s">
        <v>273</v>
      </c>
      <c r="C43" s="280" t="s">
        <v>100</v>
      </c>
      <c r="D43" s="283" t="s">
        <v>324</v>
      </c>
      <c r="E43" s="14"/>
      <c r="F43" s="14"/>
      <c r="G43" s="14"/>
      <c r="H43" s="14"/>
      <c r="I43" s="14"/>
      <c r="J43" s="14"/>
      <c r="K43" s="14"/>
    </row>
    <row r="44" spans="1:11">
      <c r="A44" s="14"/>
      <c r="B44" s="156"/>
      <c r="C44" s="280" t="s">
        <v>530</v>
      </c>
      <c r="D44" s="284"/>
      <c r="E44" s="14"/>
      <c r="F44" s="14"/>
      <c r="G44" s="14"/>
      <c r="H44" s="14"/>
      <c r="I44" s="14"/>
      <c r="J44" s="14"/>
      <c r="K44" s="14"/>
    </row>
    <row r="45" spans="1:11">
      <c r="A45" s="14"/>
      <c r="B45" s="156"/>
      <c r="C45" s="280" t="s">
        <v>526</v>
      </c>
      <c r="D45" s="282" t="s">
        <v>331</v>
      </c>
      <c r="E45" s="14"/>
      <c r="F45" s="14"/>
      <c r="G45" s="14"/>
      <c r="H45" s="14"/>
      <c r="I45" s="14"/>
      <c r="J45" s="14"/>
      <c r="K45" s="14"/>
    </row>
    <row r="46" spans="1:11">
      <c r="A46" s="14"/>
      <c r="B46" s="14"/>
      <c r="C46" s="280" t="s">
        <v>329</v>
      </c>
      <c r="D46" s="283" t="s">
        <v>562</v>
      </c>
      <c r="E46" s="14"/>
      <c r="F46" s="14"/>
      <c r="G46" s="14"/>
      <c r="H46" s="14"/>
      <c r="I46" s="14"/>
      <c r="J46" s="14"/>
      <c r="K46" s="14"/>
    </row>
    <row r="47" spans="1:11">
      <c r="A47" s="14"/>
      <c r="B47" s="14"/>
      <c r="C47" s="280" t="s">
        <v>520</v>
      </c>
      <c r="D47" s="283" t="s">
        <v>325</v>
      </c>
      <c r="E47" s="14"/>
      <c r="F47" s="14"/>
      <c r="G47" s="14"/>
      <c r="H47" s="14"/>
      <c r="I47" s="14"/>
      <c r="J47" s="14"/>
      <c r="K47" s="14"/>
    </row>
    <row r="48" spans="1:11">
      <c r="A48" s="14"/>
      <c r="B48" s="14"/>
      <c r="C48" s="280" t="s">
        <v>119</v>
      </c>
      <c r="D48" s="283" t="s">
        <v>326</v>
      </c>
      <c r="E48" s="14"/>
      <c r="F48" s="14"/>
      <c r="G48" s="14"/>
      <c r="H48" s="14"/>
      <c r="I48" s="14"/>
      <c r="J48" s="14"/>
      <c r="K48" s="14"/>
    </row>
    <row r="49" spans="1:11">
      <c r="A49" s="14"/>
      <c r="B49" s="14"/>
      <c r="C49" s="280" t="s">
        <v>164</v>
      </c>
      <c r="D49" s="283" t="s">
        <v>327</v>
      </c>
      <c r="E49" s="14"/>
      <c r="F49" s="14"/>
      <c r="G49" s="14"/>
      <c r="H49" s="14"/>
      <c r="I49" s="14"/>
      <c r="J49" s="14"/>
      <c r="K49" s="14"/>
    </row>
    <row r="50" spans="1:11">
      <c r="A50" s="14"/>
      <c r="B50" s="14"/>
      <c r="C50" s="280" t="s">
        <v>529</v>
      </c>
      <c r="D50" s="283" t="s">
        <v>120</v>
      </c>
      <c r="E50" s="14"/>
      <c r="F50" s="14"/>
      <c r="G50" s="14"/>
      <c r="H50" s="14"/>
      <c r="I50" s="14"/>
      <c r="J50" s="14"/>
      <c r="K50" s="14"/>
    </row>
    <row r="51" spans="1:11">
      <c r="A51" s="14"/>
      <c r="B51" s="14"/>
      <c r="C51" s="280" t="s">
        <v>328</v>
      </c>
      <c r="D51" s="283" t="s">
        <v>330</v>
      </c>
      <c r="E51" s="14"/>
      <c r="F51" s="14"/>
      <c r="G51" s="14"/>
      <c r="H51" s="14"/>
      <c r="I51" s="14"/>
      <c r="J51" s="14"/>
      <c r="K51" s="14"/>
    </row>
    <row r="52" spans="1:11">
      <c r="A52" s="14"/>
      <c r="B52" s="238" t="s">
        <v>631</v>
      </c>
      <c r="C52" s="282" t="s">
        <v>23</v>
      </c>
      <c r="D52" s="283" t="s">
        <v>627</v>
      </c>
      <c r="E52" s="14"/>
      <c r="F52" s="14"/>
      <c r="G52" s="14"/>
      <c r="H52" s="14"/>
      <c r="I52" s="14"/>
      <c r="J52" s="14"/>
      <c r="K52" s="14"/>
    </row>
    <row r="53" spans="1:11">
      <c r="A53" s="14"/>
      <c r="B53" s="14"/>
      <c r="C53" s="283" t="s">
        <v>622</v>
      </c>
      <c r="D53" s="283" t="s">
        <v>627</v>
      </c>
      <c r="E53" s="14"/>
      <c r="F53" s="14"/>
      <c r="G53" s="14"/>
      <c r="H53" s="14"/>
      <c r="I53" s="14"/>
      <c r="J53" s="14"/>
      <c r="K53" s="14"/>
    </row>
    <row r="54" spans="1:11">
      <c r="A54" s="14"/>
      <c r="B54" s="14"/>
      <c r="C54" s="283" t="s">
        <v>583</v>
      </c>
      <c r="D54" s="283" t="s">
        <v>634</v>
      </c>
      <c r="E54" s="14"/>
      <c r="F54" s="14"/>
      <c r="G54" s="14"/>
      <c r="H54" s="14"/>
      <c r="I54" s="14"/>
      <c r="J54" s="14"/>
      <c r="K54" s="14"/>
    </row>
    <row r="55" spans="1:11">
      <c r="A55" s="14"/>
      <c r="B55" s="14"/>
      <c r="C55" s="283" t="s">
        <v>624</v>
      </c>
      <c r="D55" s="283" t="s">
        <v>628</v>
      </c>
      <c r="E55" s="14"/>
      <c r="F55" s="14"/>
      <c r="G55" s="14"/>
      <c r="H55" s="14"/>
      <c r="I55" s="14"/>
      <c r="J55" s="14"/>
      <c r="K55" s="14"/>
    </row>
    <row r="56" spans="1:11">
      <c r="A56" s="14"/>
      <c r="C56" s="283" t="s">
        <v>130</v>
      </c>
      <c r="D56" s="283" t="s">
        <v>629</v>
      </c>
      <c r="E56" s="14"/>
      <c r="F56" s="14"/>
      <c r="G56" s="14"/>
      <c r="H56" s="14"/>
      <c r="I56" s="14"/>
      <c r="J56" s="14"/>
      <c r="K56" s="14"/>
    </row>
    <row r="57" spans="1:11">
      <c r="C57" s="283" t="s">
        <v>170</v>
      </c>
      <c r="D57" s="283" t="s">
        <v>633</v>
      </c>
      <c r="E57" s="14"/>
      <c r="F57" s="14"/>
      <c r="G57" s="14"/>
      <c r="H57" s="14"/>
      <c r="I57" s="14"/>
      <c r="J57" s="14"/>
      <c r="K57" s="14"/>
    </row>
    <row r="58" spans="1:11">
      <c r="C58" s="283" t="s">
        <v>586</v>
      </c>
      <c r="D58" s="283" t="s">
        <v>635</v>
      </c>
      <c r="E58" s="14"/>
      <c r="F58" s="14"/>
    </row>
    <row r="59" spans="1:11">
      <c r="C59" s="283" t="s">
        <v>168</v>
      </c>
      <c r="D59" s="284" t="s">
        <v>632</v>
      </c>
      <c r="E59" s="14"/>
      <c r="F59" s="14"/>
    </row>
    <row r="60" spans="1:11">
      <c r="C60" s="282" t="s">
        <v>577</v>
      </c>
      <c r="D60" s="284" t="s">
        <v>332</v>
      </c>
    </row>
    <row r="61" spans="1:11">
      <c r="B61" s="237" t="s">
        <v>868</v>
      </c>
      <c r="C61" s="283" t="s">
        <v>867</v>
      </c>
      <c r="D61" s="284" t="s">
        <v>869</v>
      </c>
    </row>
    <row r="62" spans="1:11">
      <c r="B62" s="236" t="s">
        <v>870</v>
      </c>
      <c r="C62" s="283" t="s">
        <v>871</v>
      </c>
      <c r="D62" s="284" t="s">
        <v>898</v>
      </c>
    </row>
    <row r="63" spans="1:11">
      <c r="C63" s="283" t="s">
        <v>899</v>
      </c>
      <c r="D63" s="284" t="s">
        <v>950</v>
      </c>
    </row>
    <row r="64" spans="1:11">
      <c r="C64" s="283" t="s">
        <v>916</v>
      </c>
      <c r="D64" s="284" t="s">
        <v>951</v>
      </c>
    </row>
    <row r="65" spans="2:5">
      <c r="C65" s="283" t="s">
        <v>947</v>
      </c>
      <c r="D65" s="284" t="s">
        <v>971</v>
      </c>
    </row>
    <row r="66" spans="2:5">
      <c r="B66" s="235" t="s">
        <v>972</v>
      </c>
      <c r="C66" s="283" t="s">
        <v>805</v>
      </c>
      <c r="D66" s="284" t="s">
        <v>1039</v>
      </c>
    </row>
    <row r="67" spans="2:5">
      <c r="C67" s="283" t="s">
        <v>929</v>
      </c>
      <c r="D67" s="284" t="s">
        <v>1040</v>
      </c>
    </row>
    <row r="68" spans="2:5">
      <c r="B68" s="279" t="s">
        <v>991</v>
      </c>
      <c r="C68" s="284" t="s">
        <v>998</v>
      </c>
      <c r="D68" s="284" t="s">
        <v>1128</v>
      </c>
    </row>
    <row r="69" spans="2:5">
      <c r="C69" s="283" t="s">
        <v>974</v>
      </c>
      <c r="D69" s="284" t="s">
        <v>1129</v>
      </c>
    </row>
    <row r="70" spans="2:5">
      <c r="C70" s="283" t="s">
        <v>973</v>
      </c>
      <c r="D70" s="284" t="s">
        <v>1130</v>
      </c>
    </row>
    <row r="71" spans="2:5">
      <c r="C71" s="284" t="s">
        <v>996</v>
      </c>
      <c r="D71" s="284" t="s">
        <v>1131</v>
      </c>
    </row>
    <row r="72" spans="2:5">
      <c r="B72" s="278" t="s">
        <v>1126</v>
      </c>
      <c r="C72" s="284" t="s">
        <v>1127</v>
      </c>
      <c r="D72" s="284" t="s">
        <v>1132</v>
      </c>
      <c r="E72" t="s">
        <v>1133</v>
      </c>
    </row>
  </sheetData>
  <sortState ref="E2:E6">
    <sortCondition ref="E2"/>
  </sortState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59999389629810485"/>
  </sheetPr>
  <dimension ref="A1:F79"/>
  <sheetViews>
    <sheetView workbookViewId="0">
      <selection activeCell="C11" sqref="C11"/>
    </sheetView>
  </sheetViews>
  <sheetFormatPr baseColWidth="10" defaultRowHeight="14.5"/>
  <cols>
    <col min="2" max="2" width="26.453125" customWidth="1"/>
    <col min="3" max="3" width="25.1796875" customWidth="1"/>
    <col min="4" max="4" width="34.26953125" customWidth="1"/>
    <col min="5" max="5" width="62.453125" customWidth="1"/>
    <col min="6" max="6" width="19" customWidth="1"/>
    <col min="7" max="7" width="58.81640625" customWidth="1"/>
  </cols>
  <sheetData>
    <row r="1" spans="1:6">
      <c r="A1" s="14"/>
      <c r="B1" s="201" t="s">
        <v>280</v>
      </c>
      <c r="C1" s="130" t="s">
        <v>19</v>
      </c>
      <c r="D1" s="210" t="s">
        <v>660</v>
      </c>
      <c r="E1" s="5" t="s">
        <v>725</v>
      </c>
      <c r="F1" s="258" t="s">
        <v>1043</v>
      </c>
    </row>
    <row r="2" spans="1:6">
      <c r="A2" s="200"/>
      <c r="B2" s="206" t="s">
        <v>291</v>
      </c>
      <c r="C2" s="46" t="s">
        <v>55</v>
      </c>
      <c r="D2" s="211" t="s">
        <v>289</v>
      </c>
      <c r="E2" s="131" t="s">
        <v>643</v>
      </c>
    </row>
    <row r="3" spans="1:6">
      <c r="A3" s="123"/>
      <c r="B3" s="207" t="s">
        <v>642</v>
      </c>
      <c r="C3" s="34" t="s">
        <v>646</v>
      </c>
      <c r="D3" s="132" t="s">
        <v>663</v>
      </c>
      <c r="E3" s="214" t="s">
        <v>66</v>
      </c>
      <c r="F3" s="22" t="s">
        <v>1045</v>
      </c>
    </row>
    <row r="4" spans="1:6">
      <c r="A4" s="123"/>
      <c r="B4" s="48" t="s">
        <v>639</v>
      </c>
      <c r="C4" s="34" t="s">
        <v>56</v>
      </c>
      <c r="D4" s="132" t="s">
        <v>72</v>
      </c>
      <c r="E4" s="46" t="s">
        <v>669</v>
      </c>
      <c r="F4" s="47" t="s">
        <v>1044</v>
      </c>
    </row>
    <row r="5" spans="1:6">
      <c r="A5" s="123"/>
      <c r="B5" s="48" t="s">
        <v>638</v>
      </c>
      <c r="C5" s="34" t="s">
        <v>647</v>
      </c>
      <c r="D5" s="212" t="s">
        <v>664</v>
      </c>
      <c r="E5" s="46" t="s">
        <v>672</v>
      </c>
    </row>
    <row r="6" spans="1:6">
      <c r="A6" s="123"/>
      <c r="B6" s="38" t="s">
        <v>62</v>
      </c>
      <c r="C6" s="34" t="s">
        <v>251</v>
      </c>
      <c r="D6" s="211" t="s">
        <v>659</v>
      </c>
      <c r="E6" s="215" t="s">
        <v>67</v>
      </c>
    </row>
    <row r="7" spans="1:6">
      <c r="A7" s="123"/>
      <c r="B7" s="38" t="s">
        <v>640</v>
      </c>
      <c r="C7" s="34" t="s">
        <v>650</v>
      </c>
      <c r="D7" s="132" t="s">
        <v>97</v>
      </c>
      <c r="E7" s="44" t="s">
        <v>668</v>
      </c>
    </row>
    <row r="8" spans="1:6">
      <c r="A8" s="123"/>
      <c r="B8" s="48" t="s">
        <v>641</v>
      </c>
      <c r="C8" s="34" t="s">
        <v>648</v>
      </c>
      <c r="D8" s="132" t="s">
        <v>31</v>
      </c>
      <c r="E8" s="44" t="s">
        <v>673</v>
      </c>
    </row>
    <row r="9" spans="1:6">
      <c r="A9" s="123"/>
      <c r="B9" s="206" t="s">
        <v>286</v>
      </c>
      <c r="C9" s="34" t="s">
        <v>649</v>
      </c>
      <c r="D9" s="132" t="s">
        <v>667</v>
      </c>
      <c r="E9" s="216" t="s">
        <v>68</v>
      </c>
    </row>
    <row r="10" spans="1:6">
      <c r="A10" s="123"/>
      <c r="B10" s="40" t="s">
        <v>45</v>
      </c>
      <c r="C10" s="205" t="s">
        <v>252</v>
      </c>
      <c r="D10" s="132" t="s">
        <v>665</v>
      </c>
      <c r="E10" s="46" t="s">
        <v>671</v>
      </c>
    </row>
    <row r="11" spans="1:6">
      <c r="A11" s="123"/>
      <c r="B11" s="199" t="s">
        <v>259</v>
      </c>
      <c r="C11" s="205" t="s">
        <v>651</v>
      </c>
      <c r="D11" s="49" t="s">
        <v>666</v>
      </c>
      <c r="E11" s="44" t="s">
        <v>679</v>
      </c>
    </row>
    <row r="12" spans="1:6">
      <c r="A12" s="123"/>
      <c r="B12" s="42" t="s">
        <v>258</v>
      </c>
      <c r="C12" s="205" t="s">
        <v>57</v>
      </c>
      <c r="D12" s="213" t="s">
        <v>290</v>
      </c>
      <c r="E12" s="44" t="s">
        <v>678</v>
      </c>
    </row>
    <row r="13" spans="1:6">
      <c r="A13" s="123"/>
      <c r="B13" s="40" t="s">
        <v>46</v>
      </c>
      <c r="C13" s="205" t="s">
        <v>658</v>
      </c>
      <c r="D13" s="132" t="s">
        <v>661</v>
      </c>
      <c r="E13" s="44" t="s">
        <v>677</v>
      </c>
    </row>
    <row r="14" spans="1:6">
      <c r="A14" s="123"/>
      <c r="B14" s="199" t="s">
        <v>260</v>
      </c>
      <c r="C14" s="34" t="s">
        <v>58</v>
      </c>
      <c r="D14" s="39" t="s">
        <v>71</v>
      </c>
      <c r="E14" s="215" t="s">
        <v>69</v>
      </c>
    </row>
    <row r="15" spans="1:6">
      <c r="A15" s="123"/>
      <c r="B15" s="197" t="s">
        <v>47</v>
      </c>
      <c r="C15" s="34" t="s">
        <v>386</v>
      </c>
      <c r="D15" s="49" t="s">
        <v>662</v>
      </c>
      <c r="E15" s="44" t="s">
        <v>674</v>
      </c>
    </row>
    <row r="16" spans="1:6">
      <c r="A16" s="123"/>
      <c r="B16" s="199" t="s">
        <v>261</v>
      </c>
      <c r="C16" s="34" t="s">
        <v>385</v>
      </c>
      <c r="E16" s="44" t="s">
        <v>676</v>
      </c>
    </row>
    <row r="17" spans="1:5">
      <c r="A17" s="123"/>
      <c r="B17" s="197" t="s">
        <v>637</v>
      </c>
      <c r="C17" s="46" t="s">
        <v>652</v>
      </c>
      <c r="E17" s="215" t="s">
        <v>70</v>
      </c>
    </row>
    <row r="18" spans="1:5">
      <c r="A18" s="123"/>
      <c r="B18" s="199" t="s">
        <v>262</v>
      </c>
      <c r="C18" s="205" t="s">
        <v>59</v>
      </c>
      <c r="E18" s="44" t="s">
        <v>670</v>
      </c>
    </row>
    <row r="19" spans="1:5">
      <c r="A19" s="123"/>
      <c r="B19" s="197" t="s">
        <v>48</v>
      </c>
      <c r="C19" s="205" t="s">
        <v>653</v>
      </c>
      <c r="E19" s="44" t="s">
        <v>675</v>
      </c>
    </row>
    <row r="20" spans="1:5">
      <c r="A20" s="123"/>
      <c r="B20" s="199" t="s">
        <v>263</v>
      </c>
      <c r="C20" s="205" t="s">
        <v>654</v>
      </c>
      <c r="E20" s="130" t="s">
        <v>288</v>
      </c>
    </row>
    <row r="21" spans="1:5">
      <c r="A21" s="123"/>
      <c r="B21" s="199" t="s">
        <v>264</v>
      </c>
      <c r="C21" s="34" t="s">
        <v>655</v>
      </c>
      <c r="E21" s="216" t="s">
        <v>680</v>
      </c>
    </row>
    <row r="22" spans="1:5">
      <c r="A22" s="123"/>
      <c r="B22" s="197" t="s">
        <v>49</v>
      </c>
      <c r="C22" s="205" t="s">
        <v>60</v>
      </c>
      <c r="E22" s="44" t="s">
        <v>681</v>
      </c>
    </row>
    <row r="23" spans="1:5">
      <c r="A23" s="123"/>
      <c r="B23" s="38" t="s">
        <v>266</v>
      </c>
      <c r="C23" s="205" t="s">
        <v>656</v>
      </c>
      <c r="E23" s="44" t="s">
        <v>682</v>
      </c>
    </row>
    <row r="24" spans="1:5">
      <c r="A24" s="123"/>
      <c r="B24" s="208" t="s">
        <v>265</v>
      </c>
      <c r="C24" s="34" t="s">
        <v>61</v>
      </c>
      <c r="E24" s="46" t="s">
        <v>65</v>
      </c>
    </row>
    <row r="25" spans="1:5">
      <c r="A25" s="123"/>
      <c r="B25" s="209" t="s">
        <v>285</v>
      </c>
      <c r="C25" s="36" t="s">
        <v>657</v>
      </c>
      <c r="E25" s="3" t="s">
        <v>683</v>
      </c>
    </row>
    <row r="26" spans="1:5">
      <c r="A26" s="123"/>
      <c r="B26" s="80" t="s">
        <v>40</v>
      </c>
      <c r="E26" s="130" t="s">
        <v>684</v>
      </c>
    </row>
    <row r="27" spans="1:5">
      <c r="A27" s="123"/>
      <c r="B27" s="196" t="s">
        <v>636</v>
      </c>
      <c r="E27" s="22" t="s">
        <v>685</v>
      </c>
    </row>
    <row r="28" spans="1:5">
      <c r="A28" s="123"/>
      <c r="B28" s="34" t="s">
        <v>253</v>
      </c>
      <c r="E28" s="130" t="s">
        <v>691</v>
      </c>
    </row>
    <row r="29" spans="1:5">
      <c r="A29" s="123"/>
      <c r="B29" s="80" t="s">
        <v>41</v>
      </c>
      <c r="E29" s="44" t="s">
        <v>686</v>
      </c>
    </row>
    <row r="30" spans="1:5">
      <c r="A30" s="123"/>
      <c r="B30" s="34" t="s">
        <v>254</v>
      </c>
      <c r="E30" s="44" t="s">
        <v>687</v>
      </c>
    </row>
    <row r="31" spans="1:5">
      <c r="A31" s="129"/>
      <c r="B31" s="80" t="s">
        <v>42</v>
      </c>
      <c r="E31" s="46" t="s">
        <v>688</v>
      </c>
    </row>
    <row r="32" spans="1:5">
      <c r="A32" s="129"/>
      <c r="B32" s="34" t="s">
        <v>255</v>
      </c>
      <c r="E32" s="22" t="s">
        <v>693</v>
      </c>
    </row>
    <row r="33" spans="1:5">
      <c r="A33" s="129"/>
      <c r="B33" s="80" t="s">
        <v>43</v>
      </c>
      <c r="E33" s="13" t="s">
        <v>689</v>
      </c>
    </row>
    <row r="34" spans="1:5">
      <c r="A34" s="129"/>
      <c r="B34" s="34" t="s">
        <v>256</v>
      </c>
      <c r="E34" s="36" t="s">
        <v>690</v>
      </c>
    </row>
    <row r="35" spans="1:5">
      <c r="A35" s="129"/>
      <c r="B35" s="80" t="s">
        <v>44</v>
      </c>
      <c r="E35" s="13" t="s">
        <v>692</v>
      </c>
    </row>
    <row r="36" spans="1:5">
      <c r="A36" s="129"/>
      <c r="B36" s="34" t="s">
        <v>257</v>
      </c>
      <c r="E36" s="130" t="s">
        <v>696</v>
      </c>
    </row>
    <row r="37" spans="1:5">
      <c r="A37" s="129"/>
      <c r="B37" s="130" t="s">
        <v>287</v>
      </c>
      <c r="E37" s="22" t="s">
        <v>694</v>
      </c>
    </row>
    <row r="38" spans="1:5">
      <c r="A38" s="129"/>
      <c r="B38" s="46" t="s">
        <v>50</v>
      </c>
      <c r="E38" t="s">
        <v>695</v>
      </c>
    </row>
    <row r="39" spans="1:5">
      <c r="A39" s="129"/>
      <c r="B39" s="122" t="s">
        <v>311</v>
      </c>
      <c r="E39" s="130" t="s">
        <v>697</v>
      </c>
    </row>
    <row r="40" spans="1:5">
      <c r="A40" s="129"/>
      <c r="B40" s="46" t="s">
        <v>51</v>
      </c>
      <c r="E40" t="s">
        <v>698</v>
      </c>
    </row>
    <row r="41" spans="1:5">
      <c r="A41" s="129"/>
      <c r="B41" s="46" t="s">
        <v>644</v>
      </c>
      <c r="E41" s="130" t="s">
        <v>699</v>
      </c>
    </row>
    <row r="42" spans="1:5">
      <c r="A42" s="129"/>
      <c r="B42" s="34" t="s">
        <v>312</v>
      </c>
      <c r="E42" t="s">
        <v>700</v>
      </c>
    </row>
    <row r="43" spans="1:5">
      <c r="A43" s="129"/>
      <c r="B43" s="205" t="s">
        <v>52</v>
      </c>
      <c r="E43" s="130" t="s">
        <v>701</v>
      </c>
    </row>
    <row r="44" spans="1:5">
      <c r="A44" s="129"/>
      <c r="B44" s="46" t="s">
        <v>313</v>
      </c>
      <c r="E44" t="s">
        <v>702</v>
      </c>
    </row>
    <row r="45" spans="1:5">
      <c r="A45" s="129"/>
      <c r="B45" s="46" t="s">
        <v>645</v>
      </c>
      <c r="E45" s="130" t="s">
        <v>703</v>
      </c>
    </row>
    <row r="46" spans="1:5">
      <c r="A46" s="129"/>
      <c r="B46" s="34" t="s">
        <v>314</v>
      </c>
      <c r="E46" t="s">
        <v>711</v>
      </c>
    </row>
    <row r="47" spans="1:5">
      <c r="A47" s="129"/>
      <c r="B47" s="46" t="s">
        <v>53</v>
      </c>
      <c r="E47" s="193" t="s">
        <v>704</v>
      </c>
    </row>
    <row r="48" spans="1:5">
      <c r="A48" s="129"/>
      <c r="B48" s="34" t="s">
        <v>315</v>
      </c>
      <c r="E48" t="s">
        <v>712</v>
      </c>
    </row>
    <row r="49" spans="1:5">
      <c r="A49" s="129"/>
      <c r="B49" s="34" t="s">
        <v>316</v>
      </c>
      <c r="E49" t="s">
        <v>716</v>
      </c>
    </row>
    <row r="50" spans="1:5">
      <c r="A50" s="129"/>
      <c r="B50" s="46" t="s">
        <v>54</v>
      </c>
      <c r="E50" t="s">
        <v>705</v>
      </c>
    </row>
    <row r="51" spans="1:5">
      <c r="A51" s="129"/>
      <c r="B51" s="34" t="s">
        <v>317</v>
      </c>
      <c r="E51" t="s">
        <v>714</v>
      </c>
    </row>
    <row r="52" spans="1:5">
      <c r="A52" s="129"/>
      <c r="B52" s="203"/>
      <c r="E52" t="s">
        <v>706</v>
      </c>
    </row>
    <row r="53" spans="1:5">
      <c r="A53" s="129"/>
      <c r="B53" s="204"/>
      <c r="E53" t="s">
        <v>713</v>
      </c>
    </row>
    <row r="54" spans="1:5">
      <c r="A54" s="129"/>
      <c r="B54" s="202"/>
      <c r="E54" t="s">
        <v>707</v>
      </c>
    </row>
    <row r="55" spans="1:5">
      <c r="A55" s="129"/>
      <c r="B55" s="202"/>
      <c r="E55" t="s">
        <v>718</v>
      </c>
    </row>
    <row r="56" spans="1:5">
      <c r="A56" s="129"/>
      <c r="B56" s="123"/>
      <c r="E56" t="s">
        <v>709</v>
      </c>
    </row>
    <row r="57" spans="1:5">
      <c r="A57" s="129"/>
      <c r="B57" s="202"/>
      <c r="E57" t="s">
        <v>710</v>
      </c>
    </row>
    <row r="58" spans="1:5">
      <c r="A58" s="129"/>
      <c r="B58" s="202"/>
      <c r="E58" t="s">
        <v>715</v>
      </c>
    </row>
    <row r="59" spans="1:5">
      <c r="A59" s="129"/>
      <c r="B59" s="202"/>
      <c r="E59" t="s">
        <v>708</v>
      </c>
    </row>
    <row r="60" spans="1:5">
      <c r="A60" s="129"/>
      <c r="B60" s="123"/>
      <c r="E60" t="s">
        <v>717</v>
      </c>
    </row>
    <row r="61" spans="1:5">
      <c r="A61" s="129"/>
      <c r="E61" t="s">
        <v>719</v>
      </c>
    </row>
    <row r="62" spans="1:5">
      <c r="A62" s="129"/>
      <c r="E62" s="130" t="s">
        <v>720</v>
      </c>
    </row>
    <row r="63" spans="1:5">
      <c r="A63" s="129"/>
      <c r="E63" t="s">
        <v>64</v>
      </c>
    </row>
    <row r="64" spans="1:5">
      <c r="A64" s="129"/>
      <c r="E64" t="s">
        <v>63</v>
      </c>
    </row>
    <row r="65" spans="1:5">
      <c r="A65" s="129"/>
      <c r="E65" t="s">
        <v>722</v>
      </c>
    </row>
    <row r="66" spans="1:5">
      <c r="A66" s="129"/>
      <c r="E66" t="s">
        <v>723</v>
      </c>
    </row>
    <row r="67" spans="1:5">
      <c r="A67" s="129"/>
      <c r="B67" s="35"/>
      <c r="E67" t="s">
        <v>721</v>
      </c>
    </row>
    <row r="68" spans="1:5">
      <c r="A68" s="129"/>
      <c r="E68" t="s">
        <v>107</v>
      </c>
    </row>
    <row r="69" spans="1:5">
      <c r="A69" s="129"/>
      <c r="E69" t="s">
        <v>724</v>
      </c>
    </row>
    <row r="70" spans="1:5">
      <c r="A70" s="129"/>
    </row>
    <row r="71" spans="1:5">
      <c r="A71" s="129"/>
    </row>
    <row r="72" spans="1:5">
      <c r="A72" s="129"/>
    </row>
    <row r="73" spans="1:5">
      <c r="A73" s="129"/>
    </row>
    <row r="74" spans="1:5">
      <c r="A74" s="129"/>
      <c r="B74" s="201"/>
    </row>
    <row r="75" spans="1:5">
      <c r="A75" s="129"/>
      <c r="B75" s="198"/>
    </row>
    <row r="76" spans="1:5">
      <c r="A76" s="129"/>
      <c r="B76" s="202"/>
    </row>
    <row r="77" spans="1:5">
      <c r="A77" s="129"/>
      <c r="B77" s="198"/>
    </row>
    <row r="78" spans="1:5">
      <c r="A78" s="129"/>
      <c r="B78" s="202"/>
    </row>
    <row r="79" spans="1:5">
      <c r="B79" s="123"/>
    </row>
  </sheetData>
  <sortState ref="F3:F4">
    <sortCondition ref="F3"/>
  </sortState>
  <conditionalFormatting sqref="B25">
    <cfRule type="containsText" dxfId="0" priority="1" operator="containsText" text="*IEC*">
      <formula>NOT(ISERROR(SEARCH("*IEC*",B25)))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O35"/>
  <sheetViews>
    <sheetView topLeftCell="E1" workbookViewId="0">
      <selection activeCell="F6" sqref="F6"/>
    </sheetView>
  </sheetViews>
  <sheetFormatPr baseColWidth="10" defaultRowHeight="14.5"/>
  <cols>
    <col min="1" max="1" width="12.7265625" customWidth="1"/>
    <col min="2" max="2" width="25.54296875" style="20" customWidth="1"/>
    <col min="3" max="3" width="34.26953125" style="14" customWidth="1"/>
    <col min="4" max="4" width="24.1796875" style="20" customWidth="1"/>
    <col min="5" max="5" width="23.7265625" style="20" customWidth="1"/>
    <col min="6" max="6" width="26.7265625" style="20" customWidth="1"/>
    <col min="7" max="7" width="27" customWidth="1"/>
    <col min="13" max="13" width="18.7265625" customWidth="1"/>
  </cols>
  <sheetData>
    <row r="1" spans="1:15">
      <c r="B1" s="293" t="s">
        <v>284</v>
      </c>
      <c r="C1" s="25" t="s">
        <v>277</v>
      </c>
      <c r="D1" s="32" t="s">
        <v>30</v>
      </c>
      <c r="E1" s="33" t="s">
        <v>278</v>
      </c>
      <c r="F1" s="59" t="s">
        <v>29</v>
      </c>
      <c r="G1" s="71" t="s">
        <v>1047</v>
      </c>
      <c r="H1" s="5"/>
      <c r="I1" s="5"/>
      <c r="J1" s="5"/>
      <c r="K1" s="58"/>
      <c r="L1" s="58"/>
      <c r="M1" s="58"/>
    </row>
    <row r="2" spans="1:15">
      <c r="B2" s="294"/>
      <c r="E2" s="60"/>
      <c r="F2" s="61"/>
      <c r="G2" s="6"/>
      <c r="H2" s="6"/>
      <c r="I2" s="3"/>
      <c r="J2" s="6"/>
      <c r="K2" s="3"/>
      <c r="L2" s="6"/>
      <c r="M2" s="6"/>
    </row>
    <row r="3" spans="1:15" ht="47.25" customHeight="1">
      <c r="A3" s="62" t="s">
        <v>20</v>
      </c>
      <c r="B3" s="57" t="s">
        <v>75</v>
      </c>
      <c r="C3" s="56" t="s">
        <v>77</v>
      </c>
      <c r="D3" s="64" t="s">
        <v>84</v>
      </c>
      <c r="E3" s="64" t="s">
        <v>88</v>
      </c>
      <c r="F3" s="65" t="s">
        <v>95</v>
      </c>
      <c r="G3" s="6"/>
      <c r="H3" s="6"/>
      <c r="I3" s="3"/>
      <c r="J3" s="6"/>
      <c r="K3" s="3"/>
      <c r="L3" s="6"/>
      <c r="M3" s="6"/>
    </row>
    <row r="4" spans="1:15" ht="36.75" customHeight="1">
      <c r="A4" s="62" t="s">
        <v>24</v>
      </c>
      <c r="B4" s="67" t="s">
        <v>98</v>
      </c>
      <c r="C4" s="27" t="s">
        <v>76</v>
      </c>
      <c r="D4" s="68" t="s">
        <v>109</v>
      </c>
      <c r="E4" s="66"/>
      <c r="F4" s="66"/>
      <c r="G4" s="6"/>
      <c r="H4" s="6"/>
      <c r="I4" s="3"/>
      <c r="J4" s="6"/>
      <c r="K4" s="3"/>
      <c r="L4" s="6"/>
      <c r="M4" s="6"/>
    </row>
    <row r="5" spans="1:15">
      <c r="B5" s="18" t="s">
        <v>106</v>
      </c>
      <c r="C5" s="52" t="s">
        <v>293</v>
      </c>
      <c r="D5" s="43" t="s">
        <v>297</v>
      </c>
      <c r="E5" s="218" t="s">
        <v>89</v>
      </c>
      <c r="F5" s="218" t="s">
        <v>96</v>
      </c>
      <c r="G5" t="s">
        <v>1048</v>
      </c>
      <c r="I5" s="3"/>
      <c r="K5" s="3"/>
      <c r="M5" s="3"/>
      <c r="O5" s="3"/>
    </row>
    <row r="6" spans="1:15">
      <c r="B6" s="18" t="s">
        <v>736</v>
      </c>
      <c r="C6" s="195" t="s">
        <v>739</v>
      </c>
      <c r="D6" s="218" t="s">
        <v>78</v>
      </c>
      <c r="E6" s="24" t="s">
        <v>762</v>
      </c>
      <c r="F6" s="20" t="s">
        <v>779</v>
      </c>
      <c r="G6" s="260" t="s">
        <v>1049</v>
      </c>
      <c r="I6" s="3"/>
      <c r="K6" s="3"/>
      <c r="M6" s="3"/>
    </row>
    <row r="7" spans="1:15">
      <c r="B7" s="18" t="s">
        <v>737</v>
      </c>
      <c r="C7" s="195" t="s">
        <v>740</v>
      </c>
      <c r="D7" s="218" t="s">
        <v>749</v>
      </c>
      <c r="E7" s="218" t="s">
        <v>32</v>
      </c>
      <c r="F7" s="20" t="s">
        <v>778</v>
      </c>
      <c r="G7" t="s">
        <v>1053</v>
      </c>
      <c r="I7" s="3"/>
      <c r="K7" s="3"/>
      <c r="M7" s="3"/>
    </row>
    <row r="8" spans="1:15">
      <c r="B8" s="18" t="s">
        <v>738</v>
      </c>
      <c r="C8" s="195" t="s">
        <v>741</v>
      </c>
      <c r="D8" s="218" t="s">
        <v>79</v>
      </c>
      <c r="E8" s="24" t="s">
        <v>761</v>
      </c>
      <c r="F8" s="20" t="s">
        <v>775</v>
      </c>
      <c r="G8" t="s">
        <v>1054</v>
      </c>
      <c r="I8" s="3"/>
      <c r="K8" s="3"/>
      <c r="M8" s="4"/>
    </row>
    <row r="9" spans="1:15">
      <c r="B9" s="18" t="s">
        <v>39</v>
      </c>
      <c r="C9" s="195" t="s">
        <v>742</v>
      </c>
      <c r="D9" s="218" t="s">
        <v>733</v>
      </c>
      <c r="E9" s="218" t="s">
        <v>33</v>
      </c>
      <c r="F9" s="24" t="s">
        <v>773</v>
      </c>
      <c r="I9" s="4"/>
      <c r="K9" s="4"/>
    </row>
    <row r="10" spans="1:15">
      <c r="B10" s="18" t="s">
        <v>730</v>
      </c>
      <c r="C10" s="26" t="s">
        <v>294</v>
      </c>
      <c r="D10" s="218" t="s">
        <v>734</v>
      </c>
      <c r="E10" s="24" t="s">
        <v>764</v>
      </c>
      <c r="F10" s="24" t="s">
        <v>774</v>
      </c>
      <c r="I10" s="4"/>
      <c r="K10" s="4"/>
    </row>
    <row r="11" spans="1:15">
      <c r="B11" s="18" t="s">
        <v>731</v>
      </c>
      <c r="C11" s="195" t="s">
        <v>743</v>
      </c>
      <c r="D11" s="218" t="s">
        <v>80</v>
      </c>
      <c r="E11" s="24" t="s">
        <v>763</v>
      </c>
      <c r="F11" s="20" t="s">
        <v>776</v>
      </c>
      <c r="I11" s="4"/>
      <c r="K11" s="4"/>
      <c r="M11" s="3"/>
    </row>
    <row r="12" spans="1:15">
      <c r="B12" s="18" t="s">
        <v>735</v>
      </c>
      <c r="C12" s="195" t="s">
        <v>744</v>
      </c>
      <c r="D12" s="218" t="s">
        <v>750</v>
      </c>
      <c r="E12" s="218" t="s">
        <v>765</v>
      </c>
      <c r="F12" s="20" t="s">
        <v>777</v>
      </c>
      <c r="I12" s="3"/>
      <c r="K12" s="4"/>
      <c r="M12" s="3"/>
    </row>
    <row r="13" spans="1:15">
      <c r="B13" s="18" t="s">
        <v>732</v>
      </c>
      <c r="C13" s="195" t="s">
        <v>745</v>
      </c>
      <c r="D13" s="218" t="s">
        <v>81</v>
      </c>
      <c r="E13" s="24" t="s">
        <v>766</v>
      </c>
      <c r="F13" s="24" t="s">
        <v>771</v>
      </c>
      <c r="I13" s="3"/>
      <c r="K13" s="4"/>
      <c r="M13" s="4"/>
    </row>
    <row r="14" spans="1:15">
      <c r="C14" s="28" t="s">
        <v>295</v>
      </c>
      <c r="D14" s="218" t="s">
        <v>751</v>
      </c>
      <c r="E14" s="24" t="s">
        <v>767</v>
      </c>
      <c r="F14" s="218" t="s">
        <v>772</v>
      </c>
      <c r="I14" s="4"/>
      <c r="K14" s="3"/>
      <c r="M14" s="4"/>
    </row>
    <row r="15" spans="1:15">
      <c r="B15" s="19"/>
      <c r="C15" s="195" t="s">
        <v>73</v>
      </c>
      <c r="D15" s="29" t="s">
        <v>296</v>
      </c>
      <c r="E15" s="24" t="s">
        <v>768</v>
      </c>
      <c r="F15" s="20" t="s">
        <v>54</v>
      </c>
      <c r="I15" s="3"/>
      <c r="K15" s="3"/>
      <c r="M15" s="4"/>
      <c r="N15" s="4"/>
    </row>
    <row r="16" spans="1:15">
      <c r="B16" s="19"/>
      <c r="C16" s="195" t="s">
        <v>746</v>
      </c>
      <c r="D16" s="218" t="s">
        <v>82</v>
      </c>
      <c r="E16" s="24" t="s">
        <v>769</v>
      </c>
      <c r="F16" s="20" t="s">
        <v>317</v>
      </c>
      <c r="I16" s="4"/>
      <c r="K16" s="3"/>
    </row>
    <row r="17" spans="2:11">
      <c r="B17" s="19"/>
      <c r="C17" s="195" t="s">
        <v>74</v>
      </c>
      <c r="D17" s="24" t="s">
        <v>753</v>
      </c>
      <c r="E17" s="24" t="s">
        <v>770</v>
      </c>
      <c r="I17" s="3"/>
      <c r="K17" s="3"/>
    </row>
    <row r="18" spans="2:11">
      <c r="B18" s="55" t="s">
        <v>93</v>
      </c>
      <c r="C18" s="195" t="s">
        <v>747</v>
      </c>
      <c r="D18" s="218" t="s">
        <v>83</v>
      </c>
      <c r="E18" s="23"/>
      <c r="I18" s="3"/>
      <c r="K18" s="3"/>
    </row>
    <row r="19" spans="2:11">
      <c r="B19" s="20" t="s">
        <v>94</v>
      </c>
      <c r="C19" s="195" t="s">
        <v>748</v>
      </c>
      <c r="D19" s="24" t="s">
        <v>754</v>
      </c>
      <c r="I19" s="3"/>
      <c r="K19" s="3"/>
    </row>
    <row r="20" spans="2:11">
      <c r="B20" s="20" t="s">
        <v>108</v>
      </c>
      <c r="D20" s="20" t="s">
        <v>755</v>
      </c>
      <c r="I20" s="3"/>
      <c r="K20" s="3"/>
    </row>
    <row r="21" spans="2:11">
      <c r="D21" s="29" t="s">
        <v>756</v>
      </c>
      <c r="I21" s="3"/>
      <c r="K21" s="3"/>
    </row>
    <row r="22" spans="2:11">
      <c r="D22" s="221" t="s">
        <v>86</v>
      </c>
      <c r="I22" s="4"/>
    </row>
    <row r="23" spans="2:11">
      <c r="D23" s="31" t="s">
        <v>760</v>
      </c>
      <c r="I23" s="4"/>
    </row>
    <row r="24" spans="2:11">
      <c r="D24" s="219" t="s">
        <v>752</v>
      </c>
      <c r="I24" s="4"/>
    </row>
    <row r="25" spans="2:11">
      <c r="D25" s="220" t="s">
        <v>85</v>
      </c>
      <c r="I25" s="4"/>
    </row>
    <row r="26" spans="2:11">
      <c r="C26" s="21"/>
      <c r="D26" s="20" t="s">
        <v>757</v>
      </c>
    </row>
    <row r="27" spans="2:11">
      <c r="D27" s="20" t="s">
        <v>758</v>
      </c>
    </row>
    <row r="28" spans="2:11">
      <c r="D28" s="20" t="s">
        <v>759</v>
      </c>
    </row>
    <row r="29" spans="2:11">
      <c r="C29" s="53" t="s">
        <v>90</v>
      </c>
      <c r="D29" s="20" t="s">
        <v>110</v>
      </c>
    </row>
    <row r="30" spans="2:11">
      <c r="C30" s="53"/>
    </row>
    <row r="31" spans="2:11">
      <c r="C31" s="54" t="s">
        <v>91</v>
      </c>
    </row>
    <row r="32" spans="2:11">
      <c r="C32" s="53"/>
    </row>
    <row r="33" spans="3:4">
      <c r="C33" s="53" t="s">
        <v>91</v>
      </c>
    </row>
    <row r="34" spans="3:4">
      <c r="C34" s="53"/>
    </row>
    <row r="35" spans="3:4">
      <c r="C35" s="53" t="s">
        <v>92</v>
      </c>
      <c r="D35" s="30"/>
    </row>
  </sheetData>
  <sortState ref="F6:F16">
    <sortCondition ref="F5"/>
  </sortState>
  <mergeCells count="1">
    <mergeCell ref="B1:B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/>
  </sheetPr>
  <dimension ref="B1:D81"/>
  <sheetViews>
    <sheetView topLeftCell="A2" workbookViewId="0">
      <selection activeCell="B2" sqref="B2:B69"/>
    </sheetView>
  </sheetViews>
  <sheetFormatPr baseColWidth="10" defaultRowHeight="14.5"/>
  <cols>
    <col min="2" max="2" width="35.81640625" customWidth="1"/>
    <col min="3" max="3" width="15.7265625" customWidth="1"/>
    <col min="4" max="4" width="26.81640625" customWidth="1"/>
  </cols>
  <sheetData>
    <row r="1" spans="2:4">
      <c r="B1" s="194" t="s">
        <v>283</v>
      </c>
      <c r="C1" s="255"/>
      <c r="D1" s="256" t="s">
        <v>1015</v>
      </c>
    </row>
    <row r="2" spans="2:4">
      <c r="B2" s="145" t="s">
        <v>626</v>
      </c>
      <c r="D2" s="80"/>
    </row>
    <row r="3" spans="2:4">
      <c r="B3" s="98" t="s">
        <v>303</v>
      </c>
      <c r="D3" s="80" t="s">
        <v>1023</v>
      </c>
    </row>
    <row r="4" spans="2:4">
      <c r="B4" s="46" t="s">
        <v>194</v>
      </c>
      <c r="D4" s="80" t="s">
        <v>1024</v>
      </c>
    </row>
    <row r="5" spans="2:4">
      <c r="B5" s="80" t="s">
        <v>198</v>
      </c>
      <c r="D5" s="80" t="s">
        <v>1016</v>
      </c>
    </row>
    <row r="6" spans="2:4">
      <c r="B6" s="80" t="s">
        <v>780</v>
      </c>
      <c r="D6" s="80" t="s">
        <v>1025</v>
      </c>
    </row>
    <row r="7" spans="2:4">
      <c r="B7" s="80" t="s">
        <v>195</v>
      </c>
      <c r="D7" s="80" t="s">
        <v>1026</v>
      </c>
    </row>
    <row r="8" spans="2:4">
      <c r="B8" s="80" t="s">
        <v>197</v>
      </c>
      <c r="D8" s="80" t="s">
        <v>1017</v>
      </c>
    </row>
    <row r="9" spans="2:4">
      <c r="B9" s="80" t="s">
        <v>196</v>
      </c>
      <c r="D9" s="80" t="s">
        <v>1027</v>
      </c>
    </row>
    <row r="10" spans="2:4">
      <c r="B10" s="98" t="s">
        <v>310</v>
      </c>
      <c r="D10" s="80" t="s">
        <v>1028</v>
      </c>
    </row>
    <row r="11" spans="2:4">
      <c r="B11" s="46" t="s">
        <v>199</v>
      </c>
      <c r="D11" s="80" t="s">
        <v>1018</v>
      </c>
    </row>
    <row r="12" spans="2:4">
      <c r="B12" s="80" t="s">
        <v>781</v>
      </c>
      <c r="D12" s="80" t="s">
        <v>1029</v>
      </c>
    </row>
    <row r="13" spans="2:4">
      <c r="B13" s="80" t="s">
        <v>783</v>
      </c>
      <c r="D13" s="80" t="s">
        <v>1030</v>
      </c>
    </row>
    <row r="14" spans="2:4">
      <c r="B14" s="80" t="s">
        <v>782</v>
      </c>
      <c r="D14" s="80" t="s">
        <v>1019</v>
      </c>
    </row>
    <row r="15" spans="2:4">
      <c r="B15" s="46" t="s">
        <v>200</v>
      </c>
      <c r="D15" s="80" t="s">
        <v>1031</v>
      </c>
    </row>
    <row r="16" spans="2:4">
      <c r="B16" s="80" t="s">
        <v>784</v>
      </c>
      <c r="D16" s="80" t="s">
        <v>902</v>
      </c>
    </row>
    <row r="17" spans="2:4">
      <c r="B17" s="99" t="s">
        <v>309</v>
      </c>
      <c r="D17" s="80" t="s">
        <v>1032</v>
      </c>
    </row>
    <row r="18" spans="2:4">
      <c r="B18" s="38" t="s">
        <v>201</v>
      </c>
      <c r="D18" s="80" t="s">
        <v>1020</v>
      </c>
    </row>
    <row r="19" spans="2:4">
      <c r="B19" s="40" t="s">
        <v>785</v>
      </c>
      <c r="D19" s="80" t="s">
        <v>1033</v>
      </c>
    </row>
    <row r="20" spans="2:4">
      <c r="B20" s="40" t="s">
        <v>786</v>
      </c>
      <c r="D20" s="80" t="s">
        <v>1021</v>
      </c>
    </row>
    <row r="21" spans="2:4">
      <c r="B21" s="40" t="s">
        <v>787</v>
      </c>
      <c r="D21" s="80" t="s">
        <v>1034</v>
      </c>
    </row>
    <row r="22" spans="2:4">
      <c r="B22" s="40" t="s">
        <v>202</v>
      </c>
      <c r="D22" s="80" t="s">
        <v>1035</v>
      </c>
    </row>
    <row r="23" spans="2:4">
      <c r="B23" s="40" t="s">
        <v>205</v>
      </c>
      <c r="D23" s="80" t="s">
        <v>1036</v>
      </c>
    </row>
    <row r="24" spans="2:4">
      <c r="B24" s="40" t="s">
        <v>204</v>
      </c>
      <c r="D24" s="80" t="s">
        <v>1022</v>
      </c>
    </row>
    <row r="25" spans="2:4">
      <c r="B25" s="40" t="s">
        <v>203</v>
      </c>
      <c r="D25" s="50" t="s">
        <v>1037</v>
      </c>
    </row>
    <row r="26" spans="2:4">
      <c r="B26" s="98" t="s">
        <v>308</v>
      </c>
    </row>
    <row r="27" spans="2:4">
      <c r="B27" s="46" t="s">
        <v>206</v>
      </c>
    </row>
    <row r="28" spans="2:4">
      <c r="B28" s="80" t="s">
        <v>208</v>
      </c>
    </row>
    <row r="29" spans="2:4">
      <c r="B29" s="80" t="s">
        <v>789</v>
      </c>
    </row>
    <row r="30" spans="2:4">
      <c r="B30" s="80" t="s">
        <v>790</v>
      </c>
    </row>
    <row r="31" spans="2:4">
      <c r="B31" s="80" t="s">
        <v>791</v>
      </c>
    </row>
    <row r="32" spans="2:4">
      <c r="B32" s="80" t="s">
        <v>792</v>
      </c>
    </row>
    <row r="33" spans="2:2">
      <c r="B33" s="80" t="s">
        <v>793</v>
      </c>
    </row>
    <row r="34" spans="2:2">
      <c r="B34" s="80" t="s">
        <v>794</v>
      </c>
    </row>
    <row r="35" spans="2:2">
      <c r="B35" s="80" t="s">
        <v>796</v>
      </c>
    </row>
    <row r="36" spans="2:2">
      <c r="B36" s="80" t="s">
        <v>799</v>
      </c>
    </row>
    <row r="37" spans="2:2">
      <c r="B37" s="46" t="s">
        <v>207</v>
      </c>
    </row>
    <row r="38" spans="2:2">
      <c r="B38" s="80" t="s">
        <v>798</v>
      </c>
    </row>
    <row r="39" spans="2:2">
      <c r="B39" s="80" t="s">
        <v>797</v>
      </c>
    </row>
    <row r="40" spans="2:2">
      <c r="B40" s="80" t="s">
        <v>800</v>
      </c>
    </row>
    <row r="41" spans="2:2">
      <c r="B41" s="46" t="s">
        <v>788</v>
      </c>
    </row>
    <row r="42" spans="2:2">
      <c r="B42" s="80" t="s">
        <v>795</v>
      </c>
    </row>
    <row r="43" spans="2:2">
      <c r="B43" s="121" t="s">
        <v>307</v>
      </c>
    </row>
    <row r="44" spans="2:2">
      <c r="B44" s="40" t="s">
        <v>217</v>
      </c>
    </row>
    <row r="45" spans="2:2">
      <c r="B45" s="40" t="s">
        <v>221</v>
      </c>
    </row>
    <row r="46" spans="2:2">
      <c r="B46" s="40" t="s">
        <v>214</v>
      </c>
    </row>
    <row r="47" spans="2:2">
      <c r="B47" s="40" t="s">
        <v>213</v>
      </c>
    </row>
    <row r="48" spans="2:2">
      <c r="B48" s="40" t="s">
        <v>218</v>
      </c>
    </row>
    <row r="49" spans="2:2">
      <c r="B49" s="40" t="s">
        <v>216</v>
      </c>
    </row>
    <row r="50" spans="2:2">
      <c r="B50" s="40" t="s">
        <v>215</v>
      </c>
    </row>
    <row r="51" spans="2:2">
      <c r="B51" s="40" t="s">
        <v>224</v>
      </c>
    </row>
    <row r="52" spans="2:2">
      <c r="B52" s="40" t="s">
        <v>225</v>
      </c>
    </row>
    <row r="53" spans="2:2">
      <c r="B53" s="40" t="s">
        <v>223</v>
      </c>
    </row>
    <row r="54" spans="2:2">
      <c r="B54" s="40" t="s">
        <v>222</v>
      </c>
    </row>
    <row r="55" spans="2:2">
      <c r="B55" s="40" t="s">
        <v>219</v>
      </c>
    </row>
    <row r="56" spans="2:2">
      <c r="B56" s="40" t="s">
        <v>220</v>
      </c>
    </row>
    <row r="57" spans="2:2">
      <c r="B57" s="121" t="s">
        <v>306</v>
      </c>
    </row>
    <row r="58" spans="2:2">
      <c r="B58" s="40" t="s">
        <v>211</v>
      </c>
    </row>
    <row r="59" spans="2:2">
      <c r="B59" s="40" t="s">
        <v>212</v>
      </c>
    </row>
    <row r="60" spans="2:2">
      <c r="B60" s="40" t="s">
        <v>210</v>
      </c>
    </row>
    <row r="61" spans="2:2">
      <c r="B61" s="40" t="s">
        <v>209</v>
      </c>
    </row>
    <row r="62" spans="2:2">
      <c r="B62" s="100" t="s">
        <v>625</v>
      </c>
    </row>
    <row r="63" spans="2:2">
      <c r="B63" s="100" t="s">
        <v>305</v>
      </c>
    </row>
    <row r="64" spans="2:2">
      <c r="B64" s="34" t="s">
        <v>226</v>
      </c>
    </row>
    <row r="65" spans="2:2">
      <c r="B65" s="34" t="s">
        <v>801</v>
      </c>
    </row>
    <row r="66" spans="2:2">
      <c r="B66" s="100" t="s">
        <v>304</v>
      </c>
    </row>
    <row r="67" spans="2:2">
      <c r="B67" s="46" t="s">
        <v>802</v>
      </c>
    </row>
    <row r="68" spans="2:2">
      <c r="B68" s="80" t="s">
        <v>803</v>
      </c>
    </row>
    <row r="69" spans="2:2">
      <c r="B69" s="50" t="s">
        <v>804</v>
      </c>
    </row>
    <row r="70" spans="2:2">
      <c r="B70" s="41"/>
    </row>
    <row r="71" spans="2:2">
      <c r="B71" s="41"/>
    </row>
    <row r="72" spans="2:2">
      <c r="B72" s="222"/>
    </row>
    <row r="79" spans="2:2">
      <c r="B79" s="136"/>
    </row>
    <row r="80" spans="2:2">
      <c r="B80" s="70"/>
    </row>
    <row r="81" spans="2:2">
      <c r="B81" s="223"/>
    </row>
  </sheetData>
  <sortState ref="D3:D25">
    <sortCondition ref="D25"/>
  </sortState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4" tint="-0.249977111117893"/>
  </sheetPr>
  <dimension ref="A1:H30"/>
  <sheetViews>
    <sheetView workbookViewId="0">
      <selection activeCell="E1" sqref="E1:E9"/>
    </sheetView>
  </sheetViews>
  <sheetFormatPr baseColWidth="10" defaultRowHeight="14.5"/>
  <cols>
    <col min="2" max="2" width="40.1796875" customWidth="1"/>
    <col min="3" max="3" width="31.54296875" customWidth="1"/>
    <col min="4" max="4" width="39.26953125" customWidth="1"/>
    <col min="5" max="5" width="24.81640625" customWidth="1"/>
    <col min="6" max="6" width="26.453125" customWidth="1"/>
    <col min="7" max="7" width="27.453125" customWidth="1"/>
    <col min="8" max="8" width="25" customWidth="1"/>
    <col min="9" max="9" width="15.453125" customWidth="1"/>
  </cols>
  <sheetData>
    <row r="1" spans="1:8">
      <c r="A1" s="69"/>
      <c r="B1" s="140" t="s">
        <v>333</v>
      </c>
      <c r="C1" s="141" t="s">
        <v>335</v>
      </c>
      <c r="D1" s="142" t="s">
        <v>334</v>
      </c>
      <c r="E1" s="143" t="s">
        <v>336</v>
      </c>
      <c r="F1" s="144" t="s">
        <v>435</v>
      </c>
      <c r="G1" s="225" t="s">
        <v>436</v>
      </c>
      <c r="H1" s="225" t="s">
        <v>426</v>
      </c>
    </row>
    <row r="2" spans="1:8">
      <c r="B2" s="139" t="s">
        <v>416</v>
      </c>
      <c r="C2" s="138" t="s">
        <v>414</v>
      </c>
      <c r="D2" t="s">
        <v>346</v>
      </c>
      <c r="E2" t="s">
        <v>418</v>
      </c>
      <c r="F2" t="s">
        <v>430</v>
      </c>
      <c r="G2" s="80" t="s">
        <v>393</v>
      </c>
      <c r="H2" s="80" t="s">
        <v>427</v>
      </c>
    </row>
    <row r="3" spans="1:8">
      <c r="B3" t="s">
        <v>387</v>
      </c>
      <c r="C3" t="s">
        <v>384</v>
      </c>
      <c r="D3" t="s">
        <v>343</v>
      </c>
      <c r="E3" t="s">
        <v>420</v>
      </c>
      <c r="F3" t="s">
        <v>230</v>
      </c>
      <c r="G3" s="80" t="s">
        <v>407</v>
      </c>
      <c r="H3" s="80" t="s">
        <v>429</v>
      </c>
    </row>
    <row r="4" spans="1:8">
      <c r="B4" t="s">
        <v>395</v>
      </c>
      <c r="C4" t="s">
        <v>366</v>
      </c>
      <c r="D4" t="s">
        <v>342</v>
      </c>
      <c r="E4" t="s">
        <v>419</v>
      </c>
      <c r="F4" t="s">
        <v>366</v>
      </c>
      <c r="G4" s="50" t="s">
        <v>410</v>
      </c>
      <c r="H4" s="50" t="s">
        <v>428</v>
      </c>
    </row>
    <row r="5" spans="1:8">
      <c r="B5" t="s">
        <v>397</v>
      </c>
      <c r="C5" t="s">
        <v>367</v>
      </c>
      <c r="D5" t="s">
        <v>344</v>
      </c>
      <c r="E5" t="s">
        <v>421</v>
      </c>
      <c r="F5" t="s">
        <v>346</v>
      </c>
    </row>
    <row r="6" spans="1:8">
      <c r="B6" t="s">
        <v>396</v>
      </c>
      <c r="C6" t="s">
        <v>386</v>
      </c>
      <c r="D6" t="s">
        <v>347</v>
      </c>
      <c r="E6" t="s">
        <v>422</v>
      </c>
      <c r="F6" t="s">
        <v>232</v>
      </c>
    </row>
    <row r="7" spans="1:8">
      <c r="B7" s="139" t="s">
        <v>415</v>
      </c>
      <c r="C7" t="s">
        <v>385</v>
      </c>
      <c r="D7" t="s">
        <v>348</v>
      </c>
      <c r="E7" t="s">
        <v>423</v>
      </c>
      <c r="F7" t="s">
        <v>434</v>
      </c>
    </row>
    <row r="8" spans="1:8">
      <c r="B8" t="s">
        <v>404</v>
      </c>
      <c r="C8" t="s">
        <v>365</v>
      </c>
      <c r="D8" t="s">
        <v>349</v>
      </c>
      <c r="E8" t="s">
        <v>424</v>
      </c>
      <c r="F8" t="s">
        <v>431</v>
      </c>
    </row>
    <row r="9" spans="1:8">
      <c r="B9" t="s">
        <v>399</v>
      </c>
      <c r="C9" t="s">
        <v>364</v>
      </c>
      <c r="D9" t="s">
        <v>351</v>
      </c>
      <c r="E9" t="s">
        <v>425</v>
      </c>
      <c r="F9" t="s">
        <v>433</v>
      </c>
    </row>
    <row r="10" spans="1:8">
      <c r="B10" t="s">
        <v>403</v>
      </c>
      <c r="C10" t="s">
        <v>60</v>
      </c>
      <c r="D10" t="s">
        <v>352</v>
      </c>
      <c r="F10" t="s">
        <v>432</v>
      </c>
    </row>
    <row r="11" spans="1:8">
      <c r="B11" t="s">
        <v>408</v>
      </c>
      <c r="C11" t="s">
        <v>361</v>
      </c>
      <c r="D11" t="s">
        <v>353</v>
      </c>
      <c r="F11" t="s">
        <v>357</v>
      </c>
    </row>
    <row r="12" spans="1:8">
      <c r="B12" t="s">
        <v>401</v>
      </c>
      <c r="C12" s="138" t="s">
        <v>417</v>
      </c>
      <c r="D12" t="s">
        <v>354</v>
      </c>
    </row>
    <row r="13" spans="1:8">
      <c r="B13" t="s">
        <v>389</v>
      </c>
      <c r="C13" t="s">
        <v>368</v>
      </c>
      <c r="D13" t="s">
        <v>345</v>
      </c>
    </row>
    <row r="14" spans="1:8">
      <c r="B14" t="s">
        <v>400</v>
      </c>
      <c r="C14" t="s">
        <v>375</v>
      </c>
      <c r="D14" t="s">
        <v>355</v>
      </c>
    </row>
    <row r="15" spans="1:8">
      <c r="B15" t="s">
        <v>391</v>
      </c>
      <c r="C15" t="s">
        <v>369</v>
      </c>
      <c r="D15" t="s">
        <v>356</v>
      </c>
    </row>
    <row r="16" spans="1:8">
      <c r="B16" t="s">
        <v>405</v>
      </c>
      <c r="C16" t="s">
        <v>370</v>
      </c>
      <c r="D16" t="s">
        <v>340</v>
      </c>
    </row>
    <row r="17" spans="2:4">
      <c r="B17" t="s">
        <v>392</v>
      </c>
      <c r="C17" t="s">
        <v>371</v>
      </c>
      <c r="D17" t="s">
        <v>341</v>
      </c>
    </row>
    <row r="18" spans="2:4">
      <c r="B18" t="s">
        <v>411</v>
      </c>
      <c r="C18" t="s">
        <v>377</v>
      </c>
      <c r="D18" t="s">
        <v>350</v>
      </c>
    </row>
    <row r="19" spans="2:4">
      <c r="B19" t="s">
        <v>390</v>
      </c>
      <c r="C19" t="s">
        <v>378</v>
      </c>
      <c r="D19" t="s">
        <v>357</v>
      </c>
    </row>
    <row r="20" spans="2:4">
      <c r="B20" t="s">
        <v>412</v>
      </c>
      <c r="C20" t="s">
        <v>379</v>
      </c>
      <c r="D20" t="s">
        <v>358</v>
      </c>
    </row>
    <row r="21" spans="2:4">
      <c r="B21" t="s">
        <v>413</v>
      </c>
      <c r="C21" t="s">
        <v>380</v>
      </c>
      <c r="D21" t="s">
        <v>359</v>
      </c>
    </row>
    <row r="22" spans="2:4">
      <c r="B22" t="s">
        <v>393</v>
      </c>
      <c r="C22" t="s">
        <v>382</v>
      </c>
      <c r="D22" t="s">
        <v>360</v>
      </c>
    </row>
    <row r="23" spans="2:4">
      <c r="B23" t="s">
        <v>407</v>
      </c>
      <c r="C23" t="s">
        <v>381</v>
      </c>
      <c r="D23" t="s">
        <v>361</v>
      </c>
    </row>
    <row r="24" spans="2:4">
      <c r="B24" t="s">
        <v>410</v>
      </c>
      <c r="C24" t="s">
        <v>376</v>
      </c>
      <c r="D24" t="s">
        <v>338</v>
      </c>
    </row>
    <row r="25" spans="2:4">
      <c r="B25" t="s">
        <v>388</v>
      </c>
      <c r="C25" t="s">
        <v>383</v>
      </c>
      <c r="D25" t="s">
        <v>337</v>
      </c>
    </row>
    <row r="26" spans="2:4">
      <c r="B26" t="s">
        <v>398</v>
      </c>
      <c r="C26" t="s">
        <v>372</v>
      </c>
      <c r="D26" t="s">
        <v>339</v>
      </c>
    </row>
    <row r="27" spans="2:4">
      <c r="B27" t="s">
        <v>394</v>
      </c>
      <c r="C27" t="s">
        <v>373</v>
      </c>
      <c r="D27" t="s">
        <v>362</v>
      </c>
    </row>
    <row r="28" spans="2:4">
      <c r="B28" t="s">
        <v>409</v>
      </c>
      <c r="C28" t="s">
        <v>374</v>
      </c>
      <c r="D28" t="s">
        <v>363</v>
      </c>
    </row>
    <row r="29" spans="2:4">
      <c r="B29" t="s">
        <v>406</v>
      </c>
    </row>
    <row r="30" spans="2:4">
      <c r="B30" t="s">
        <v>402</v>
      </c>
    </row>
  </sheetData>
  <sortState ref="G3:G4">
    <sortCondition ref="G4"/>
  </sortState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FF00"/>
  </sheetPr>
  <dimension ref="B1:E23"/>
  <sheetViews>
    <sheetView workbookViewId="0">
      <selection activeCell="F14" sqref="F14"/>
    </sheetView>
  </sheetViews>
  <sheetFormatPr baseColWidth="10" defaultRowHeight="14.5"/>
  <cols>
    <col min="2" max="2" width="26" customWidth="1"/>
    <col min="3" max="3" width="23.7265625" customWidth="1"/>
    <col min="4" max="4" width="24.81640625" customWidth="1"/>
    <col min="5" max="5" width="19.7265625" customWidth="1"/>
  </cols>
  <sheetData>
    <row r="1" spans="2:5">
      <c r="B1" s="71" t="s">
        <v>1052</v>
      </c>
      <c r="C1" s="71" t="s">
        <v>1071</v>
      </c>
      <c r="D1" s="71" t="s">
        <v>1096</v>
      </c>
      <c r="E1" s="71" t="s">
        <v>1099</v>
      </c>
    </row>
    <row r="2" spans="2:5">
      <c r="B2" t="s">
        <v>1070</v>
      </c>
      <c r="C2" t="s">
        <v>1072</v>
      </c>
      <c r="D2" t="s">
        <v>1097</v>
      </c>
      <c r="E2" t="s">
        <v>1104</v>
      </c>
    </row>
    <row r="3" spans="2:5">
      <c r="B3" t="s">
        <v>1067</v>
      </c>
      <c r="C3" t="s">
        <v>1085</v>
      </c>
      <c r="D3" t="s">
        <v>1098</v>
      </c>
      <c r="E3" t="s">
        <v>1106</v>
      </c>
    </row>
    <row r="4" spans="2:5">
      <c r="B4" t="s">
        <v>1056</v>
      </c>
      <c r="C4" t="s">
        <v>1083</v>
      </c>
      <c r="E4" t="s">
        <v>1100</v>
      </c>
    </row>
    <row r="5" spans="2:5">
      <c r="B5" t="s">
        <v>1060</v>
      </c>
      <c r="C5" t="s">
        <v>1075</v>
      </c>
      <c r="E5" t="s">
        <v>1102</v>
      </c>
    </row>
    <row r="6" spans="2:5">
      <c r="B6" t="s">
        <v>1055</v>
      </c>
      <c r="C6" t="s">
        <v>1082</v>
      </c>
      <c r="E6" t="s">
        <v>1103</v>
      </c>
    </row>
    <row r="7" spans="2:5">
      <c r="B7" t="s">
        <v>1059</v>
      </c>
      <c r="C7" t="s">
        <v>1074</v>
      </c>
      <c r="E7" t="s">
        <v>1101</v>
      </c>
    </row>
    <row r="8" spans="2:5">
      <c r="B8" t="s">
        <v>1063</v>
      </c>
      <c r="C8" t="s">
        <v>1080</v>
      </c>
      <c r="E8" t="s">
        <v>1105</v>
      </c>
    </row>
    <row r="9" spans="2:5">
      <c r="B9" t="s">
        <v>1068</v>
      </c>
      <c r="C9" t="s">
        <v>1088</v>
      </c>
      <c r="E9" t="s">
        <v>1107</v>
      </c>
    </row>
    <row r="10" spans="2:5">
      <c r="B10" t="s">
        <v>1064</v>
      </c>
      <c r="C10" t="s">
        <v>1076</v>
      </c>
    </row>
    <row r="11" spans="2:5">
      <c r="B11" t="s">
        <v>1057</v>
      </c>
      <c r="C11" t="s">
        <v>1081</v>
      </c>
    </row>
    <row r="12" spans="2:5">
      <c r="B12" t="s">
        <v>1069</v>
      </c>
      <c r="C12" t="s">
        <v>1095</v>
      </c>
    </row>
    <row r="13" spans="2:5">
      <c r="B13" t="s">
        <v>1062</v>
      </c>
      <c r="C13" t="s">
        <v>1094</v>
      </c>
    </row>
    <row r="14" spans="2:5">
      <c r="B14" t="s">
        <v>1066</v>
      </c>
      <c r="C14" t="s">
        <v>1087</v>
      </c>
    </row>
    <row r="15" spans="2:5">
      <c r="B15" t="s">
        <v>1061</v>
      </c>
      <c r="C15" t="s">
        <v>1084</v>
      </c>
    </row>
    <row r="16" spans="2:5">
      <c r="B16" t="s">
        <v>1058</v>
      </c>
      <c r="C16" t="s">
        <v>1086</v>
      </c>
    </row>
    <row r="17" spans="2:4">
      <c r="B17" t="s">
        <v>1065</v>
      </c>
      <c r="C17" t="s">
        <v>1077</v>
      </c>
    </row>
    <row r="18" spans="2:4">
      <c r="C18" t="s">
        <v>1091</v>
      </c>
    </row>
    <row r="19" spans="2:4">
      <c r="C19" t="s">
        <v>1092</v>
      </c>
    </row>
    <row r="20" spans="2:4">
      <c r="C20" t="s">
        <v>1093</v>
      </c>
    </row>
    <row r="21" spans="2:4">
      <c r="C21" t="s">
        <v>1078</v>
      </c>
    </row>
    <row r="22" spans="2:4">
      <c r="C22" t="s">
        <v>1089</v>
      </c>
    </row>
    <row r="23" spans="2:4">
      <c r="C23" t="s">
        <v>1090</v>
      </c>
      <c r="D23" t="s">
        <v>1079</v>
      </c>
    </row>
  </sheetData>
  <sortState ref="E2:E9">
    <sortCondition ref="E2"/>
  </sortState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1:E48"/>
  <sheetViews>
    <sheetView workbookViewId="0">
      <selection activeCell="E2" sqref="E2"/>
    </sheetView>
  </sheetViews>
  <sheetFormatPr baseColWidth="10" defaultRowHeight="14.5"/>
  <cols>
    <col min="1" max="1" width="14" style="8" customWidth="1"/>
    <col min="2" max="2" width="26.81640625" style="10" customWidth="1"/>
    <col min="3" max="3" width="42" style="10" customWidth="1"/>
    <col min="4" max="4" width="37.7265625" style="10" customWidth="1"/>
    <col min="5" max="5" width="35.54296875" customWidth="1"/>
  </cols>
  <sheetData>
    <row r="1" spans="1:5" ht="15" thickBot="1">
      <c r="B1" s="147" t="s">
        <v>489</v>
      </c>
      <c r="C1" s="133" t="s">
        <v>490</v>
      </c>
      <c r="D1" s="150" t="s">
        <v>491</v>
      </c>
      <c r="E1" s="153" t="s">
        <v>5</v>
      </c>
    </row>
    <row r="2" spans="1:5">
      <c r="A2" s="16" t="s">
        <v>20</v>
      </c>
      <c r="B2" s="80" t="s">
        <v>16</v>
      </c>
      <c r="C2" s="134" t="s">
        <v>17</v>
      </c>
      <c r="D2" s="151" t="s">
        <v>18</v>
      </c>
      <c r="E2" s="80"/>
    </row>
    <row r="3" spans="1:5" ht="45" customHeight="1">
      <c r="A3" s="17" t="s">
        <v>24</v>
      </c>
      <c r="B3" s="148" t="s">
        <v>26</v>
      </c>
      <c r="C3" s="149" t="s">
        <v>27</v>
      </c>
      <c r="D3" s="152" t="s">
        <v>28</v>
      </c>
      <c r="E3" s="50"/>
    </row>
    <row r="4" spans="1:5">
      <c r="B4" s="46" t="s">
        <v>15</v>
      </c>
      <c r="C4" s="38" t="s">
        <v>474</v>
      </c>
      <c r="D4" s="38" t="s">
        <v>38</v>
      </c>
      <c r="E4" s="34" t="s">
        <v>445</v>
      </c>
    </row>
    <row r="5" spans="1:5">
      <c r="B5" s="46" t="s">
        <v>444</v>
      </c>
      <c r="C5" s="38" t="s">
        <v>473</v>
      </c>
      <c r="D5" s="38" t="s">
        <v>480</v>
      </c>
      <c r="E5" s="34" t="s">
        <v>447</v>
      </c>
    </row>
    <row r="6" spans="1:5">
      <c r="A6" s="7" t="s">
        <v>3</v>
      </c>
      <c r="B6" s="46" t="s">
        <v>14</v>
      </c>
      <c r="C6" s="38" t="s">
        <v>468</v>
      </c>
      <c r="D6" s="38" t="s">
        <v>481</v>
      </c>
      <c r="E6" s="34" t="s">
        <v>446</v>
      </c>
    </row>
    <row r="7" spans="1:5">
      <c r="A7" s="9" t="s">
        <v>4</v>
      </c>
      <c r="B7" s="46" t="s">
        <v>442</v>
      </c>
      <c r="C7" s="38" t="s">
        <v>469</v>
      </c>
      <c r="D7" s="38" t="s">
        <v>34</v>
      </c>
      <c r="E7" s="34" t="s">
        <v>448</v>
      </c>
    </row>
    <row r="8" spans="1:5">
      <c r="A8" s="8" t="s">
        <v>5</v>
      </c>
      <c r="B8" s="46" t="s">
        <v>443</v>
      </c>
      <c r="C8" s="38" t="s">
        <v>470</v>
      </c>
      <c r="D8" s="38" t="s">
        <v>482</v>
      </c>
      <c r="E8" s="46" t="s">
        <v>165</v>
      </c>
    </row>
    <row r="9" spans="1:5">
      <c r="A9" s="8" t="s">
        <v>6</v>
      </c>
      <c r="B9" s="80"/>
      <c r="C9" s="38" t="s">
        <v>471</v>
      </c>
      <c r="D9" s="38" t="s">
        <v>483</v>
      </c>
      <c r="E9" s="46" t="s">
        <v>449</v>
      </c>
    </row>
    <row r="10" spans="1:5">
      <c r="A10" s="8" t="s">
        <v>7</v>
      </c>
      <c r="B10" s="80"/>
      <c r="C10" s="38" t="s">
        <v>472</v>
      </c>
      <c r="D10" s="38" t="s">
        <v>35</v>
      </c>
      <c r="E10" s="46" t="s">
        <v>450</v>
      </c>
    </row>
    <row r="11" spans="1:5">
      <c r="A11" s="8" t="s">
        <v>8</v>
      </c>
      <c r="B11" s="80"/>
      <c r="C11" s="38" t="s">
        <v>37</v>
      </c>
      <c r="D11" s="38" t="s">
        <v>484</v>
      </c>
      <c r="E11" s="34" t="s">
        <v>451</v>
      </c>
    </row>
    <row r="12" spans="1:5">
      <c r="B12" s="80"/>
      <c r="C12" s="38" t="s">
        <v>477</v>
      </c>
      <c r="D12" s="38" t="s">
        <v>485</v>
      </c>
      <c r="E12" s="46" t="s">
        <v>452</v>
      </c>
    </row>
    <row r="13" spans="1:5">
      <c r="A13" s="9" t="s">
        <v>9</v>
      </c>
      <c r="B13" s="80"/>
      <c r="C13" s="38" t="s">
        <v>478</v>
      </c>
      <c r="D13" s="38" t="s">
        <v>488</v>
      </c>
      <c r="E13" s="46" t="s">
        <v>453</v>
      </c>
    </row>
    <row r="14" spans="1:5">
      <c r="A14" s="8" t="s">
        <v>10</v>
      </c>
      <c r="B14" s="80"/>
      <c r="C14" s="38" t="s">
        <v>479</v>
      </c>
      <c r="D14" s="38" t="s">
        <v>486</v>
      </c>
      <c r="E14" s="34" t="s">
        <v>454</v>
      </c>
    </row>
    <row r="15" spans="1:5">
      <c r="A15" s="8" t="s">
        <v>11</v>
      </c>
      <c r="B15" s="80"/>
      <c r="C15" s="38" t="s">
        <v>36</v>
      </c>
      <c r="D15" s="38" t="s">
        <v>487</v>
      </c>
      <c r="E15" s="46" t="s">
        <v>455</v>
      </c>
    </row>
    <row r="16" spans="1:5">
      <c r="A16" s="15" t="s">
        <v>25</v>
      </c>
      <c r="B16" s="80"/>
      <c r="C16" s="38" t="s">
        <v>475</v>
      </c>
      <c r="D16" s="40"/>
      <c r="E16" s="34" t="s">
        <v>166</v>
      </c>
    </row>
    <row r="17" spans="1:5">
      <c r="B17" s="80"/>
      <c r="C17" s="38" t="s">
        <v>476</v>
      </c>
      <c r="D17" s="40"/>
      <c r="E17" s="34" t="s">
        <v>456</v>
      </c>
    </row>
    <row r="18" spans="1:5">
      <c r="A18" s="9" t="s">
        <v>12</v>
      </c>
      <c r="B18" s="80"/>
      <c r="C18" s="40"/>
      <c r="D18" s="40"/>
      <c r="E18" s="34" t="s">
        <v>457</v>
      </c>
    </row>
    <row r="19" spans="1:5">
      <c r="A19" s="9"/>
      <c r="B19" s="80"/>
      <c r="C19" s="40"/>
      <c r="D19" s="40"/>
      <c r="E19" s="34" t="s">
        <v>458</v>
      </c>
    </row>
    <row r="20" spans="1:5">
      <c r="A20" s="8" t="s">
        <v>13</v>
      </c>
      <c r="B20" s="80"/>
      <c r="C20" s="38"/>
      <c r="D20" s="38"/>
      <c r="E20" s="34" t="s">
        <v>167</v>
      </c>
    </row>
    <row r="21" spans="1:5">
      <c r="B21" s="80"/>
      <c r="C21" s="38"/>
      <c r="D21" s="40"/>
      <c r="E21" s="34" t="s">
        <v>460</v>
      </c>
    </row>
    <row r="22" spans="1:5">
      <c r="C22" s="14"/>
      <c r="E22" s="34" t="s">
        <v>461</v>
      </c>
    </row>
    <row r="23" spans="1:5">
      <c r="C23" s="14"/>
      <c r="D23" s="12"/>
      <c r="E23" s="34" t="s">
        <v>459</v>
      </c>
    </row>
    <row r="24" spans="1:5">
      <c r="C24" s="14"/>
      <c r="D24" s="12"/>
      <c r="E24" s="34" t="s">
        <v>462</v>
      </c>
    </row>
    <row r="25" spans="1:5">
      <c r="C25" s="13"/>
      <c r="E25" s="46" t="s">
        <v>463</v>
      </c>
    </row>
    <row r="26" spans="1:5">
      <c r="C26" s="13"/>
      <c r="D26" s="12"/>
      <c r="E26" s="34" t="s">
        <v>464</v>
      </c>
    </row>
    <row r="27" spans="1:5">
      <c r="C27" s="13"/>
      <c r="D27" s="12"/>
      <c r="E27" s="34" t="s">
        <v>465</v>
      </c>
    </row>
    <row r="28" spans="1:5">
      <c r="C28" s="13"/>
      <c r="D28" s="12"/>
      <c r="E28" s="34" t="s">
        <v>466</v>
      </c>
    </row>
    <row r="29" spans="1:5">
      <c r="C29" s="13"/>
      <c r="D29" s="12"/>
      <c r="E29" s="34" t="s">
        <v>467</v>
      </c>
    </row>
    <row r="30" spans="1:5">
      <c r="C30" s="13"/>
      <c r="D30" s="12"/>
    </row>
    <row r="31" spans="1:5">
      <c r="C31" s="13"/>
      <c r="D31" s="12"/>
    </row>
    <row r="32" spans="1:5">
      <c r="C32" s="13"/>
      <c r="D32" s="12"/>
    </row>
    <row r="33" spans="2:4">
      <c r="C33" s="13"/>
      <c r="D33" s="12"/>
    </row>
    <row r="34" spans="2:4">
      <c r="C34" s="13"/>
      <c r="D34" s="12"/>
    </row>
    <row r="35" spans="2:4">
      <c r="C35" s="13"/>
      <c r="D35" s="12"/>
    </row>
    <row r="36" spans="2:4">
      <c r="C36" s="14"/>
      <c r="D36" s="12"/>
    </row>
    <row r="37" spans="2:4">
      <c r="C37" s="14"/>
    </row>
    <row r="38" spans="2:4">
      <c r="C38" s="13"/>
      <c r="D38" s="12"/>
    </row>
    <row r="39" spans="2:4">
      <c r="C39" s="14"/>
    </row>
    <row r="40" spans="2:4">
      <c r="B40" s="80"/>
      <c r="C40" s="14"/>
    </row>
    <row r="41" spans="2:4">
      <c r="B41" s="80"/>
      <c r="C41" s="14"/>
    </row>
    <row r="42" spans="2:4">
      <c r="B42" s="80"/>
      <c r="C42" s="14"/>
    </row>
    <row r="43" spans="2:4">
      <c r="C43" s="14"/>
    </row>
    <row r="44" spans="2:4">
      <c r="C44" s="14"/>
    </row>
    <row r="45" spans="2:4">
      <c r="C45" s="14"/>
    </row>
    <row r="46" spans="2:4">
      <c r="C46" s="14"/>
    </row>
    <row r="47" spans="2:4">
      <c r="C47" s="14"/>
    </row>
    <row r="48" spans="2:4" ht="15" thickBot="1">
      <c r="B48" s="85"/>
      <c r="C48" s="14"/>
    </row>
  </sheetData>
  <sortState ref="D4:D15">
    <sortCondition ref="D4"/>
  </sortState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-0.499984740745262"/>
  </sheetPr>
  <dimension ref="A1:J39"/>
  <sheetViews>
    <sheetView workbookViewId="0">
      <selection activeCell="C9" sqref="C9"/>
    </sheetView>
  </sheetViews>
  <sheetFormatPr baseColWidth="10" defaultRowHeight="14.5"/>
  <cols>
    <col min="1" max="1" width="12.453125" customWidth="1"/>
    <col min="2" max="2" width="27.81640625" style="10" customWidth="1"/>
    <col min="3" max="3" width="24.26953125" style="80" customWidth="1"/>
    <col min="4" max="4" width="22.81640625" style="11" customWidth="1"/>
    <col min="5" max="5" width="23.1796875" style="20" customWidth="1"/>
    <col min="6" max="6" width="34" customWidth="1"/>
    <col min="7" max="7" width="30.26953125" customWidth="1"/>
    <col min="8" max="8" width="28.26953125" customWidth="1"/>
    <col min="9" max="9" width="27.1796875" customWidth="1"/>
  </cols>
  <sheetData>
    <row r="1" spans="1:10">
      <c r="B1" s="73" t="s">
        <v>100</v>
      </c>
      <c r="C1" s="92" t="s">
        <v>328</v>
      </c>
      <c r="D1" s="90" t="s">
        <v>119</v>
      </c>
      <c r="E1" s="74" t="s">
        <v>529</v>
      </c>
      <c r="F1" s="84" t="s">
        <v>164</v>
      </c>
      <c r="G1" s="81" t="s">
        <v>520</v>
      </c>
      <c r="H1" s="163" t="s">
        <v>526</v>
      </c>
      <c r="I1" s="167" t="s">
        <v>530</v>
      </c>
    </row>
    <row r="2" spans="1:10" ht="29">
      <c r="A2" s="69" t="s">
        <v>121</v>
      </c>
      <c r="B2" s="78" t="s">
        <v>99</v>
      </c>
      <c r="C2" s="72" t="s">
        <v>122</v>
      </c>
      <c r="D2" s="91" t="s">
        <v>132</v>
      </c>
      <c r="E2" s="79" t="s">
        <v>120</v>
      </c>
      <c r="F2" s="72" t="s">
        <v>146</v>
      </c>
      <c r="G2" s="64" t="s">
        <v>145</v>
      </c>
      <c r="H2" s="51"/>
      <c r="I2" s="77"/>
    </row>
    <row r="3" spans="1:10">
      <c r="B3" s="162" t="s">
        <v>102</v>
      </c>
      <c r="C3" s="172" t="s">
        <v>543</v>
      </c>
      <c r="D3" s="39" t="s">
        <v>116</v>
      </c>
      <c r="E3" s="13" t="s">
        <v>527</v>
      </c>
      <c r="F3" s="171" t="s">
        <v>539</v>
      </c>
      <c r="G3" s="39" t="s">
        <v>511</v>
      </c>
      <c r="H3" s="44" t="s">
        <v>141</v>
      </c>
      <c r="I3" t="s">
        <v>531</v>
      </c>
      <c r="J3" s="166"/>
    </row>
    <row r="4" spans="1:10">
      <c r="B4" s="38" t="s">
        <v>492</v>
      </c>
      <c r="C4" s="172" t="s">
        <v>546</v>
      </c>
      <c r="D4" s="39" t="s">
        <v>509</v>
      </c>
      <c r="E4" s="13" t="s">
        <v>528</v>
      </c>
      <c r="F4" s="46" t="s">
        <v>540</v>
      </c>
      <c r="G4" s="168" t="s">
        <v>143</v>
      </c>
      <c r="H4" s="44" t="s">
        <v>521</v>
      </c>
      <c r="I4" t="s">
        <v>532</v>
      </c>
      <c r="J4" s="166"/>
    </row>
    <row r="5" spans="1:10">
      <c r="B5" s="38" t="s">
        <v>103</v>
      </c>
      <c r="C5" s="174" t="s">
        <v>549</v>
      </c>
      <c r="D5" s="39" t="s">
        <v>510</v>
      </c>
      <c r="E5" s="14"/>
      <c r="F5" s="44" t="s">
        <v>541</v>
      </c>
      <c r="G5" s="168" t="s">
        <v>512</v>
      </c>
      <c r="H5" s="46" t="s">
        <v>138</v>
      </c>
      <c r="I5" t="s">
        <v>533</v>
      </c>
      <c r="J5" s="166"/>
    </row>
    <row r="6" spans="1:10">
      <c r="B6" s="38" t="s">
        <v>493</v>
      </c>
      <c r="C6" s="174" t="s">
        <v>547</v>
      </c>
      <c r="D6" s="39" t="s">
        <v>508</v>
      </c>
      <c r="E6" s="14"/>
      <c r="F6" s="44" t="s">
        <v>538</v>
      </c>
      <c r="G6" s="39" t="s">
        <v>144</v>
      </c>
      <c r="H6" s="46" t="s">
        <v>522</v>
      </c>
      <c r="I6" t="s">
        <v>534</v>
      </c>
      <c r="J6" s="166"/>
    </row>
    <row r="7" spans="1:10">
      <c r="B7" s="38" t="s">
        <v>495</v>
      </c>
      <c r="C7" s="173" t="s">
        <v>544</v>
      </c>
      <c r="D7" s="39" t="s">
        <v>111</v>
      </c>
      <c r="E7" s="165"/>
      <c r="F7" s="46" t="s">
        <v>537</v>
      </c>
      <c r="G7" s="39" t="s">
        <v>513</v>
      </c>
      <c r="H7" s="44" t="s">
        <v>525</v>
      </c>
      <c r="J7" s="166"/>
    </row>
    <row r="8" spans="1:10">
      <c r="B8" s="38" t="s">
        <v>494</v>
      </c>
      <c r="C8" s="174" t="s">
        <v>545</v>
      </c>
      <c r="D8" s="39" t="s">
        <v>501</v>
      </c>
      <c r="E8" s="123"/>
      <c r="F8" s="44" t="s">
        <v>536</v>
      </c>
      <c r="G8" s="39" t="s">
        <v>515</v>
      </c>
      <c r="H8" s="46" t="s">
        <v>137</v>
      </c>
      <c r="J8" s="166"/>
    </row>
    <row r="9" spans="1:10">
      <c r="B9" s="38" t="s">
        <v>104</v>
      </c>
      <c r="C9" s="174" t="s">
        <v>548</v>
      </c>
      <c r="D9" s="39" t="s">
        <v>112</v>
      </c>
      <c r="E9" s="123"/>
      <c r="F9" s="44" t="s">
        <v>563</v>
      </c>
      <c r="G9" s="168" t="s">
        <v>517</v>
      </c>
      <c r="H9" s="46" t="s">
        <v>523</v>
      </c>
      <c r="J9" s="166"/>
    </row>
    <row r="10" spans="1:10">
      <c r="B10" s="38" t="s">
        <v>496</v>
      </c>
      <c r="C10" s="174" t="s">
        <v>551</v>
      </c>
      <c r="D10" s="39" t="s">
        <v>502</v>
      </c>
      <c r="E10" s="123"/>
      <c r="F10" s="44" t="s">
        <v>564</v>
      </c>
      <c r="G10" s="168" t="s">
        <v>516</v>
      </c>
      <c r="H10" s="46" t="s">
        <v>140</v>
      </c>
    </row>
    <row r="11" spans="1:10">
      <c r="B11" s="38" t="s">
        <v>497</v>
      </c>
      <c r="C11" s="174" t="s">
        <v>550</v>
      </c>
      <c r="D11" s="39" t="s">
        <v>503</v>
      </c>
      <c r="E11" s="123"/>
      <c r="F11" s="44" t="s">
        <v>535</v>
      </c>
      <c r="G11" s="168" t="s">
        <v>514</v>
      </c>
      <c r="H11" s="46" t="s">
        <v>524</v>
      </c>
    </row>
    <row r="12" spans="1:10">
      <c r="B12" s="38" t="s">
        <v>101</v>
      </c>
      <c r="C12" s="172" t="s">
        <v>552</v>
      </c>
      <c r="D12" s="39" t="s">
        <v>114</v>
      </c>
      <c r="E12" s="123"/>
      <c r="F12" s="44" t="s">
        <v>565</v>
      </c>
      <c r="G12" s="39" t="s">
        <v>518</v>
      </c>
    </row>
    <row r="13" spans="1:10">
      <c r="B13" s="38" t="s">
        <v>498</v>
      </c>
      <c r="C13" s="164"/>
      <c r="D13" s="39" t="s">
        <v>113</v>
      </c>
      <c r="E13" s="123"/>
      <c r="F13" s="44" t="s">
        <v>542</v>
      </c>
      <c r="G13" s="39" t="s">
        <v>519</v>
      </c>
    </row>
    <row r="14" spans="1:10">
      <c r="B14" s="38" t="s">
        <v>499</v>
      </c>
      <c r="C14" s="83"/>
      <c r="D14" s="39" t="s">
        <v>504</v>
      </c>
      <c r="E14" s="123"/>
      <c r="F14" s="44" t="s">
        <v>542</v>
      </c>
      <c r="G14" s="47"/>
      <c r="H14" s="175" t="s">
        <v>329</v>
      </c>
    </row>
    <row r="15" spans="1:10">
      <c r="B15" s="38" t="s">
        <v>105</v>
      </c>
      <c r="D15" s="39" t="s">
        <v>117</v>
      </c>
      <c r="E15" s="123"/>
      <c r="F15" s="44"/>
      <c r="G15" s="47"/>
      <c r="H15" t="s">
        <v>555</v>
      </c>
    </row>
    <row r="16" spans="1:10">
      <c r="B16" s="38" t="s">
        <v>500</v>
      </c>
      <c r="D16" s="39" t="s">
        <v>118</v>
      </c>
      <c r="E16" s="123"/>
      <c r="F16" s="46"/>
      <c r="G16" s="47"/>
      <c r="H16" t="s">
        <v>557</v>
      </c>
    </row>
    <row r="17" spans="2:8">
      <c r="B17" s="51"/>
      <c r="D17" s="39" t="s">
        <v>505</v>
      </c>
      <c r="E17" s="14"/>
      <c r="F17" s="80"/>
      <c r="G17" s="169"/>
      <c r="H17" t="s">
        <v>558</v>
      </c>
    </row>
    <row r="18" spans="2:8">
      <c r="B18" s="40"/>
      <c r="D18" s="39" t="s">
        <v>506</v>
      </c>
      <c r="E18" s="14"/>
      <c r="F18" s="80"/>
      <c r="G18" s="170"/>
      <c r="H18" t="s">
        <v>556</v>
      </c>
    </row>
    <row r="19" spans="2:8">
      <c r="B19" s="75"/>
      <c r="D19" s="39" t="s">
        <v>507</v>
      </c>
      <c r="E19" s="14"/>
      <c r="F19" s="50"/>
      <c r="G19" s="169"/>
      <c r="H19" t="s">
        <v>559</v>
      </c>
    </row>
    <row r="20" spans="2:8">
      <c r="B20" s="40"/>
      <c r="D20" s="39" t="s">
        <v>115</v>
      </c>
      <c r="E20" s="14"/>
      <c r="F20" s="14"/>
      <c r="G20" s="83"/>
      <c r="H20" t="s">
        <v>554</v>
      </c>
    </row>
    <row r="21" spans="2:8">
      <c r="B21" s="40"/>
      <c r="D21" s="39"/>
      <c r="E21" s="14"/>
      <c r="F21" s="14"/>
      <c r="G21" s="45"/>
      <c r="H21" t="s">
        <v>561</v>
      </c>
    </row>
    <row r="22" spans="2:8">
      <c r="B22" s="76"/>
      <c r="D22" s="39"/>
      <c r="E22" s="14"/>
      <c r="F22" s="14"/>
      <c r="G22" s="80"/>
      <c r="H22" t="s">
        <v>553</v>
      </c>
    </row>
    <row r="23" spans="2:8">
      <c r="B23" s="40"/>
      <c r="D23" s="39"/>
      <c r="E23" s="14"/>
      <c r="F23" s="14"/>
      <c r="G23" s="50"/>
      <c r="H23" t="s">
        <v>560</v>
      </c>
    </row>
    <row r="24" spans="2:8">
      <c r="B24" s="40"/>
      <c r="D24" s="37"/>
      <c r="E24" s="14"/>
      <c r="F24" s="14"/>
      <c r="G24" s="47"/>
    </row>
    <row r="25" spans="2:8">
      <c r="B25" s="40"/>
      <c r="D25" s="47"/>
      <c r="E25" s="14"/>
      <c r="F25" s="14"/>
      <c r="G25" s="47"/>
    </row>
    <row r="26" spans="2:8">
      <c r="B26" s="40"/>
      <c r="D26" s="47"/>
      <c r="E26" s="14"/>
      <c r="F26" s="14"/>
      <c r="G26" s="47"/>
    </row>
    <row r="27" spans="2:8">
      <c r="B27" s="40"/>
      <c r="D27" s="63"/>
      <c r="E27" s="14"/>
      <c r="F27" s="14"/>
      <c r="G27" s="47"/>
    </row>
    <row r="28" spans="2:8">
      <c r="B28" s="40"/>
      <c r="D28" s="14"/>
      <c r="E28" s="14"/>
      <c r="F28" s="14"/>
      <c r="G28" s="47"/>
    </row>
    <row r="29" spans="2:8">
      <c r="B29" s="40"/>
      <c r="C29" s="82"/>
      <c r="D29" s="14"/>
      <c r="E29" s="14"/>
      <c r="F29" s="14"/>
      <c r="G29" s="47"/>
    </row>
    <row r="30" spans="2:8">
      <c r="B30" s="40"/>
      <c r="C30" s="135" t="s">
        <v>292</v>
      </c>
      <c r="D30" s="14"/>
      <c r="E30" s="14"/>
      <c r="F30" s="14"/>
      <c r="G30" s="47"/>
    </row>
    <row r="31" spans="2:8">
      <c r="B31" s="40"/>
      <c r="C31" s="45" t="s">
        <v>133</v>
      </c>
      <c r="D31" s="14"/>
      <c r="E31" s="14"/>
      <c r="F31" s="14"/>
      <c r="G31" s="47"/>
    </row>
    <row r="32" spans="2:8">
      <c r="B32" s="40"/>
      <c r="C32" s="83" t="s">
        <v>134</v>
      </c>
      <c r="D32" s="14"/>
      <c r="E32" s="14"/>
      <c r="F32" s="14"/>
      <c r="G32" s="47"/>
    </row>
    <row r="33" spans="2:7">
      <c r="B33" s="40"/>
      <c r="C33" s="45" t="s">
        <v>136</v>
      </c>
      <c r="D33" s="14"/>
      <c r="E33" s="14"/>
      <c r="F33" s="14"/>
      <c r="G33" s="47"/>
    </row>
    <row r="34" spans="2:7">
      <c r="B34" s="40"/>
      <c r="C34" s="83" t="s">
        <v>135</v>
      </c>
      <c r="D34" s="14"/>
      <c r="E34" s="14"/>
      <c r="F34" s="14"/>
      <c r="G34" s="47"/>
    </row>
    <row r="35" spans="2:7">
      <c r="B35" s="40"/>
      <c r="C35" s="45" t="s">
        <v>139</v>
      </c>
      <c r="D35" s="14"/>
      <c r="E35" s="14"/>
      <c r="F35" s="14"/>
      <c r="G35" s="47"/>
    </row>
    <row r="36" spans="2:7">
      <c r="B36" s="40"/>
      <c r="C36" s="83" t="s">
        <v>142</v>
      </c>
      <c r="D36" s="14"/>
      <c r="E36" s="14"/>
      <c r="F36" s="14"/>
      <c r="G36" s="47"/>
    </row>
    <row r="37" spans="2:7">
      <c r="B37" s="40"/>
      <c r="D37" s="14"/>
      <c r="E37" s="14"/>
      <c r="F37" s="14"/>
      <c r="G37" s="47"/>
    </row>
    <row r="38" spans="2:7">
      <c r="B38" s="51"/>
      <c r="C38" s="50"/>
      <c r="D38" s="77"/>
      <c r="E38" s="77"/>
      <c r="F38" s="77"/>
      <c r="G38" s="63"/>
    </row>
    <row r="39" spans="2:7">
      <c r="B39" s="14"/>
      <c r="D39" s="14"/>
      <c r="E39" s="14"/>
      <c r="F39" s="14"/>
      <c r="G39" s="14"/>
    </row>
  </sheetData>
  <sortState ref="H15:H23">
    <sortCondition ref="H15"/>
  </sortState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/>
  </sheetPr>
  <dimension ref="B1:G30"/>
  <sheetViews>
    <sheetView workbookViewId="0">
      <selection activeCell="F10" sqref="F10"/>
    </sheetView>
  </sheetViews>
  <sheetFormatPr baseColWidth="10" defaultRowHeight="14.5"/>
  <cols>
    <col min="1" max="1" width="12.54296875" customWidth="1"/>
    <col min="2" max="2" width="39" customWidth="1"/>
    <col min="3" max="3" width="37.54296875" customWidth="1"/>
    <col min="4" max="4" width="22.81640625" customWidth="1"/>
    <col min="5" max="5" width="24.54296875" customWidth="1"/>
    <col min="6" max="6" width="30.26953125" customWidth="1"/>
    <col min="7" max="7" width="24.1796875" customWidth="1"/>
  </cols>
  <sheetData>
    <row r="1" spans="2:7" ht="15" customHeight="1">
      <c r="B1" s="188" t="s">
        <v>23</v>
      </c>
      <c r="C1" s="137" t="s">
        <v>624</v>
      </c>
      <c r="E1" s="190" t="s">
        <v>130</v>
      </c>
      <c r="F1" s="176" t="s">
        <v>582</v>
      </c>
    </row>
    <row r="2" spans="2:7">
      <c r="B2" s="189"/>
      <c r="C2" s="180"/>
      <c r="D2" s="185"/>
      <c r="E2" s="192" t="s">
        <v>620</v>
      </c>
      <c r="F2" s="181" t="s">
        <v>577</v>
      </c>
      <c r="G2" s="178" t="s">
        <v>586</v>
      </c>
    </row>
    <row r="3" spans="2:7" ht="15" customHeight="1">
      <c r="B3" s="86" t="s">
        <v>298</v>
      </c>
      <c r="C3" s="186" t="s">
        <v>613</v>
      </c>
      <c r="D3" s="184" t="s">
        <v>622</v>
      </c>
      <c r="E3" s="87" t="s">
        <v>300</v>
      </c>
      <c r="F3" s="182" t="s">
        <v>570</v>
      </c>
      <c r="G3" s="50" t="s">
        <v>587</v>
      </c>
    </row>
    <row r="4" spans="2:7">
      <c r="B4" s="46" t="s">
        <v>123</v>
      </c>
      <c r="C4" s="179" t="s">
        <v>614</v>
      </c>
      <c r="D4" s="80" t="s">
        <v>608</v>
      </c>
      <c r="E4" s="46" t="s">
        <v>147</v>
      </c>
      <c r="F4" s="39" t="s">
        <v>569</v>
      </c>
    </row>
    <row r="5" spans="2:7">
      <c r="B5" s="80" t="s">
        <v>600</v>
      </c>
      <c r="C5" s="14" t="s">
        <v>595</v>
      </c>
      <c r="D5" s="80" t="s">
        <v>590</v>
      </c>
      <c r="E5" s="80" t="s">
        <v>148</v>
      </c>
      <c r="F5" s="39" t="s">
        <v>568</v>
      </c>
    </row>
    <row r="6" spans="2:7">
      <c r="B6" s="80" t="s">
        <v>601</v>
      </c>
      <c r="C6" s="14" t="s">
        <v>596</v>
      </c>
      <c r="D6" s="80" t="s">
        <v>591</v>
      </c>
      <c r="E6" s="80" t="s">
        <v>151</v>
      </c>
      <c r="F6" s="39" t="s">
        <v>567</v>
      </c>
    </row>
    <row r="7" spans="2:7">
      <c r="B7" s="86" t="s">
        <v>299</v>
      </c>
      <c r="C7" s="179" t="s">
        <v>597</v>
      </c>
      <c r="D7" s="80" t="s">
        <v>609</v>
      </c>
      <c r="E7" s="80" t="s">
        <v>149</v>
      </c>
      <c r="F7" s="39" t="s">
        <v>566</v>
      </c>
    </row>
    <row r="8" spans="2:7">
      <c r="B8" s="46" t="s">
        <v>129</v>
      </c>
      <c r="C8" s="187" t="s">
        <v>616</v>
      </c>
      <c r="E8" s="46" t="s">
        <v>150</v>
      </c>
      <c r="F8" s="182" t="s">
        <v>571</v>
      </c>
    </row>
    <row r="9" spans="2:7">
      <c r="B9" s="50" t="s">
        <v>605</v>
      </c>
      <c r="C9" s="123" t="s">
        <v>617</v>
      </c>
      <c r="D9" s="45"/>
      <c r="E9" s="80" t="s">
        <v>619</v>
      </c>
      <c r="F9" s="13" t="s">
        <v>131</v>
      </c>
    </row>
    <row r="10" spans="2:7">
      <c r="B10" s="86" t="s">
        <v>623</v>
      </c>
      <c r="D10" s="45"/>
      <c r="E10" s="87" t="s">
        <v>301</v>
      </c>
      <c r="F10" s="13" t="s">
        <v>572</v>
      </c>
    </row>
    <row r="11" spans="2:7">
      <c r="B11" s="80" t="s">
        <v>606</v>
      </c>
      <c r="C11" s="14"/>
      <c r="D11" s="80"/>
      <c r="E11" s="46" t="s">
        <v>611</v>
      </c>
      <c r="F11" s="13" t="s">
        <v>573</v>
      </c>
    </row>
    <row r="12" spans="2:7">
      <c r="B12" s="80" t="s">
        <v>603</v>
      </c>
      <c r="D12" s="80"/>
      <c r="E12" s="46" t="s">
        <v>162</v>
      </c>
      <c r="F12" s="13" t="s">
        <v>575</v>
      </c>
    </row>
    <row r="13" spans="2:7">
      <c r="B13" s="80" t="s">
        <v>610</v>
      </c>
      <c r="D13" s="80"/>
      <c r="E13" s="87" t="s">
        <v>302</v>
      </c>
      <c r="F13" s="13" t="s">
        <v>574</v>
      </c>
    </row>
    <row r="14" spans="2:7">
      <c r="B14" s="80" t="s">
        <v>598</v>
      </c>
      <c r="D14" s="80"/>
      <c r="E14" s="46" t="s">
        <v>153</v>
      </c>
      <c r="F14" s="13" t="s">
        <v>576</v>
      </c>
    </row>
    <row r="15" spans="2:7">
      <c r="B15" s="86" t="s">
        <v>618</v>
      </c>
      <c r="D15" s="80"/>
      <c r="E15" s="80" t="s">
        <v>152</v>
      </c>
    </row>
    <row r="16" spans="2:7">
      <c r="B16" s="46" t="s">
        <v>128</v>
      </c>
      <c r="D16" s="80"/>
      <c r="E16" s="80" t="s">
        <v>612</v>
      </c>
      <c r="F16" s="183" t="s">
        <v>168</v>
      </c>
    </row>
    <row r="17" spans="2:6">
      <c r="B17" s="80" t="s">
        <v>588</v>
      </c>
      <c r="C17" s="14"/>
      <c r="D17" s="80"/>
      <c r="E17" s="46" t="s">
        <v>154</v>
      </c>
      <c r="F17" s="39" t="s">
        <v>578</v>
      </c>
    </row>
    <row r="18" spans="2:6">
      <c r="B18" s="80" t="s">
        <v>594</v>
      </c>
      <c r="C18" s="77"/>
      <c r="D18" s="50"/>
      <c r="E18" s="36" t="s">
        <v>161</v>
      </c>
      <c r="F18" s="39" t="s">
        <v>169</v>
      </c>
    </row>
    <row r="19" spans="2:6">
      <c r="B19" s="86" t="s">
        <v>615</v>
      </c>
      <c r="E19" s="191" t="s">
        <v>621</v>
      </c>
      <c r="F19" s="93" t="s">
        <v>170</v>
      </c>
    </row>
    <row r="20" spans="2:6">
      <c r="B20" s="46" t="s">
        <v>124</v>
      </c>
      <c r="E20" s="88" t="s">
        <v>300</v>
      </c>
      <c r="F20" s="46" t="s">
        <v>408</v>
      </c>
    </row>
    <row r="21" spans="2:6">
      <c r="B21" s="80" t="s">
        <v>592</v>
      </c>
      <c r="E21" s="80" t="s">
        <v>160</v>
      </c>
      <c r="F21" s="46" t="s">
        <v>579</v>
      </c>
    </row>
    <row r="22" spans="2:6">
      <c r="B22" s="80" t="s">
        <v>602</v>
      </c>
      <c r="E22" s="80" t="s">
        <v>163</v>
      </c>
      <c r="F22" s="44" t="s">
        <v>580</v>
      </c>
    </row>
    <row r="23" spans="2:6">
      <c r="B23" s="46" t="s">
        <v>125</v>
      </c>
      <c r="E23" s="88" t="s">
        <v>301</v>
      </c>
      <c r="F23" s="46" t="s">
        <v>581</v>
      </c>
    </row>
    <row r="24" spans="2:6">
      <c r="B24" s="80" t="s">
        <v>593</v>
      </c>
      <c r="E24" s="80" t="s">
        <v>156</v>
      </c>
    </row>
    <row r="25" spans="2:6">
      <c r="B25" s="46" t="s">
        <v>126</v>
      </c>
      <c r="E25" s="80" t="s">
        <v>159</v>
      </c>
      <c r="F25" s="177" t="s">
        <v>583</v>
      </c>
    </row>
    <row r="26" spans="2:6">
      <c r="B26" s="80" t="s">
        <v>589</v>
      </c>
      <c r="E26" s="89" t="s">
        <v>302</v>
      </c>
      <c r="F26" t="s">
        <v>584</v>
      </c>
    </row>
    <row r="27" spans="2:6">
      <c r="B27" s="46" t="s">
        <v>127</v>
      </c>
      <c r="E27" s="80" t="s">
        <v>155</v>
      </c>
      <c r="F27" t="s">
        <v>585</v>
      </c>
    </row>
    <row r="28" spans="2:6">
      <c r="B28" s="80" t="s">
        <v>599</v>
      </c>
      <c r="E28" s="80" t="s">
        <v>157</v>
      </c>
    </row>
    <row r="29" spans="2:6">
      <c r="B29" s="80" t="s">
        <v>604</v>
      </c>
      <c r="E29" s="46" t="s">
        <v>158</v>
      </c>
    </row>
    <row r="30" spans="2:6">
      <c r="B30" s="80" t="s">
        <v>607</v>
      </c>
    </row>
  </sheetData>
  <sortState ref="D5:D10">
    <sortCondition ref="D5"/>
  </sortState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5"/>
  </sheetPr>
  <dimension ref="C2:H41"/>
  <sheetViews>
    <sheetView workbookViewId="0">
      <selection activeCell="F10" sqref="F10"/>
    </sheetView>
  </sheetViews>
  <sheetFormatPr baseColWidth="10" defaultRowHeight="14.5"/>
  <cols>
    <col min="3" max="3" width="37.1796875" style="10" customWidth="1"/>
    <col min="7" max="7" width="15.7265625" customWidth="1"/>
  </cols>
  <sheetData>
    <row r="2" spans="3:8">
      <c r="C2" s="228" t="s">
        <v>867</v>
      </c>
      <c r="E2" s="71"/>
      <c r="G2" s="295" t="s">
        <v>188</v>
      </c>
      <c r="H2" s="296"/>
    </row>
    <row r="3" spans="3:8">
      <c r="C3" s="229" t="s">
        <v>865</v>
      </c>
      <c r="G3" s="40" t="s">
        <v>845</v>
      </c>
      <c r="H3" s="47"/>
    </row>
    <row r="4" spans="3:8">
      <c r="C4" s="46" t="s">
        <v>864</v>
      </c>
      <c r="G4" s="101" t="s">
        <v>189</v>
      </c>
      <c r="H4" s="47" t="s">
        <v>227</v>
      </c>
    </row>
    <row r="5" spans="3:8">
      <c r="C5" s="230" t="s">
        <v>866</v>
      </c>
      <c r="G5" s="101" t="s">
        <v>190</v>
      </c>
      <c r="H5" s="47" t="s">
        <v>228</v>
      </c>
    </row>
    <row r="6" spans="3:8">
      <c r="C6" s="34" t="s">
        <v>179</v>
      </c>
      <c r="G6" s="102" t="s">
        <v>191</v>
      </c>
      <c r="H6" s="63" t="s">
        <v>229</v>
      </c>
    </row>
    <row r="7" spans="3:8">
      <c r="C7" s="34" t="s">
        <v>184</v>
      </c>
    </row>
    <row r="8" spans="3:8">
      <c r="C8" s="34" t="s">
        <v>172</v>
      </c>
    </row>
    <row r="9" spans="3:8">
      <c r="C9" s="34" t="s">
        <v>173</v>
      </c>
    </row>
    <row r="10" spans="3:8">
      <c r="C10" s="34" t="s">
        <v>861</v>
      </c>
    </row>
    <row r="11" spans="3:8">
      <c r="C11" s="34" t="s">
        <v>175</v>
      </c>
    </row>
    <row r="12" spans="3:8">
      <c r="C12" s="34" t="s">
        <v>863</v>
      </c>
    </row>
    <row r="13" spans="3:8">
      <c r="C13" s="34" t="s">
        <v>178</v>
      </c>
    </row>
    <row r="14" spans="3:8">
      <c r="C14" s="34" t="s">
        <v>862</v>
      </c>
    </row>
    <row r="15" spans="3:8">
      <c r="C15" s="34" t="s">
        <v>180</v>
      </c>
    </row>
    <row r="16" spans="3:8">
      <c r="C16" s="34" t="s">
        <v>177</v>
      </c>
    </row>
    <row r="17" spans="3:3">
      <c r="C17" s="34" t="s">
        <v>181</v>
      </c>
    </row>
    <row r="18" spans="3:3">
      <c r="C18" s="34" t="s">
        <v>860</v>
      </c>
    </row>
    <row r="19" spans="3:3">
      <c r="C19" s="34" t="s">
        <v>182</v>
      </c>
    </row>
    <row r="20" spans="3:3">
      <c r="C20" s="46" t="s">
        <v>858</v>
      </c>
    </row>
    <row r="21" spans="3:3">
      <c r="C21" s="34" t="s">
        <v>857</v>
      </c>
    </row>
    <row r="22" spans="3:3">
      <c r="C22" s="34" t="s">
        <v>859</v>
      </c>
    </row>
    <row r="23" spans="3:3">
      <c r="C23" s="34" t="s">
        <v>174</v>
      </c>
    </row>
    <row r="24" spans="3:3">
      <c r="C24" s="34" t="s">
        <v>171</v>
      </c>
    </row>
    <row r="25" spans="3:3">
      <c r="C25" s="34" t="s">
        <v>183</v>
      </c>
    </row>
    <row r="26" spans="3:3">
      <c r="C26" s="34" t="s">
        <v>846</v>
      </c>
    </row>
    <row r="27" spans="3:3">
      <c r="C27" s="34" t="s">
        <v>847</v>
      </c>
    </row>
    <row r="28" spans="3:3">
      <c r="C28" s="34" t="s">
        <v>848</v>
      </c>
    </row>
    <row r="29" spans="3:3">
      <c r="C29" s="231" t="s">
        <v>185</v>
      </c>
    </row>
    <row r="30" spans="3:3">
      <c r="C30" s="46" t="s">
        <v>856</v>
      </c>
    </row>
    <row r="31" spans="3:3">
      <c r="C31" s="34" t="s">
        <v>176</v>
      </c>
    </row>
    <row r="32" spans="3:3">
      <c r="C32" s="34" t="s">
        <v>186</v>
      </c>
    </row>
    <row r="33" spans="3:3">
      <c r="C33" s="34" t="s">
        <v>852</v>
      </c>
    </row>
    <row r="34" spans="3:3">
      <c r="C34" s="34" t="s">
        <v>851</v>
      </c>
    </row>
    <row r="35" spans="3:3">
      <c r="C35" s="46" t="s">
        <v>849</v>
      </c>
    </row>
    <row r="36" spans="3:3">
      <c r="C36" s="46" t="s">
        <v>850</v>
      </c>
    </row>
    <row r="37" spans="3:3">
      <c r="C37" s="34" t="s">
        <v>853</v>
      </c>
    </row>
    <row r="38" spans="3:3">
      <c r="C38" s="34" t="s">
        <v>855</v>
      </c>
    </row>
    <row r="39" spans="3:3">
      <c r="C39" s="34" t="s">
        <v>187</v>
      </c>
    </row>
    <row r="40" spans="3:3">
      <c r="C40" s="46" t="s">
        <v>854</v>
      </c>
    </row>
    <row r="41" spans="3:3">
      <c r="C41" s="50"/>
    </row>
  </sheetData>
  <sortState ref="C6:C40">
    <sortCondition ref="C6"/>
  </sortState>
  <mergeCells count="1">
    <mergeCell ref="G2:H2"/>
  </mergeCell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7030A0"/>
  </sheetPr>
  <dimension ref="B1:E43"/>
  <sheetViews>
    <sheetView topLeftCell="A13" workbookViewId="0">
      <selection activeCell="I21" sqref="I21"/>
    </sheetView>
  </sheetViews>
  <sheetFormatPr baseColWidth="10" defaultRowHeight="14.5"/>
  <cols>
    <col min="2" max="2" width="37" customWidth="1"/>
    <col min="3" max="3" width="24.26953125" customWidth="1"/>
    <col min="4" max="4" width="28.54296875" customWidth="1"/>
    <col min="5" max="5" width="31.54296875" customWidth="1"/>
  </cols>
  <sheetData>
    <row r="1" spans="2:5">
      <c r="B1" s="224" t="s">
        <v>871</v>
      </c>
      <c r="C1" s="232" t="s">
        <v>899</v>
      </c>
      <c r="D1" s="233" t="s">
        <v>916</v>
      </c>
      <c r="E1" s="234" t="s">
        <v>947</v>
      </c>
    </row>
    <row r="2" spans="2:5">
      <c r="B2" s="103" t="s">
        <v>877</v>
      </c>
      <c r="C2" s="80"/>
      <c r="D2" s="40"/>
      <c r="E2" s="80"/>
    </row>
    <row r="3" spans="2:5">
      <c r="B3" s="40" t="s">
        <v>240</v>
      </c>
      <c r="C3" s="80" t="s">
        <v>900</v>
      </c>
      <c r="D3" s="40" t="s">
        <v>917</v>
      </c>
      <c r="E3" s="83" t="s">
        <v>940</v>
      </c>
    </row>
    <row r="4" spans="2:5">
      <c r="B4" s="40" t="s">
        <v>241</v>
      </c>
      <c r="C4" s="80" t="s">
        <v>907</v>
      </c>
      <c r="D4" s="40" t="s">
        <v>920</v>
      </c>
      <c r="E4" s="83" t="s">
        <v>952</v>
      </c>
    </row>
    <row r="5" spans="2:5">
      <c r="B5" s="103" t="s">
        <v>875</v>
      </c>
      <c r="C5" s="80" t="s">
        <v>901</v>
      </c>
      <c r="D5" s="40" t="s">
        <v>921</v>
      </c>
      <c r="E5" s="83" t="s">
        <v>941</v>
      </c>
    </row>
    <row r="6" spans="2:5">
      <c r="B6" s="40" t="s">
        <v>873</v>
      </c>
      <c r="C6" s="80" t="s">
        <v>908</v>
      </c>
      <c r="D6" s="40" t="s">
        <v>919</v>
      </c>
      <c r="E6" s="83" t="s">
        <v>953</v>
      </c>
    </row>
    <row r="7" spans="2:5">
      <c r="B7" s="40" t="s">
        <v>366</v>
      </c>
      <c r="C7" s="80" t="s">
        <v>904</v>
      </c>
      <c r="D7" s="40" t="s">
        <v>922</v>
      </c>
      <c r="E7" s="80" t="s">
        <v>948</v>
      </c>
    </row>
    <row r="8" spans="2:5">
      <c r="B8" s="38" t="s">
        <v>232</v>
      </c>
      <c r="C8" s="80" t="s">
        <v>909</v>
      </c>
      <c r="D8" s="40" t="s">
        <v>918</v>
      </c>
      <c r="E8" s="83" t="s">
        <v>346</v>
      </c>
    </row>
    <row r="9" spans="2:5">
      <c r="B9" s="40" t="s">
        <v>872</v>
      </c>
      <c r="C9" s="80" t="s">
        <v>903</v>
      </c>
      <c r="D9" s="40" t="s">
        <v>923</v>
      </c>
      <c r="E9" s="80" t="s">
        <v>954</v>
      </c>
    </row>
    <row r="10" spans="2:5">
      <c r="B10" s="40" t="s">
        <v>231</v>
      </c>
      <c r="C10" s="80" t="s">
        <v>902</v>
      </c>
      <c r="D10" s="51"/>
      <c r="E10" s="83" t="s">
        <v>955</v>
      </c>
    </row>
    <row r="11" spans="2:5">
      <c r="B11" s="40" t="s">
        <v>874</v>
      </c>
      <c r="C11" s="80" t="s">
        <v>910</v>
      </c>
      <c r="E11" s="80" t="s">
        <v>956</v>
      </c>
    </row>
    <row r="12" spans="2:5">
      <c r="B12" s="40" t="s">
        <v>233</v>
      </c>
      <c r="C12" s="80" t="s">
        <v>905</v>
      </c>
      <c r="E12" s="80" t="s">
        <v>957</v>
      </c>
    </row>
    <row r="13" spans="2:5">
      <c r="B13" s="40" t="s">
        <v>234</v>
      </c>
      <c r="C13" s="80" t="s">
        <v>911</v>
      </c>
      <c r="E13" s="83" t="s">
        <v>949</v>
      </c>
    </row>
    <row r="14" spans="2:5">
      <c r="B14" s="40" t="s">
        <v>236</v>
      </c>
      <c r="C14" s="80" t="s">
        <v>912</v>
      </c>
      <c r="E14" s="83" t="s">
        <v>958</v>
      </c>
    </row>
    <row r="15" spans="2:5">
      <c r="B15" s="40" t="s">
        <v>235</v>
      </c>
      <c r="C15" s="80" t="s">
        <v>913</v>
      </c>
      <c r="E15" s="80" t="s">
        <v>960</v>
      </c>
    </row>
    <row r="16" spans="2:5">
      <c r="B16" s="103" t="s">
        <v>878</v>
      </c>
      <c r="C16" s="80" t="s">
        <v>906</v>
      </c>
      <c r="E16" s="80" t="s">
        <v>942</v>
      </c>
    </row>
    <row r="17" spans="2:5">
      <c r="B17" s="38" t="s">
        <v>242</v>
      </c>
      <c r="C17" s="80" t="s">
        <v>915</v>
      </c>
      <c r="E17" s="80" t="s">
        <v>959</v>
      </c>
    </row>
    <row r="18" spans="2:5">
      <c r="B18" s="40" t="s">
        <v>882</v>
      </c>
      <c r="C18" s="50" t="s">
        <v>914</v>
      </c>
      <c r="E18" s="80" t="s">
        <v>961</v>
      </c>
    </row>
    <row r="19" spans="2:5">
      <c r="B19" s="46" t="s">
        <v>243</v>
      </c>
      <c r="E19" s="80" t="s">
        <v>966</v>
      </c>
    </row>
    <row r="20" spans="2:5">
      <c r="B20" s="80" t="s">
        <v>887</v>
      </c>
      <c r="E20" s="80" t="s">
        <v>965</v>
      </c>
    </row>
    <row r="21" spans="2:5">
      <c r="B21" s="46" t="s">
        <v>244</v>
      </c>
      <c r="E21" s="80" t="s">
        <v>967</v>
      </c>
    </row>
    <row r="22" spans="2:5">
      <c r="B22" s="40" t="s">
        <v>886</v>
      </c>
      <c r="E22" s="80" t="s">
        <v>943</v>
      </c>
    </row>
    <row r="23" spans="2:5">
      <c r="B23" s="38" t="s">
        <v>245</v>
      </c>
      <c r="E23" s="80" t="s">
        <v>968</v>
      </c>
    </row>
    <row r="24" spans="2:5">
      <c r="B24" s="40" t="s">
        <v>885</v>
      </c>
      <c r="E24" s="80" t="s">
        <v>944</v>
      </c>
    </row>
    <row r="25" spans="2:5">
      <c r="B25" s="38" t="s">
        <v>246</v>
      </c>
      <c r="E25" s="80" t="s">
        <v>969</v>
      </c>
    </row>
    <row r="26" spans="2:5">
      <c r="B26" s="40" t="s">
        <v>883</v>
      </c>
      <c r="E26" s="50" t="s">
        <v>945</v>
      </c>
    </row>
    <row r="27" spans="2:5">
      <c r="B27" s="40" t="s">
        <v>884</v>
      </c>
      <c r="E27" s="83" t="s">
        <v>970</v>
      </c>
    </row>
    <row r="28" spans="2:5">
      <c r="B28" s="38" t="s">
        <v>247</v>
      </c>
      <c r="E28" s="80" t="s">
        <v>946</v>
      </c>
    </row>
    <row r="29" spans="2:5">
      <c r="B29" s="40" t="s">
        <v>890</v>
      </c>
      <c r="E29" s="80" t="s">
        <v>963</v>
      </c>
    </row>
    <row r="30" spans="2:5">
      <c r="B30" s="103" t="s">
        <v>876</v>
      </c>
      <c r="E30" s="83" t="s">
        <v>964</v>
      </c>
    </row>
    <row r="31" spans="2:5">
      <c r="B31" s="38" t="s">
        <v>237</v>
      </c>
      <c r="E31" s="83" t="s">
        <v>962</v>
      </c>
    </row>
    <row r="32" spans="2:5">
      <c r="B32" s="40" t="s">
        <v>879</v>
      </c>
    </row>
    <row r="33" spans="2:2">
      <c r="B33" s="38" t="s">
        <v>238</v>
      </c>
    </row>
    <row r="34" spans="2:2">
      <c r="B34" s="40" t="s">
        <v>881</v>
      </c>
    </row>
    <row r="35" spans="2:2">
      <c r="B35" s="38" t="s">
        <v>239</v>
      </c>
    </row>
    <row r="36" spans="2:2">
      <c r="B36" s="40" t="s">
        <v>880</v>
      </c>
    </row>
    <row r="37" spans="2:2">
      <c r="B37" s="103" t="s">
        <v>891</v>
      </c>
    </row>
    <row r="38" spans="2:2">
      <c r="B38" s="76" t="s">
        <v>892</v>
      </c>
    </row>
    <row r="39" spans="2:2">
      <c r="B39" s="76" t="s">
        <v>897</v>
      </c>
    </row>
    <row r="40" spans="2:2">
      <c r="B40" s="76" t="s">
        <v>893</v>
      </c>
    </row>
    <row r="41" spans="2:2">
      <c r="B41" s="76" t="s">
        <v>896</v>
      </c>
    </row>
    <row r="42" spans="2:2">
      <c r="B42" s="76" t="s">
        <v>894</v>
      </c>
    </row>
    <row r="43" spans="2:2">
      <c r="B43" s="76" t="s">
        <v>895</v>
      </c>
    </row>
  </sheetData>
  <sortState ref="E4:E31">
    <sortCondition ref="E31"/>
  </sortState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33CC"/>
  </sheetPr>
  <dimension ref="B1:C41"/>
  <sheetViews>
    <sheetView workbookViewId="0">
      <selection activeCell="B3" sqref="B3:B40"/>
    </sheetView>
  </sheetViews>
  <sheetFormatPr baseColWidth="10" defaultRowHeight="14.5"/>
  <cols>
    <col min="2" max="2" width="28.26953125" customWidth="1"/>
    <col min="3" max="3" width="26.453125" customWidth="1"/>
  </cols>
  <sheetData>
    <row r="1" spans="2:3">
      <c r="B1" s="226" t="s">
        <v>805</v>
      </c>
      <c r="C1" s="210" t="s">
        <v>929</v>
      </c>
    </row>
    <row r="2" spans="2:3">
      <c r="B2" s="227" t="s">
        <v>806</v>
      </c>
      <c r="C2" s="47"/>
    </row>
    <row r="3" spans="2:3">
      <c r="B3" s="80" t="s">
        <v>827</v>
      </c>
      <c r="C3" s="47" t="s">
        <v>928</v>
      </c>
    </row>
    <row r="4" spans="2:3">
      <c r="B4" s="80" t="s">
        <v>828</v>
      </c>
      <c r="C4" s="47" t="s">
        <v>932</v>
      </c>
    </row>
    <row r="5" spans="2:3">
      <c r="B5" s="80" t="s">
        <v>807</v>
      </c>
      <c r="C5" s="47" t="s">
        <v>927</v>
      </c>
    </row>
    <row r="6" spans="2:3">
      <c r="B6" s="80" t="s">
        <v>829</v>
      </c>
      <c r="C6" s="47" t="s">
        <v>933</v>
      </c>
    </row>
    <row r="7" spans="2:3">
      <c r="B7" s="80" t="s">
        <v>830</v>
      </c>
      <c r="C7" s="47" t="s">
        <v>934</v>
      </c>
    </row>
    <row r="8" spans="2:3">
      <c r="B8" s="80" t="s">
        <v>831</v>
      </c>
      <c r="C8" s="47" t="s">
        <v>930</v>
      </c>
    </row>
    <row r="9" spans="2:3">
      <c r="B9" s="80" t="s">
        <v>832</v>
      </c>
      <c r="C9" s="47" t="s">
        <v>935</v>
      </c>
    </row>
    <row r="10" spans="2:3">
      <c r="B10" s="80" t="s">
        <v>833</v>
      </c>
      <c r="C10" s="47" t="s">
        <v>926</v>
      </c>
    </row>
    <row r="11" spans="2:3">
      <c r="B11" s="80" t="s">
        <v>834</v>
      </c>
      <c r="C11" s="47" t="s">
        <v>936</v>
      </c>
    </row>
    <row r="12" spans="2:3">
      <c r="B12" s="80" t="s">
        <v>835</v>
      </c>
      <c r="C12" s="47" t="s">
        <v>931</v>
      </c>
    </row>
    <row r="13" spans="2:3">
      <c r="B13" s="80" t="s">
        <v>836</v>
      </c>
      <c r="C13" s="47" t="s">
        <v>937</v>
      </c>
    </row>
    <row r="14" spans="2:3">
      <c r="B14" s="80" t="s">
        <v>837</v>
      </c>
      <c r="C14" s="47" t="s">
        <v>938</v>
      </c>
    </row>
    <row r="15" spans="2:3">
      <c r="B15" s="80" t="s">
        <v>838</v>
      </c>
      <c r="C15" s="47"/>
    </row>
    <row r="16" spans="2:3">
      <c r="B16" s="80" t="s">
        <v>839</v>
      </c>
      <c r="C16" s="63"/>
    </row>
    <row r="17" spans="2:2">
      <c r="B17" s="80" t="s">
        <v>840</v>
      </c>
    </row>
    <row r="18" spans="2:2">
      <c r="B18" s="80" t="s">
        <v>841</v>
      </c>
    </row>
    <row r="19" spans="2:2">
      <c r="B19" s="80" t="s">
        <v>842</v>
      </c>
    </row>
    <row r="20" spans="2:2">
      <c r="B20" s="80" t="s">
        <v>843</v>
      </c>
    </row>
    <row r="21" spans="2:2">
      <c r="B21" s="80" t="s">
        <v>844</v>
      </c>
    </row>
    <row r="22" spans="2:2">
      <c r="B22" s="80" t="s">
        <v>808</v>
      </c>
    </row>
    <row r="23" spans="2:2">
      <c r="B23" s="80" t="s">
        <v>826</v>
      </c>
    </row>
    <row r="24" spans="2:2">
      <c r="B24" s="80" t="s">
        <v>825</v>
      </c>
    </row>
    <row r="25" spans="2:2">
      <c r="B25" s="80" t="s">
        <v>824</v>
      </c>
    </row>
    <row r="26" spans="2:2">
      <c r="B26" s="80" t="s">
        <v>823</v>
      </c>
    </row>
    <row r="27" spans="2:2">
      <c r="B27" s="80" t="s">
        <v>822</v>
      </c>
    </row>
    <row r="28" spans="2:2">
      <c r="B28" s="80" t="s">
        <v>809</v>
      </c>
    </row>
    <row r="29" spans="2:2">
      <c r="B29" s="80" t="s">
        <v>820</v>
      </c>
    </row>
    <row r="30" spans="2:2">
      <c r="B30" s="80" t="s">
        <v>819</v>
      </c>
    </row>
    <row r="31" spans="2:2">
      <c r="B31" s="80" t="s">
        <v>821</v>
      </c>
    </row>
    <row r="32" spans="2:2">
      <c r="B32" s="80" t="s">
        <v>818</v>
      </c>
    </row>
    <row r="33" spans="2:2">
      <c r="B33" s="80" t="s">
        <v>817</v>
      </c>
    </row>
    <row r="34" spans="2:2">
      <c r="B34" s="80" t="s">
        <v>816</v>
      </c>
    </row>
    <row r="35" spans="2:2">
      <c r="B35" s="80" t="s">
        <v>815</v>
      </c>
    </row>
    <row r="36" spans="2:2">
      <c r="B36" s="80" t="s">
        <v>814</v>
      </c>
    </row>
    <row r="37" spans="2:2">
      <c r="B37" s="80" t="s">
        <v>810</v>
      </c>
    </row>
    <row r="38" spans="2:2">
      <c r="B38" s="80" t="s">
        <v>813</v>
      </c>
    </row>
    <row r="39" spans="2:2">
      <c r="B39" s="80" t="s">
        <v>812</v>
      </c>
    </row>
    <row r="40" spans="2:2">
      <c r="B40" s="80" t="s">
        <v>811</v>
      </c>
    </row>
    <row r="41" spans="2:2">
      <c r="B41" s="50"/>
    </row>
  </sheetData>
  <sortState ref="C3:C14">
    <sortCondition ref="C3"/>
  </sortState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CCFFCC"/>
  </sheetPr>
  <dimension ref="B1"/>
  <sheetViews>
    <sheetView workbookViewId="0">
      <selection activeCell="B1" sqref="B1"/>
    </sheetView>
  </sheetViews>
  <sheetFormatPr baseColWidth="10" defaultRowHeight="14.5"/>
  <cols>
    <col min="2" max="2" width="19.54296875" customWidth="1"/>
  </cols>
  <sheetData>
    <row r="1" spans="2:2">
      <c r="B1" s="71" t="s">
        <v>1042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 tint="0.59999389629810485"/>
  </sheetPr>
  <dimension ref="B1:B9"/>
  <sheetViews>
    <sheetView workbookViewId="0">
      <selection activeCell="D9" sqref="D9"/>
    </sheetView>
  </sheetViews>
  <sheetFormatPr baseColWidth="10" defaultRowHeight="14.5"/>
  <cols>
    <col min="2" max="2" width="25.1796875" customWidth="1"/>
  </cols>
  <sheetData>
    <row r="1" spans="2:2">
      <c r="B1" s="143" t="s">
        <v>336</v>
      </c>
    </row>
    <row r="2" spans="2:2">
      <c r="B2" t="s">
        <v>418</v>
      </c>
    </row>
    <row r="3" spans="2:2">
      <c r="B3" t="s">
        <v>420</v>
      </c>
    </row>
    <row r="4" spans="2:2">
      <c r="B4" t="s">
        <v>419</v>
      </c>
    </row>
    <row r="5" spans="2:2">
      <c r="B5" t="s">
        <v>421</v>
      </c>
    </row>
    <row r="6" spans="2:2">
      <c r="B6" t="s">
        <v>422</v>
      </c>
    </row>
    <row r="7" spans="2:2">
      <c r="B7" t="s">
        <v>423</v>
      </c>
    </row>
    <row r="8" spans="2:2">
      <c r="B8" t="s">
        <v>424</v>
      </c>
    </row>
    <row r="9" spans="2:2">
      <c r="B9" t="s">
        <v>425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99CC"/>
  </sheetPr>
  <dimension ref="B1:E17"/>
  <sheetViews>
    <sheetView workbookViewId="0">
      <selection activeCell="D3" sqref="D3"/>
    </sheetView>
  </sheetViews>
  <sheetFormatPr baseColWidth="10" defaultRowHeight="14.5"/>
  <cols>
    <col min="2" max="2" width="38" customWidth="1"/>
    <col min="3" max="3" width="23.453125" customWidth="1"/>
    <col min="4" max="4" width="23.81640625" customWidth="1"/>
    <col min="5" max="5" width="17.54296875" customWidth="1"/>
  </cols>
  <sheetData>
    <row r="1" spans="2:5">
      <c r="B1" s="71" t="s">
        <v>973</v>
      </c>
      <c r="C1" s="71" t="s">
        <v>974</v>
      </c>
      <c r="D1" s="71" t="s">
        <v>996</v>
      </c>
      <c r="E1" s="71" t="s">
        <v>998</v>
      </c>
    </row>
    <row r="2" spans="2:5">
      <c r="B2" t="s">
        <v>975</v>
      </c>
      <c r="C2" t="s">
        <v>993</v>
      </c>
      <c r="D2" t="s">
        <v>1115</v>
      </c>
      <c r="E2" t="s">
        <v>1001</v>
      </c>
    </row>
    <row r="3" spans="2:5">
      <c r="B3" t="s">
        <v>986</v>
      </c>
      <c r="C3" t="s">
        <v>994</v>
      </c>
      <c r="D3" t="s">
        <v>1013</v>
      </c>
      <c r="E3" t="s">
        <v>1005</v>
      </c>
    </row>
    <row r="4" spans="2:5">
      <c r="B4" t="s">
        <v>990</v>
      </c>
      <c r="C4" t="s">
        <v>995</v>
      </c>
      <c r="D4" t="s">
        <v>1012</v>
      </c>
      <c r="E4" t="s">
        <v>1002</v>
      </c>
    </row>
    <row r="5" spans="2:5">
      <c r="B5" t="s">
        <v>977</v>
      </c>
      <c r="D5" t="s">
        <v>997</v>
      </c>
      <c r="E5" t="s">
        <v>1003</v>
      </c>
    </row>
    <row r="6" spans="2:5">
      <c r="B6" t="s">
        <v>984</v>
      </c>
      <c r="D6" t="s">
        <v>564</v>
      </c>
      <c r="E6" s="3" t="s">
        <v>1004</v>
      </c>
    </row>
    <row r="7" spans="2:5">
      <c r="B7" t="s">
        <v>987</v>
      </c>
      <c r="E7" s="3" t="s">
        <v>1006</v>
      </c>
    </row>
    <row r="8" spans="2:5">
      <c r="B8" t="s">
        <v>978</v>
      </c>
      <c r="E8" s="3" t="s">
        <v>999</v>
      </c>
    </row>
    <row r="9" spans="2:5">
      <c r="B9" t="s">
        <v>981</v>
      </c>
      <c r="E9" s="3" t="s">
        <v>1007</v>
      </c>
    </row>
    <row r="10" spans="2:5">
      <c r="B10" t="s">
        <v>983</v>
      </c>
      <c r="E10" s="3" t="s">
        <v>1008</v>
      </c>
    </row>
    <row r="11" spans="2:5">
      <c r="B11" t="s">
        <v>976</v>
      </c>
      <c r="E11" s="3" t="s">
        <v>1009</v>
      </c>
    </row>
    <row r="12" spans="2:5">
      <c r="B12" t="s">
        <v>989</v>
      </c>
      <c r="E12" s="3" t="s">
        <v>1010</v>
      </c>
    </row>
    <row r="13" spans="2:5">
      <c r="B13" t="s">
        <v>979</v>
      </c>
      <c r="E13" s="3" t="s">
        <v>1011</v>
      </c>
    </row>
    <row r="14" spans="2:5">
      <c r="B14" t="s">
        <v>985</v>
      </c>
      <c r="E14" s="3" t="s">
        <v>1000</v>
      </c>
    </row>
    <row r="15" spans="2:5">
      <c r="B15" t="s">
        <v>988</v>
      </c>
      <c r="E15" s="3" t="s">
        <v>1014</v>
      </c>
    </row>
    <row r="16" spans="2:5">
      <c r="B16" t="s">
        <v>980</v>
      </c>
      <c r="E16" s="3"/>
    </row>
    <row r="17" spans="2:2">
      <c r="B17" t="s">
        <v>982</v>
      </c>
    </row>
  </sheetData>
  <sortState ref="E2:E15">
    <sortCondition ref="E2"/>
  </sortState>
  <pageMargins left="0.7" right="0.7" top="0.75" bottom="0.75" header="0.3" footer="0.3"/>
  <pageSetup paperSize="9" orientation="portrait" horizontalDpi="4294967293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D9"/>
  <sheetViews>
    <sheetView workbookViewId="0">
      <selection activeCell="D13" sqref="D13"/>
    </sheetView>
  </sheetViews>
  <sheetFormatPr baseColWidth="10" defaultRowHeight="14.5"/>
  <cols>
    <col min="2" max="2" width="14.7265625" customWidth="1"/>
    <col min="3" max="3" width="27.7265625" customWidth="1"/>
    <col min="4" max="4" width="20.1796875" customWidth="1"/>
  </cols>
  <sheetData>
    <row r="1" spans="2:4">
      <c r="B1" s="71" t="s">
        <v>1113</v>
      </c>
      <c r="C1" s="71" t="s">
        <v>1127</v>
      </c>
      <c r="D1" s="71" t="s">
        <v>1116</v>
      </c>
    </row>
    <row r="2" spans="2:4">
      <c r="B2" t="s">
        <v>1120</v>
      </c>
      <c r="C2" t="s">
        <v>1117</v>
      </c>
    </row>
    <row r="3" spans="2:4">
      <c r="C3" t="s">
        <v>1121</v>
      </c>
      <c r="D3" t="s">
        <v>1079</v>
      </c>
    </row>
    <row r="4" spans="2:4">
      <c r="C4" t="s">
        <v>1122</v>
      </c>
    </row>
    <row r="5" spans="2:4">
      <c r="C5" t="s">
        <v>1125</v>
      </c>
    </row>
    <row r="6" spans="2:4">
      <c r="C6" t="s">
        <v>1119</v>
      </c>
    </row>
    <row r="7" spans="2:4">
      <c r="C7" t="s">
        <v>1124</v>
      </c>
    </row>
    <row r="8" spans="2:4">
      <c r="C8" t="s">
        <v>1118</v>
      </c>
    </row>
    <row r="9" spans="2:4">
      <c r="C9" t="s">
        <v>1123</v>
      </c>
    </row>
  </sheetData>
  <sortState ref="C3:C9">
    <sortCondition ref="C2"/>
  </sortState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5A3B33-69FE-480F-8738-DBCF175D2C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70</vt:i4>
      </vt:variant>
    </vt:vector>
  </HeadingPairs>
  <TitlesOfParts>
    <vt:vector size="87" baseType="lpstr">
      <vt:lpstr>Fiche</vt:lpstr>
      <vt:lpstr>Liste</vt:lpstr>
      <vt:lpstr>HTA</vt:lpstr>
      <vt:lpstr>Cardio</vt:lpstr>
      <vt:lpstr>Pneumo</vt:lpstr>
      <vt:lpstr>Neuro</vt:lpstr>
      <vt:lpstr>Uro</vt:lpstr>
      <vt:lpstr>Antal</vt:lpstr>
      <vt:lpstr>Dig</vt:lpstr>
      <vt:lpstr>Endoc</vt:lpstr>
      <vt:lpstr>Opht</vt:lpstr>
      <vt:lpstr>Psy</vt:lpstr>
      <vt:lpstr>Gyn</vt:lpstr>
      <vt:lpstr>Onco</vt:lpstr>
      <vt:lpstr>ORL</vt:lpstr>
      <vt:lpstr>Rhuma</vt:lpstr>
      <vt:lpstr>Autres</vt:lpstr>
      <vt:lpstr>Acides_biliaires</vt:lpstr>
      <vt:lpstr>ADO</vt:lpstr>
      <vt:lpstr>AINS</vt:lpstr>
      <vt:lpstr>Allergo</vt:lpstr>
      <vt:lpstr>Analogues_GLP1</vt:lpstr>
      <vt:lpstr>Antal</vt:lpstr>
      <vt:lpstr>Anti_dépresseurs</vt:lpstr>
      <vt:lpstr>Anti_émétiques</vt:lpstr>
      <vt:lpstr>Anti_hypertenseurs</vt:lpstr>
      <vt:lpstr>Anti_Parkinsoniens</vt:lpstr>
      <vt:lpstr>Anti_vertigineux</vt:lpstr>
      <vt:lpstr>Antiagrégants_plaq</vt:lpstr>
      <vt:lpstr>Antiangoreux</vt:lpstr>
      <vt:lpstr>Antiarythmiques</vt:lpstr>
      <vt:lpstr>Anticoagulants</vt:lpstr>
      <vt:lpstr>Antidiurétique</vt:lpstr>
      <vt:lpstr>Antiépileptiques</vt:lpstr>
      <vt:lpstr>Antimigraineux</vt:lpstr>
      <vt:lpstr>Antispasmodiques</vt:lpstr>
      <vt:lpstr>Antispastiques</vt:lpstr>
      <vt:lpstr>Anxiolytiques</vt:lpstr>
      <vt:lpstr>Association_antihypertenseurs</vt:lpstr>
      <vt:lpstr>Associations_ADO</vt:lpstr>
      <vt:lpstr>Autres</vt:lpstr>
      <vt:lpstr>BB</vt:lpstr>
      <vt:lpstr>BPCO_Asthme</vt:lpstr>
      <vt:lpstr>Cancer_du_sein</vt:lpstr>
      <vt:lpstr>Cancer_prostate</vt:lpstr>
      <vt:lpstr>Cardio_vascu</vt:lpstr>
      <vt:lpstr>comp</vt:lpstr>
      <vt:lpstr>Corticoides</vt:lpstr>
      <vt:lpstr>Digestif</vt:lpstr>
      <vt:lpstr>Diurétiques</vt:lpstr>
      <vt:lpstr>Douleurs_neuropathiques</vt:lpstr>
      <vt:lpstr>Endoc</vt:lpstr>
      <vt:lpstr>Glaucome</vt:lpstr>
      <vt:lpstr>Goutte</vt:lpstr>
      <vt:lpstr>Gynéco</vt:lpstr>
      <vt:lpstr>HBP</vt:lpstr>
      <vt:lpstr>Hépatites_virales</vt:lpstr>
      <vt:lpstr>Hypnotiques</vt:lpstr>
      <vt:lpstr>Hypolipémiants</vt:lpstr>
      <vt:lpstr>Hypotension</vt:lpstr>
      <vt:lpstr>Infection_uri</vt:lpstr>
      <vt:lpstr>Instabilité_vésicale</vt:lpstr>
      <vt:lpstr>Insulines</vt:lpstr>
      <vt:lpstr>IPP</vt:lpstr>
      <vt:lpstr>Jambes_sans_repos</vt:lpstr>
      <vt:lpstr>Laxatifs</vt:lpstr>
      <vt:lpstr>Ménopause</vt:lpstr>
      <vt:lpstr>MICI</vt:lpstr>
      <vt:lpstr>Neuro</vt:lpstr>
      <vt:lpstr>Neuroleptiques_normothymiques</vt:lpstr>
      <vt:lpstr>Ophtalmo</vt:lpstr>
      <vt:lpstr>Organes</vt:lpstr>
      <vt:lpstr>Ostéoporose</vt:lpstr>
      <vt:lpstr>Palier_I</vt:lpstr>
      <vt:lpstr>Palier_II</vt:lpstr>
      <vt:lpstr>Palier_III</vt:lpstr>
      <vt:lpstr>Pancréas</vt:lpstr>
      <vt:lpstr>Pneumo</vt:lpstr>
      <vt:lpstr>Prolactine</vt:lpstr>
      <vt:lpstr>Psy</vt:lpstr>
      <vt:lpstr>PTH</vt:lpstr>
      <vt:lpstr>RGO</vt:lpstr>
      <vt:lpstr>Rhumato</vt:lpstr>
      <vt:lpstr>saisie</vt:lpstr>
      <vt:lpstr>Surrénales</vt:lpstr>
      <vt:lpstr>Thyroide</vt:lpstr>
      <vt:lpstr>Uro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Lefort</dc:creator>
  <cp:lastModifiedBy>Michel</cp:lastModifiedBy>
  <dcterms:created xsi:type="dcterms:W3CDTF">2018-06-02T15:18:04Z</dcterms:created>
  <dcterms:modified xsi:type="dcterms:W3CDTF">2019-02-12T10:30:30Z</dcterms:modified>
</cp:coreProperties>
</file>